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rtur\Desktop\PyCharm\matura2021marzec\excel\"/>
    </mc:Choice>
  </mc:AlternateContent>
  <xr:revisionPtr revIDLastSave="0" documentId="13_ncr:1_{4EDBD749-2B3B-4423-8626-8539C05775A4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Arkusz2" sheetId="4" r:id="rId1"/>
    <sheet name="telefony (2)" sheetId="3" r:id="rId2"/>
    <sheet name="Arkusz14" sheetId="18" r:id="rId3"/>
    <sheet name="Arkusz11" sheetId="13" r:id="rId4"/>
  </sheets>
  <definedNames>
    <definedName name="DaneZewnętrzne_1" localSheetId="1" hidden="1">'telefony (2)'!$A$1:$D$2149</definedName>
  </definedNames>
  <calcPr calcId="191029"/>
  <pivotCaches>
    <pivotCache cacheId="18" r:id="rId5"/>
    <pivotCache cacheId="3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51" i="13" l="1"/>
  <c r="N2151" i="13"/>
  <c r="N2150" i="13"/>
  <c r="J2151" i="13"/>
  <c r="Q2150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301" i="13"/>
  <c r="Q302" i="13"/>
  <c r="Q303" i="13"/>
  <c r="Q304" i="13"/>
  <c r="Q305" i="13"/>
  <c r="Q306" i="13"/>
  <c r="Q307" i="13"/>
  <c r="Q308" i="13"/>
  <c r="Q309" i="13"/>
  <c r="Q310" i="13"/>
  <c r="Q311" i="13"/>
  <c r="Q312" i="13"/>
  <c r="Q313" i="13"/>
  <c r="Q314" i="13"/>
  <c r="Q315" i="13"/>
  <c r="Q316" i="13"/>
  <c r="Q317" i="13"/>
  <c r="Q318" i="13"/>
  <c r="Q319" i="13"/>
  <c r="Q320" i="13"/>
  <c r="Q321" i="13"/>
  <c r="Q322" i="13"/>
  <c r="Q323" i="13"/>
  <c r="Q324" i="13"/>
  <c r="Q325" i="13"/>
  <c r="Q326" i="13"/>
  <c r="Q327" i="13"/>
  <c r="Q328" i="13"/>
  <c r="Q329" i="13"/>
  <c r="Q330" i="13"/>
  <c r="Q331" i="13"/>
  <c r="Q332" i="13"/>
  <c r="Q333" i="13"/>
  <c r="Q334" i="13"/>
  <c r="Q335" i="13"/>
  <c r="Q336" i="13"/>
  <c r="Q337" i="13"/>
  <c r="Q338" i="13"/>
  <c r="Q339" i="13"/>
  <c r="Q340" i="13"/>
  <c r="Q341" i="13"/>
  <c r="Q342" i="13"/>
  <c r="Q343" i="13"/>
  <c r="Q344" i="13"/>
  <c r="Q345" i="13"/>
  <c r="Q346" i="13"/>
  <c r="Q347" i="13"/>
  <c r="Q348" i="13"/>
  <c r="Q349" i="13"/>
  <c r="Q350" i="13"/>
  <c r="Q351" i="13"/>
  <c r="Q352" i="13"/>
  <c r="Q353" i="13"/>
  <c r="Q354" i="13"/>
  <c r="Q355" i="13"/>
  <c r="Q356" i="13"/>
  <c r="Q357" i="13"/>
  <c r="Q358" i="13"/>
  <c r="Q359" i="13"/>
  <c r="Q360" i="13"/>
  <c r="Q361" i="13"/>
  <c r="Q362" i="13"/>
  <c r="Q363" i="13"/>
  <c r="Q364" i="13"/>
  <c r="Q365" i="13"/>
  <c r="Q366" i="13"/>
  <c r="Q367" i="13"/>
  <c r="Q368" i="13"/>
  <c r="Q369" i="13"/>
  <c r="Q370" i="13"/>
  <c r="Q371" i="13"/>
  <c r="Q372" i="13"/>
  <c r="Q373" i="13"/>
  <c r="Q374" i="13"/>
  <c r="Q375" i="13"/>
  <c r="Q376" i="13"/>
  <c r="Q377" i="13"/>
  <c r="Q378" i="13"/>
  <c r="Q379" i="13"/>
  <c r="Q380" i="13"/>
  <c r="Q381" i="13"/>
  <c r="Q382" i="13"/>
  <c r="Q383" i="13"/>
  <c r="Q384" i="13"/>
  <c r="Q385" i="13"/>
  <c r="Q386" i="13"/>
  <c r="Q387" i="13"/>
  <c r="Q388" i="13"/>
  <c r="Q389" i="13"/>
  <c r="Q390" i="13"/>
  <c r="Q391" i="13"/>
  <c r="Q392" i="13"/>
  <c r="Q393" i="13"/>
  <c r="Q394" i="13"/>
  <c r="Q395" i="13"/>
  <c r="Q396" i="13"/>
  <c r="Q397" i="13"/>
  <c r="Q398" i="13"/>
  <c r="Q399" i="13"/>
  <c r="Q400" i="13"/>
  <c r="Q401" i="13"/>
  <c r="Q402" i="13"/>
  <c r="Q403" i="13"/>
  <c r="Q404" i="13"/>
  <c r="Q405" i="13"/>
  <c r="Q406" i="13"/>
  <c r="Q407" i="13"/>
  <c r="Q408" i="13"/>
  <c r="Q409" i="13"/>
  <c r="Q410" i="13"/>
  <c r="Q411" i="13"/>
  <c r="Q412" i="13"/>
  <c r="Q413" i="13"/>
  <c r="Q414" i="13"/>
  <c r="Q415" i="13"/>
  <c r="Q416" i="13"/>
  <c r="Q417" i="13"/>
  <c r="Q418" i="13"/>
  <c r="Q419" i="13"/>
  <c r="Q420" i="13"/>
  <c r="Q421" i="13"/>
  <c r="Q422" i="13"/>
  <c r="Q423" i="13"/>
  <c r="Q424" i="13"/>
  <c r="Q425" i="13"/>
  <c r="Q426" i="13"/>
  <c r="Q427" i="13"/>
  <c r="Q428" i="13"/>
  <c r="Q429" i="13"/>
  <c r="Q430" i="13"/>
  <c r="Q431" i="13"/>
  <c r="Q432" i="13"/>
  <c r="Q433" i="13"/>
  <c r="Q434" i="13"/>
  <c r="Q435" i="13"/>
  <c r="Q436" i="13"/>
  <c r="Q437" i="13"/>
  <c r="Q438" i="13"/>
  <c r="Q439" i="13"/>
  <c r="Q440" i="13"/>
  <c r="Q441" i="13"/>
  <c r="Q442" i="13"/>
  <c r="Q443" i="13"/>
  <c r="Q444" i="13"/>
  <c r="Q445" i="13"/>
  <c r="Q446" i="13"/>
  <c r="Q447" i="13"/>
  <c r="Q448" i="13"/>
  <c r="Q449" i="13"/>
  <c r="Q450" i="13"/>
  <c r="Q451" i="13"/>
  <c r="Q452" i="13"/>
  <c r="Q453" i="13"/>
  <c r="Q454" i="13"/>
  <c r="Q455" i="13"/>
  <c r="Q456" i="13"/>
  <c r="Q457" i="13"/>
  <c r="Q458" i="13"/>
  <c r="Q459" i="13"/>
  <c r="Q460" i="13"/>
  <c r="Q461" i="13"/>
  <c r="Q462" i="13"/>
  <c r="Q463" i="13"/>
  <c r="Q464" i="13"/>
  <c r="Q465" i="13"/>
  <c r="Q466" i="13"/>
  <c r="Q467" i="13"/>
  <c r="Q468" i="13"/>
  <c r="Q469" i="13"/>
  <c r="Q470" i="13"/>
  <c r="Q471" i="13"/>
  <c r="Q472" i="13"/>
  <c r="Q473" i="13"/>
  <c r="Q474" i="13"/>
  <c r="Q475" i="13"/>
  <c r="Q476" i="13"/>
  <c r="Q477" i="13"/>
  <c r="Q478" i="13"/>
  <c r="Q479" i="13"/>
  <c r="Q480" i="13"/>
  <c r="Q481" i="13"/>
  <c r="Q482" i="13"/>
  <c r="Q483" i="13"/>
  <c r="Q484" i="13"/>
  <c r="Q485" i="13"/>
  <c r="Q486" i="13"/>
  <c r="Q487" i="13"/>
  <c r="Q488" i="13"/>
  <c r="Q489" i="13"/>
  <c r="Q490" i="13"/>
  <c r="Q491" i="13"/>
  <c r="Q492" i="13"/>
  <c r="Q493" i="13"/>
  <c r="Q494" i="13"/>
  <c r="Q495" i="13"/>
  <c r="Q496" i="13"/>
  <c r="Q497" i="13"/>
  <c r="Q498" i="13"/>
  <c r="Q499" i="13"/>
  <c r="Q500" i="13"/>
  <c r="Q501" i="13"/>
  <c r="Q502" i="13"/>
  <c r="Q503" i="13"/>
  <c r="Q504" i="13"/>
  <c r="Q505" i="13"/>
  <c r="Q506" i="13"/>
  <c r="Q507" i="13"/>
  <c r="Q508" i="13"/>
  <c r="Q509" i="13"/>
  <c r="Q510" i="13"/>
  <c r="Q511" i="13"/>
  <c r="Q512" i="13"/>
  <c r="Q513" i="13"/>
  <c r="Q514" i="13"/>
  <c r="Q515" i="13"/>
  <c r="Q516" i="13"/>
  <c r="Q517" i="13"/>
  <c r="Q518" i="13"/>
  <c r="Q519" i="13"/>
  <c r="Q520" i="13"/>
  <c r="Q521" i="13"/>
  <c r="Q522" i="13"/>
  <c r="Q523" i="13"/>
  <c r="Q524" i="13"/>
  <c r="Q525" i="13"/>
  <c r="Q526" i="13"/>
  <c r="Q527" i="13"/>
  <c r="Q528" i="13"/>
  <c r="Q529" i="13"/>
  <c r="Q530" i="13"/>
  <c r="Q531" i="13"/>
  <c r="Q532" i="13"/>
  <c r="Q533" i="13"/>
  <c r="Q534" i="13"/>
  <c r="Q535" i="13"/>
  <c r="Q536" i="13"/>
  <c r="Q537" i="13"/>
  <c r="Q538" i="13"/>
  <c r="Q539" i="13"/>
  <c r="Q540" i="13"/>
  <c r="Q541" i="13"/>
  <c r="Q542" i="13"/>
  <c r="Q543" i="13"/>
  <c r="Q544" i="13"/>
  <c r="Q545" i="13"/>
  <c r="Q546" i="13"/>
  <c r="Q547" i="13"/>
  <c r="Q548" i="13"/>
  <c r="Q549" i="13"/>
  <c r="Q550" i="13"/>
  <c r="Q551" i="13"/>
  <c r="Q552" i="13"/>
  <c r="Q553" i="13"/>
  <c r="Q554" i="13"/>
  <c r="Q555" i="13"/>
  <c r="Q556" i="13"/>
  <c r="Q557" i="13"/>
  <c r="Q558" i="13"/>
  <c r="Q559" i="13"/>
  <c r="Q560" i="13"/>
  <c r="Q561" i="13"/>
  <c r="Q562" i="13"/>
  <c r="Q563" i="13"/>
  <c r="Q564" i="13"/>
  <c r="Q565" i="13"/>
  <c r="Q566" i="13"/>
  <c r="Q567" i="13"/>
  <c r="Q568" i="13"/>
  <c r="Q569" i="13"/>
  <c r="Q570" i="13"/>
  <c r="Q571" i="13"/>
  <c r="Q572" i="13"/>
  <c r="Q573" i="13"/>
  <c r="Q574" i="13"/>
  <c r="Q575" i="13"/>
  <c r="Q576" i="13"/>
  <c r="Q577" i="13"/>
  <c r="Q578" i="13"/>
  <c r="Q579" i="13"/>
  <c r="Q580" i="13"/>
  <c r="Q581" i="13"/>
  <c r="Q582" i="13"/>
  <c r="Q583" i="13"/>
  <c r="Q584" i="13"/>
  <c r="Q585" i="13"/>
  <c r="Q586" i="13"/>
  <c r="Q587" i="13"/>
  <c r="Q588" i="13"/>
  <c r="Q589" i="13"/>
  <c r="Q590" i="13"/>
  <c r="Q591" i="13"/>
  <c r="Q592" i="13"/>
  <c r="Q593" i="13"/>
  <c r="Q594" i="13"/>
  <c r="Q595" i="13"/>
  <c r="Q596" i="13"/>
  <c r="Q597" i="13"/>
  <c r="Q598" i="13"/>
  <c r="Q599" i="13"/>
  <c r="Q600" i="13"/>
  <c r="Q601" i="13"/>
  <c r="Q602" i="13"/>
  <c r="Q603" i="13"/>
  <c r="Q604" i="13"/>
  <c r="Q605" i="13"/>
  <c r="Q606" i="13"/>
  <c r="Q607" i="13"/>
  <c r="Q608" i="13"/>
  <c r="Q609" i="13"/>
  <c r="Q610" i="13"/>
  <c r="Q611" i="13"/>
  <c r="Q612" i="13"/>
  <c r="Q613" i="13"/>
  <c r="Q614" i="13"/>
  <c r="Q615" i="13"/>
  <c r="Q616" i="13"/>
  <c r="Q617" i="13"/>
  <c r="Q618" i="13"/>
  <c r="Q619" i="13"/>
  <c r="Q620" i="13"/>
  <c r="Q621" i="13"/>
  <c r="Q622" i="13"/>
  <c r="Q623" i="13"/>
  <c r="Q624" i="13"/>
  <c r="Q625" i="13"/>
  <c r="Q626" i="13"/>
  <c r="Q627" i="13"/>
  <c r="Q628" i="13"/>
  <c r="Q629" i="13"/>
  <c r="Q630" i="13"/>
  <c r="Q631" i="13"/>
  <c r="Q632" i="13"/>
  <c r="Q633" i="13"/>
  <c r="Q634" i="13"/>
  <c r="Q635" i="13"/>
  <c r="Q636" i="13"/>
  <c r="Q637" i="13"/>
  <c r="Q638" i="13"/>
  <c r="Q639" i="13"/>
  <c r="Q640" i="13"/>
  <c r="Q641" i="13"/>
  <c r="Q642" i="13"/>
  <c r="Q643" i="13"/>
  <c r="Q644" i="13"/>
  <c r="Q645" i="13"/>
  <c r="Q646" i="13"/>
  <c r="Q647" i="13"/>
  <c r="Q648" i="13"/>
  <c r="Q649" i="13"/>
  <c r="Q650" i="13"/>
  <c r="Q651" i="13"/>
  <c r="Q652" i="13"/>
  <c r="Q653" i="13"/>
  <c r="Q654" i="13"/>
  <c r="Q655" i="13"/>
  <c r="Q656" i="13"/>
  <c r="Q657" i="13"/>
  <c r="Q658" i="13"/>
  <c r="Q659" i="13"/>
  <c r="Q660" i="13"/>
  <c r="Q661" i="13"/>
  <c r="Q662" i="13"/>
  <c r="Q663" i="13"/>
  <c r="Q664" i="13"/>
  <c r="Q665" i="13"/>
  <c r="Q666" i="13"/>
  <c r="Q667" i="13"/>
  <c r="Q668" i="13"/>
  <c r="Q669" i="13"/>
  <c r="Q670" i="13"/>
  <c r="Q671" i="13"/>
  <c r="Q672" i="13"/>
  <c r="Q673" i="13"/>
  <c r="Q674" i="13"/>
  <c r="Q675" i="13"/>
  <c r="Q676" i="13"/>
  <c r="Q677" i="13"/>
  <c r="Q678" i="13"/>
  <c r="Q679" i="13"/>
  <c r="Q680" i="13"/>
  <c r="Q681" i="13"/>
  <c r="Q682" i="13"/>
  <c r="Q683" i="13"/>
  <c r="Q684" i="13"/>
  <c r="Q685" i="13"/>
  <c r="Q686" i="13"/>
  <c r="Q687" i="13"/>
  <c r="Q688" i="13"/>
  <c r="Q689" i="13"/>
  <c r="Q690" i="13"/>
  <c r="Q691" i="13"/>
  <c r="Q692" i="13"/>
  <c r="Q693" i="13"/>
  <c r="Q694" i="13"/>
  <c r="Q695" i="13"/>
  <c r="Q696" i="13"/>
  <c r="Q697" i="13"/>
  <c r="Q698" i="13"/>
  <c r="Q699" i="13"/>
  <c r="Q700" i="13"/>
  <c r="Q701" i="13"/>
  <c r="Q702" i="13"/>
  <c r="Q703" i="13"/>
  <c r="Q704" i="13"/>
  <c r="Q705" i="13"/>
  <c r="Q706" i="13"/>
  <c r="Q707" i="13"/>
  <c r="Q708" i="13"/>
  <c r="Q709" i="13"/>
  <c r="Q710" i="13"/>
  <c r="Q711" i="13"/>
  <c r="Q712" i="13"/>
  <c r="Q713" i="13"/>
  <c r="Q714" i="13"/>
  <c r="Q715" i="13"/>
  <c r="Q716" i="13"/>
  <c r="Q717" i="13"/>
  <c r="Q718" i="13"/>
  <c r="Q719" i="13"/>
  <c r="Q720" i="13"/>
  <c r="Q721" i="13"/>
  <c r="Q722" i="13"/>
  <c r="Q723" i="13"/>
  <c r="Q724" i="13"/>
  <c r="Q725" i="13"/>
  <c r="Q726" i="13"/>
  <c r="Q727" i="13"/>
  <c r="Q728" i="13"/>
  <c r="Q729" i="13"/>
  <c r="Q730" i="13"/>
  <c r="Q731" i="13"/>
  <c r="Q732" i="13"/>
  <c r="Q733" i="13"/>
  <c r="Q734" i="13"/>
  <c r="Q735" i="13"/>
  <c r="Q736" i="13"/>
  <c r="Q737" i="13"/>
  <c r="Q738" i="13"/>
  <c r="Q739" i="13"/>
  <c r="Q740" i="13"/>
  <c r="Q741" i="13"/>
  <c r="Q742" i="13"/>
  <c r="Q743" i="13"/>
  <c r="Q744" i="13"/>
  <c r="Q745" i="13"/>
  <c r="Q746" i="13"/>
  <c r="Q747" i="13"/>
  <c r="Q748" i="13"/>
  <c r="Q749" i="13"/>
  <c r="Q750" i="13"/>
  <c r="Q751" i="13"/>
  <c r="Q752" i="13"/>
  <c r="Q753" i="13"/>
  <c r="Q754" i="13"/>
  <c r="Q755" i="13"/>
  <c r="Q756" i="13"/>
  <c r="Q757" i="13"/>
  <c r="Q758" i="13"/>
  <c r="Q759" i="13"/>
  <c r="Q760" i="13"/>
  <c r="Q761" i="13"/>
  <c r="Q762" i="13"/>
  <c r="Q763" i="13"/>
  <c r="Q764" i="13"/>
  <c r="Q765" i="13"/>
  <c r="Q766" i="13"/>
  <c r="Q767" i="13"/>
  <c r="Q768" i="13"/>
  <c r="Q769" i="13"/>
  <c r="Q770" i="13"/>
  <c r="Q771" i="13"/>
  <c r="Q772" i="13"/>
  <c r="Q773" i="13"/>
  <c r="Q774" i="13"/>
  <c r="Q775" i="13"/>
  <c r="Q776" i="13"/>
  <c r="Q777" i="13"/>
  <c r="Q778" i="13"/>
  <c r="Q779" i="13"/>
  <c r="Q780" i="13"/>
  <c r="Q781" i="13"/>
  <c r="Q782" i="13"/>
  <c r="Q783" i="13"/>
  <c r="Q784" i="13"/>
  <c r="Q785" i="13"/>
  <c r="Q786" i="13"/>
  <c r="Q787" i="13"/>
  <c r="Q788" i="13"/>
  <c r="Q789" i="13"/>
  <c r="Q790" i="13"/>
  <c r="Q791" i="13"/>
  <c r="Q792" i="13"/>
  <c r="Q793" i="13"/>
  <c r="Q794" i="13"/>
  <c r="Q795" i="13"/>
  <c r="Q796" i="13"/>
  <c r="Q797" i="13"/>
  <c r="Q798" i="13"/>
  <c r="Q799" i="13"/>
  <c r="Q800" i="13"/>
  <c r="Q801" i="13"/>
  <c r="Q802" i="13"/>
  <c r="Q803" i="13"/>
  <c r="Q804" i="13"/>
  <c r="Q805" i="13"/>
  <c r="Q806" i="13"/>
  <c r="Q807" i="13"/>
  <c r="Q808" i="13"/>
  <c r="Q809" i="13"/>
  <c r="Q810" i="13"/>
  <c r="Q811" i="13"/>
  <c r="Q812" i="13"/>
  <c r="Q813" i="13"/>
  <c r="Q814" i="13"/>
  <c r="Q815" i="13"/>
  <c r="Q816" i="13"/>
  <c r="Q817" i="13"/>
  <c r="Q818" i="13"/>
  <c r="Q819" i="13"/>
  <c r="Q820" i="13"/>
  <c r="Q821" i="13"/>
  <c r="Q822" i="13"/>
  <c r="Q823" i="13"/>
  <c r="Q824" i="13"/>
  <c r="Q825" i="13"/>
  <c r="Q826" i="13"/>
  <c r="Q827" i="13"/>
  <c r="Q828" i="13"/>
  <c r="Q829" i="13"/>
  <c r="Q830" i="13"/>
  <c r="Q831" i="13"/>
  <c r="Q832" i="13"/>
  <c r="Q833" i="13"/>
  <c r="Q834" i="13"/>
  <c r="Q835" i="13"/>
  <c r="Q836" i="13"/>
  <c r="Q837" i="13"/>
  <c r="Q838" i="13"/>
  <c r="Q839" i="13"/>
  <c r="Q840" i="13"/>
  <c r="Q841" i="13"/>
  <c r="Q842" i="13"/>
  <c r="Q843" i="13"/>
  <c r="Q844" i="13"/>
  <c r="Q845" i="13"/>
  <c r="Q846" i="13"/>
  <c r="Q847" i="13"/>
  <c r="Q848" i="13"/>
  <c r="Q849" i="13"/>
  <c r="Q850" i="13"/>
  <c r="Q851" i="13"/>
  <c r="Q852" i="13"/>
  <c r="Q853" i="13"/>
  <c r="Q854" i="13"/>
  <c r="Q855" i="13"/>
  <c r="Q856" i="13"/>
  <c r="Q857" i="13"/>
  <c r="Q858" i="13"/>
  <c r="Q859" i="13"/>
  <c r="Q860" i="13"/>
  <c r="Q861" i="13"/>
  <c r="Q862" i="13"/>
  <c r="Q863" i="13"/>
  <c r="Q864" i="13"/>
  <c r="Q865" i="13"/>
  <c r="Q866" i="13"/>
  <c r="Q867" i="13"/>
  <c r="Q868" i="13"/>
  <c r="Q869" i="13"/>
  <c r="Q870" i="13"/>
  <c r="Q871" i="13"/>
  <c r="Q872" i="13"/>
  <c r="Q873" i="13"/>
  <c r="Q874" i="13"/>
  <c r="Q875" i="13"/>
  <c r="Q876" i="13"/>
  <c r="Q877" i="13"/>
  <c r="Q878" i="13"/>
  <c r="Q879" i="13"/>
  <c r="Q880" i="13"/>
  <c r="Q881" i="13"/>
  <c r="Q882" i="13"/>
  <c r="Q883" i="13"/>
  <c r="Q884" i="13"/>
  <c r="Q885" i="13"/>
  <c r="Q886" i="13"/>
  <c r="Q887" i="13"/>
  <c r="Q888" i="13"/>
  <c r="Q889" i="13"/>
  <c r="Q890" i="13"/>
  <c r="Q891" i="13"/>
  <c r="Q892" i="13"/>
  <c r="Q893" i="13"/>
  <c r="Q894" i="13"/>
  <c r="Q895" i="13"/>
  <c r="Q896" i="13"/>
  <c r="Q897" i="13"/>
  <c r="Q898" i="13"/>
  <c r="Q899" i="13"/>
  <c r="Q900" i="13"/>
  <c r="Q901" i="13"/>
  <c r="Q902" i="13"/>
  <c r="Q903" i="13"/>
  <c r="Q904" i="13"/>
  <c r="Q905" i="13"/>
  <c r="Q906" i="13"/>
  <c r="Q907" i="13"/>
  <c r="Q908" i="13"/>
  <c r="Q909" i="13"/>
  <c r="Q910" i="13"/>
  <c r="Q911" i="13"/>
  <c r="Q912" i="13"/>
  <c r="Q913" i="13"/>
  <c r="Q914" i="13"/>
  <c r="Q915" i="13"/>
  <c r="Q916" i="13"/>
  <c r="Q917" i="13"/>
  <c r="Q918" i="13"/>
  <c r="Q919" i="13"/>
  <c r="Q920" i="13"/>
  <c r="Q921" i="13"/>
  <c r="Q922" i="13"/>
  <c r="Q923" i="13"/>
  <c r="Q924" i="13"/>
  <c r="Q925" i="13"/>
  <c r="Q926" i="13"/>
  <c r="Q927" i="13"/>
  <c r="Q928" i="13"/>
  <c r="Q929" i="13"/>
  <c r="Q930" i="13"/>
  <c r="Q931" i="13"/>
  <c r="Q932" i="13"/>
  <c r="Q933" i="13"/>
  <c r="Q934" i="13"/>
  <c r="Q935" i="13"/>
  <c r="Q936" i="13"/>
  <c r="Q937" i="13"/>
  <c r="Q938" i="13"/>
  <c r="Q939" i="13"/>
  <c r="Q940" i="13"/>
  <c r="Q941" i="13"/>
  <c r="Q942" i="13"/>
  <c r="Q943" i="13"/>
  <c r="Q944" i="13"/>
  <c r="Q945" i="13"/>
  <c r="Q946" i="13"/>
  <c r="Q947" i="13"/>
  <c r="Q948" i="13"/>
  <c r="Q949" i="13"/>
  <c r="Q950" i="13"/>
  <c r="Q951" i="13"/>
  <c r="Q952" i="13"/>
  <c r="Q953" i="13"/>
  <c r="Q954" i="13"/>
  <c r="Q955" i="13"/>
  <c r="Q956" i="13"/>
  <c r="Q957" i="13"/>
  <c r="Q958" i="13"/>
  <c r="Q959" i="13"/>
  <c r="Q960" i="13"/>
  <c r="Q961" i="13"/>
  <c r="Q962" i="13"/>
  <c r="Q963" i="13"/>
  <c r="Q964" i="13"/>
  <c r="Q965" i="13"/>
  <c r="Q966" i="13"/>
  <c r="Q967" i="13"/>
  <c r="Q968" i="13"/>
  <c r="Q969" i="13"/>
  <c r="Q970" i="13"/>
  <c r="Q971" i="13"/>
  <c r="Q972" i="13"/>
  <c r="Q973" i="13"/>
  <c r="Q974" i="13"/>
  <c r="Q975" i="13"/>
  <c r="Q976" i="13"/>
  <c r="Q977" i="13"/>
  <c r="Q978" i="13"/>
  <c r="Q979" i="13"/>
  <c r="Q980" i="13"/>
  <c r="Q981" i="13"/>
  <c r="Q982" i="13"/>
  <c r="Q983" i="13"/>
  <c r="Q984" i="13"/>
  <c r="Q985" i="13"/>
  <c r="Q986" i="13"/>
  <c r="Q987" i="13"/>
  <c r="Q988" i="13"/>
  <c r="Q989" i="13"/>
  <c r="Q990" i="13"/>
  <c r="Q991" i="13"/>
  <c r="Q992" i="13"/>
  <c r="Q993" i="13"/>
  <c r="Q994" i="13"/>
  <c r="Q995" i="13"/>
  <c r="Q996" i="13"/>
  <c r="Q997" i="13"/>
  <c r="Q998" i="13"/>
  <c r="Q999" i="13"/>
  <c r="Q1000" i="13"/>
  <c r="Q1001" i="13"/>
  <c r="Q1002" i="13"/>
  <c r="Q1003" i="13"/>
  <c r="Q1004" i="13"/>
  <c r="Q1005" i="13"/>
  <c r="Q1006" i="13"/>
  <c r="Q1007" i="13"/>
  <c r="Q1008" i="13"/>
  <c r="Q1009" i="13"/>
  <c r="Q1010" i="13"/>
  <c r="Q1011" i="13"/>
  <c r="Q1012" i="13"/>
  <c r="Q1013" i="13"/>
  <c r="Q1014" i="13"/>
  <c r="Q1015" i="13"/>
  <c r="Q1016" i="13"/>
  <c r="Q1017" i="13"/>
  <c r="Q1018" i="13"/>
  <c r="Q1019" i="13"/>
  <c r="Q1020" i="13"/>
  <c r="Q1021" i="13"/>
  <c r="Q1022" i="13"/>
  <c r="Q1023" i="13"/>
  <c r="Q1024" i="13"/>
  <c r="Q1025" i="13"/>
  <c r="Q1026" i="13"/>
  <c r="Q1027" i="13"/>
  <c r="Q1028" i="13"/>
  <c r="Q1029" i="13"/>
  <c r="Q1030" i="13"/>
  <c r="Q1031" i="13"/>
  <c r="Q1032" i="13"/>
  <c r="Q1033" i="13"/>
  <c r="Q1034" i="13"/>
  <c r="Q1035" i="13"/>
  <c r="Q1036" i="13"/>
  <c r="Q1037" i="13"/>
  <c r="Q1038" i="13"/>
  <c r="Q1039" i="13"/>
  <c r="Q1040" i="13"/>
  <c r="Q1041" i="13"/>
  <c r="Q1042" i="13"/>
  <c r="Q1043" i="13"/>
  <c r="Q1044" i="13"/>
  <c r="Q1045" i="13"/>
  <c r="Q1046" i="13"/>
  <c r="Q1047" i="13"/>
  <c r="Q1048" i="13"/>
  <c r="Q1049" i="13"/>
  <c r="Q1050" i="13"/>
  <c r="Q1051" i="13"/>
  <c r="Q1052" i="13"/>
  <c r="Q1053" i="13"/>
  <c r="Q1054" i="13"/>
  <c r="Q1055" i="13"/>
  <c r="Q1056" i="13"/>
  <c r="Q1057" i="13"/>
  <c r="Q1058" i="13"/>
  <c r="Q1059" i="13"/>
  <c r="Q1060" i="13"/>
  <c r="Q1061" i="13"/>
  <c r="Q1062" i="13"/>
  <c r="Q1063" i="13"/>
  <c r="Q1064" i="13"/>
  <c r="Q1065" i="13"/>
  <c r="Q1066" i="13"/>
  <c r="Q1067" i="13"/>
  <c r="Q1068" i="13"/>
  <c r="Q1069" i="13"/>
  <c r="Q1070" i="13"/>
  <c r="Q1071" i="13"/>
  <c r="Q1072" i="13"/>
  <c r="Q1073" i="13"/>
  <c r="Q1074" i="13"/>
  <c r="Q1075" i="13"/>
  <c r="Q1076" i="13"/>
  <c r="Q1077" i="13"/>
  <c r="Q1078" i="13"/>
  <c r="Q1079" i="13"/>
  <c r="Q1080" i="13"/>
  <c r="Q1081" i="13"/>
  <c r="Q1082" i="13"/>
  <c r="Q1083" i="13"/>
  <c r="Q1084" i="13"/>
  <c r="Q1085" i="13"/>
  <c r="Q1086" i="13"/>
  <c r="Q1087" i="13"/>
  <c r="Q1088" i="13"/>
  <c r="Q1089" i="13"/>
  <c r="Q1090" i="13"/>
  <c r="Q1091" i="13"/>
  <c r="Q1092" i="13"/>
  <c r="Q1093" i="13"/>
  <c r="Q1094" i="13"/>
  <c r="Q1095" i="13"/>
  <c r="Q1096" i="13"/>
  <c r="Q1097" i="13"/>
  <c r="Q1098" i="13"/>
  <c r="Q1099" i="13"/>
  <c r="Q1100" i="13"/>
  <c r="Q1101" i="13"/>
  <c r="Q1102" i="13"/>
  <c r="Q1103" i="13"/>
  <c r="Q1104" i="13"/>
  <c r="Q1105" i="13"/>
  <c r="Q1106" i="13"/>
  <c r="Q1107" i="13"/>
  <c r="Q1108" i="13"/>
  <c r="Q1109" i="13"/>
  <c r="Q1110" i="13"/>
  <c r="Q1111" i="13"/>
  <c r="Q1112" i="13"/>
  <c r="Q1113" i="13"/>
  <c r="Q1114" i="13"/>
  <c r="Q1115" i="13"/>
  <c r="Q1116" i="13"/>
  <c r="Q1117" i="13"/>
  <c r="Q1118" i="13"/>
  <c r="Q1119" i="13"/>
  <c r="Q1120" i="13"/>
  <c r="Q1121" i="13"/>
  <c r="Q1122" i="13"/>
  <c r="Q1123" i="13"/>
  <c r="Q1124" i="13"/>
  <c r="Q1125" i="13"/>
  <c r="Q1126" i="13"/>
  <c r="Q1127" i="13"/>
  <c r="Q1128" i="13"/>
  <c r="Q1129" i="13"/>
  <c r="Q1130" i="13"/>
  <c r="Q1131" i="13"/>
  <c r="Q1132" i="13"/>
  <c r="Q1133" i="13"/>
  <c r="Q1134" i="13"/>
  <c r="Q1135" i="13"/>
  <c r="Q1136" i="13"/>
  <c r="Q1137" i="13"/>
  <c r="Q1138" i="13"/>
  <c r="Q1139" i="13"/>
  <c r="Q1140" i="13"/>
  <c r="Q1141" i="13"/>
  <c r="Q1142" i="13"/>
  <c r="Q1143" i="13"/>
  <c r="Q1144" i="13"/>
  <c r="Q1145" i="13"/>
  <c r="Q1146" i="13"/>
  <c r="Q1147" i="13"/>
  <c r="Q1148" i="13"/>
  <c r="Q1149" i="13"/>
  <c r="Q1150" i="13"/>
  <c r="Q1151" i="13"/>
  <c r="Q1152" i="13"/>
  <c r="Q1153" i="13"/>
  <c r="Q1154" i="13"/>
  <c r="Q1155" i="13"/>
  <c r="Q1156" i="13"/>
  <c r="Q1157" i="13"/>
  <c r="Q1158" i="13"/>
  <c r="Q1159" i="13"/>
  <c r="Q1160" i="13"/>
  <c r="Q1161" i="13"/>
  <c r="Q1162" i="13"/>
  <c r="Q1163" i="13"/>
  <c r="Q1164" i="13"/>
  <c r="Q1165" i="13"/>
  <c r="Q1166" i="13"/>
  <c r="Q1167" i="13"/>
  <c r="Q1168" i="13"/>
  <c r="Q1169" i="13"/>
  <c r="Q1170" i="13"/>
  <c r="Q1171" i="13"/>
  <c r="Q1172" i="13"/>
  <c r="Q1173" i="13"/>
  <c r="Q1174" i="13"/>
  <c r="Q1175" i="13"/>
  <c r="Q1176" i="13"/>
  <c r="Q1177" i="13"/>
  <c r="Q1178" i="13"/>
  <c r="Q1179" i="13"/>
  <c r="Q1180" i="13"/>
  <c r="Q1181" i="13"/>
  <c r="Q1182" i="13"/>
  <c r="Q1183" i="13"/>
  <c r="Q1184" i="13"/>
  <c r="Q1185" i="13"/>
  <c r="Q1186" i="13"/>
  <c r="Q1187" i="13"/>
  <c r="Q1188" i="13"/>
  <c r="Q1189" i="13"/>
  <c r="Q1190" i="13"/>
  <c r="Q1191" i="13"/>
  <c r="Q1192" i="13"/>
  <c r="Q1193" i="13"/>
  <c r="Q1194" i="13"/>
  <c r="Q1195" i="13"/>
  <c r="Q1196" i="13"/>
  <c r="Q1197" i="13"/>
  <c r="Q1198" i="13"/>
  <c r="Q1199" i="13"/>
  <c r="Q1200" i="13"/>
  <c r="Q1201" i="13"/>
  <c r="Q1202" i="13"/>
  <c r="Q1203" i="13"/>
  <c r="Q1204" i="13"/>
  <c r="Q1205" i="13"/>
  <c r="Q1206" i="13"/>
  <c r="Q1207" i="13"/>
  <c r="Q1208" i="13"/>
  <c r="Q1209" i="13"/>
  <c r="Q1210" i="13"/>
  <c r="Q1211" i="13"/>
  <c r="Q1212" i="13"/>
  <c r="Q1213" i="13"/>
  <c r="Q1214" i="13"/>
  <c r="Q1215" i="13"/>
  <c r="Q1216" i="13"/>
  <c r="Q1217" i="13"/>
  <c r="Q1218" i="13"/>
  <c r="Q1219" i="13"/>
  <c r="Q1220" i="13"/>
  <c r="Q1221" i="13"/>
  <c r="Q1222" i="13"/>
  <c r="Q1223" i="13"/>
  <c r="Q1224" i="13"/>
  <c r="Q1225" i="13"/>
  <c r="Q1226" i="13"/>
  <c r="Q1227" i="13"/>
  <c r="Q1228" i="13"/>
  <c r="Q1229" i="13"/>
  <c r="Q1230" i="13"/>
  <c r="Q1231" i="13"/>
  <c r="Q1232" i="13"/>
  <c r="Q1233" i="13"/>
  <c r="Q1234" i="13"/>
  <c r="Q1235" i="13"/>
  <c r="Q1236" i="13"/>
  <c r="Q1237" i="13"/>
  <c r="Q1238" i="13"/>
  <c r="Q1239" i="13"/>
  <c r="Q1240" i="13"/>
  <c r="Q1241" i="13"/>
  <c r="Q1242" i="13"/>
  <c r="Q1243" i="13"/>
  <c r="Q1244" i="13"/>
  <c r="Q1245" i="13"/>
  <c r="Q1246" i="13"/>
  <c r="Q1247" i="13"/>
  <c r="Q1248" i="13"/>
  <c r="Q1249" i="13"/>
  <c r="Q1250" i="13"/>
  <c r="Q1251" i="13"/>
  <c r="Q1252" i="13"/>
  <c r="Q1253" i="13"/>
  <c r="Q1254" i="13"/>
  <c r="Q1255" i="13"/>
  <c r="Q1256" i="13"/>
  <c r="Q1257" i="13"/>
  <c r="Q1258" i="13"/>
  <c r="Q1259" i="13"/>
  <c r="Q1260" i="13"/>
  <c r="Q1261" i="13"/>
  <c r="Q1262" i="13"/>
  <c r="Q1263" i="13"/>
  <c r="Q1264" i="13"/>
  <c r="Q1265" i="13"/>
  <c r="Q1266" i="13"/>
  <c r="Q1267" i="13"/>
  <c r="Q1268" i="13"/>
  <c r="Q1269" i="13"/>
  <c r="Q1270" i="13"/>
  <c r="Q1271" i="13"/>
  <c r="Q1272" i="13"/>
  <c r="Q1273" i="13"/>
  <c r="Q1274" i="13"/>
  <c r="Q1275" i="13"/>
  <c r="Q1276" i="13"/>
  <c r="Q1277" i="13"/>
  <c r="Q1278" i="13"/>
  <c r="Q1279" i="13"/>
  <c r="Q1280" i="13"/>
  <c r="Q1281" i="13"/>
  <c r="Q1282" i="13"/>
  <c r="Q1283" i="13"/>
  <c r="Q1284" i="13"/>
  <c r="Q1285" i="13"/>
  <c r="Q1286" i="13"/>
  <c r="Q1287" i="13"/>
  <c r="Q1288" i="13"/>
  <c r="Q1289" i="13"/>
  <c r="Q1290" i="13"/>
  <c r="Q1291" i="13"/>
  <c r="Q1292" i="13"/>
  <c r="Q1293" i="13"/>
  <c r="Q1294" i="13"/>
  <c r="Q1295" i="13"/>
  <c r="Q1296" i="13"/>
  <c r="Q1297" i="13"/>
  <c r="Q1298" i="13"/>
  <c r="Q1299" i="13"/>
  <c r="Q1300" i="13"/>
  <c r="Q1301" i="13"/>
  <c r="Q1302" i="13"/>
  <c r="Q1303" i="13"/>
  <c r="Q1304" i="13"/>
  <c r="Q1305" i="13"/>
  <c r="Q1306" i="13"/>
  <c r="Q1307" i="13"/>
  <c r="Q1308" i="13"/>
  <c r="Q1309" i="13"/>
  <c r="Q1310" i="13"/>
  <c r="Q1311" i="13"/>
  <c r="Q1312" i="13"/>
  <c r="Q1313" i="13"/>
  <c r="Q1314" i="13"/>
  <c r="Q1315" i="13"/>
  <c r="Q1316" i="13"/>
  <c r="Q1317" i="13"/>
  <c r="Q1318" i="13"/>
  <c r="Q1319" i="13"/>
  <c r="Q1320" i="13"/>
  <c r="Q1321" i="13"/>
  <c r="Q1322" i="13"/>
  <c r="Q1323" i="13"/>
  <c r="Q1324" i="13"/>
  <c r="Q1325" i="13"/>
  <c r="Q1326" i="13"/>
  <c r="Q1327" i="13"/>
  <c r="Q1328" i="13"/>
  <c r="Q1329" i="13"/>
  <c r="Q1330" i="13"/>
  <c r="Q1331" i="13"/>
  <c r="Q1332" i="13"/>
  <c r="Q1333" i="13"/>
  <c r="Q1334" i="13"/>
  <c r="Q1335" i="13"/>
  <c r="Q1336" i="13"/>
  <c r="Q1337" i="13"/>
  <c r="Q1338" i="13"/>
  <c r="Q1339" i="13"/>
  <c r="Q1340" i="13"/>
  <c r="Q1341" i="13"/>
  <c r="Q1342" i="13"/>
  <c r="Q1343" i="13"/>
  <c r="Q1344" i="13"/>
  <c r="Q1345" i="13"/>
  <c r="Q1346" i="13"/>
  <c r="Q1347" i="13"/>
  <c r="Q1348" i="13"/>
  <c r="Q1349" i="13"/>
  <c r="Q1350" i="13"/>
  <c r="Q1351" i="13"/>
  <c r="Q1352" i="13"/>
  <c r="Q1353" i="13"/>
  <c r="Q1354" i="13"/>
  <c r="Q1355" i="13"/>
  <c r="Q1356" i="13"/>
  <c r="Q1357" i="13"/>
  <c r="Q1358" i="13"/>
  <c r="Q1359" i="13"/>
  <c r="Q1360" i="13"/>
  <c r="Q1361" i="13"/>
  <c r="Q1362" i="13"/>
  <c r="Q1363" i="13"/>
  <c r="Q1364" i="13"/>
  <c r="Q1365" i="13"/>
  <c r="Q1366" i="13"/>
  <c r="Q1367" i="13"/>
  <c r="Q1368" i="13"/>
  <c r="Q1369" i="13"/>
  <c r="Q1370" i="13"/>
  <c r="Q1371" i="13"/>
  <c r="Q1372" i="13"/>
  <c r="Q1373" i="13"/>
  <c r="Q1374" i="13"/>
  <c r="Q1375" i="13"/>
  <c r="Q1376" i="13"/>
  <c r="Q1377" i="13"/>
  <c r="Q1378" i="13"/>
  <c r="Q1379" i="13"/>
  <c r="Q1380" i="13"/>
  <c r="Q1381" i="13"/>
  <c r="Q1382" i="13"/>
  <c r="Q1383" i="13"/>
  <c r="Q1384" i="13"/>
  <c r="Q1385" i="13"/>
  <c r="Q1386" i="13"/>
  <c r="Q1387" i="13"/>
  <c r="Q1388" i="13"/>
  <c r="Q1389" i="13"/>
  <c r="Q1390" i="13"/>
  <c r="Q1391" i="13"/>
  <c r="Q1392" i="13"/>
  <c r="Q1393" i="13"/>
  <c r="Q1394" i="13"/>
  <c r="Q1395" i="13"/>
  <c r="Q1396" i="13"/>
  <c r="Q1397" i="13"/>
  <c r="Q1398" i="13"/>
  <c r="Q1399" i="13"/>
  <c r="Q1400" i="13"/>
  <c r="Q1401" i="13"/>
  <c r="Q1402" i="13"/>
  <c r="Q1403" i="13"/>
  <c r="Q1404" i="13"/>
  <c r="Q1405" i="13"/>
  <c r="Q1406" i="13"/>
  <c r="Q1407" i="13"/>
  <c r="Q1408" i="13"/>
  <c r="Q1409" i="13"/>
  <c r="Q1410" i="13"/>
  <c r="Q1411" i="13"/>
  <c r="Q1412" i="13"/>
  <c r="Q1413" i="13"/>
  <c r="Q1414" i="13"/>
  <c r="Q1415" i="13"/>
  <c r="Q1416" i="13"/>
  <c r="Q1417" i="13"/>
  <c r="Q1418" i="13"/>
  <c r="Q1419" i="13"/>
  <c r="Q1420" i="13"/>
  <c r="Q1421" i="13"/>
  <c r="Q1422" i="13"/>
  <c r="Q1423" i="13"/>
  <c r="Q1424" i="13"/>
  <c r="Q1425" i="13"/>
  <c r="Q1426" i="13"/>
  <c r="Q1427" i="13"/>
  <c r="Q1428" i="13"/>
  <c r="Q1429" i="13"/>
  <c r="Q1430" i="13"/>
  <c r="Q1431" i="13"/>
  <c r="Q1432" i="13"/>
  <c r="Q1433" i="13"/>
  <c r="Q1434" i="13"/>
  <c r="Q1435" i="13"/>
  <c r="Q1436" i="13"/>
  <c r="Q1437" i="13"/>
  <c r="Q1438" i="13"/>
  <c r="Q1439" i="13"/>
  <c r="Q1440" i="13"/>
  <c r="Q1441" i="13"/>
  <c r="Q1442" i="13"/>
  <c r="Q1443" i="13"/>
  <c r="Q1444" i="13"/>
  <c r="Q1445" i="13"/>
  <c r="Q1446" i="13"/>
  <c r="Q1447" i="13"/>
  <c r="Q1448" i="13"/>
  <c r="Q1449" i="13"/>
  <c r="Q1450" i="13"/>
  <c r="Q1451" i="13"/>
  <c r="Q1452" i="13"/>
  <c r="Q1453" i="13"/>
  <c r="Q1454" i="13"/>
  <c r="Q1455" i="13"/>
  <c r="Q1456" i="13"/>
  <c r="Q1457" i="13"/>
  <c r="Q1458" i="13"/>
  <c r="Q1459" i="13"/>
  <c r="Q1460" i="13"/>
  <c r="Q1461" i="13"/>
  <c r="Q1462" i="13"/>
  <c r="Q1463" i="13"/>
  <c r="Q1464" i="13"/>
  <c r="Q1465" i="13"/>
  <c r="Q1466" i="13"/>
  <c r="Q1467" i="13"/>
  <c r="Q1468" i="13"/>
  <c r="Q1469" i="13"/>
  <c r="Q1470" i="13"/>
  <c r="Q1471" i="13"/>
  <c r="Q1472" i="13"/>
  <c r="Q1473" i="13"/>
  <c r="Q1474" i="13"/>
  <c r="Q1475" i="13"/>
  <c r="Q1476" i="13"/>
  <c r="Q1477" i="13"/>
  <c r="Q1478" i="13"/>
  <c r="Q1479" i="13"/>
  <c r="Q1480" i="13"/>
  <c r="Q1481" i="13"/>
  <c r="Q1482" i="13"/>
  <c r="Q1483" i="13"/>
  <c r="Q1484" i="13"/>
  <c r="Q1485" i="13"/>
  <c r="Q1486" i="13"/>
  <c r="Q1487" i="13"/>
  <c r="Q1488" i="13"/>
  <c r="Q1489" i="13"/>
  <c r="Q1490" i="13"/>
  <c r="Q1491" i="13"/>
  <c r="Q1492" i="13"/>
  <c r="Q1493" i="13"/>
  <c r="Q1494" i="13"/>
  <c r="Q1495" i="13"/>
  <c r="Q1496" i="13"/>
  <c r="Q1497" i="13"/>
  <c r="Q1498" i="13"/>
  <c r="Q1499" i="13"/>
  <c r="Q1500" i="13"/>
  <c r="Q1501" i="13"/>
  <c r="Q1502" i="13"/>
  <c r="Q1503" i="13"/>
  <c r="Q1504" i="13"/>
  <c r="Q1505" i="13"/>
  <c r="Q1506" i="13"/>
  <c r="Q1507" i="13"/>
  <c r="Q1508" i="13"/>
  <c r="Q1509" i="13"/>
  <c r="Q1510" i="13"/>
  <c r="Q1511" i="13"/>
  <c r="Q1512" i="13"/>
  <c r="Q1513" i="13"/>
  <c r="Q1514" i="13"/>
  <c r="Q1515" i="13"/>
  <c r="Q1516" i="13"/>
  <c r="Q1517" i="13"/>
  <c r="Q1518" i="13"/>
  <c r="Q1519" i="13"/>
  <c r="Q1520" i="13"/>
  <c r="Q1521" i="13"/>
  <c r="Q1522" i="13"/>
  <c r="Q1523" i="13"/>
  <c r="Q1524" i="13"/>
  <c r="Q1525" i="13"/>
  <c r="Q1526" i="13"/>
  <c r="Q1527" i="13"/>
  <c r="Q1528" i="13"/>
  <c r="Q1529" i="13"/>
  <c r="Q1530" i="13"/>
  <c r="Q1531" i="13"/>
  <c r="Q1532" i="13"/>
  <c r="Q1533" i="13"/>
  <c r="Q1534" i="13"/>
  <c r="Q1535" i="13"/>
  <c r="Q1536" i="13"/>
  <c r="Q1537" i="13"/>
  <c r="Q1538" i="13"/>
  <c r="Q1539" i="13"/>
  <c r="Q1540" i="13"/>
  <c r="Q1541" i="13"/>
  <c r="Q1542" i="13"/>
  <c r="Q1543" i="13"/>
  <c r="Q1544" i="13"/>
  <c r="Q1545" i="13"/>
  <c r="Q1546" i="13"/>
  <c r="Q1547" i="13"/>
  <c r="Q1548" i="13"/>
  <c r="Q1549" i="13"/>
  <c r="Q1550" i="13"/>
  <c r="Q1551" i="13"/>
  <c r="Q1552" i="13"/>
  <c r="Q1553" i="13"/>
  <c r="Q1554" i="13"/>
  <c r="Q1555" i="13"/>
  <c r="Q1556" i="13"/>
  <c r="Q1557" i="13"/>
  <c r="Q1558" i="13"/>
  <c r="Q1559" i="13"/>
  <c r="Q1560" i="13"/>
  <c r="Q1561" i="13"/>
  <c r="Q1562" i="13"/>
  <c r="Q1563" i="13"/>
  <c r="Q1564" i="13"/>
  <c r="Q1565" i="13"/>
  <c r="Q1566" i="13"/>
  <c r="Q1567" i="13"/>
  <c r="Q1568" i="13"/>
  <c r="Q1569" i="13"/>
  <c r="Q1570" i="13"/>
  <c r="Q1571" i="13"/>
  <c r="Q1572" i="13"/>
  <c r="Q1573" i="13"/>
  <c r="Q1574" i="13"/>
  <c r="Q1575" i="13"/>
  <c r="Q1576" i="13"/>
  <c r="Q1577" i="13"/>
  <c r="Q1578" i="13"/>
  <c r="Q1579" i="13"/>
  <c r="Q1580" i="13"/>
  <c r="Q1581" i="13"/>
  <c r="Q1582" i="13"/>
  <c r="Q1583" i="13"/>
  <c r="Q1584" i="13"/>
  <c r="Q1585" i="13"/>
  <c r="Q1586" i="13"/>
  <c r="Q1587" i="13"/>
  <c r="Q1588" i="13"/>
  <c r="Q1589" i="13"/>
  <c r="Q1590" i="13"/>
  <c r="Q1591" i="13"/>
  <c r="Q1592" i="13"/>
  <c r="Q1593" i="13"/>
  <c r="Q1594" i="13"/>
  <c r="Q1595" i="13"/>
  <c r="Q1596" i="13"/>
  <c r="Q1597" i="13"/>
  <c r="Q1598" i="13"/>
  <c r="Q1599" i="13"/>
  <c r="Q1600" i="13"/>
  <c r="Q1601" i="13"/>
  <c r="Q1602" i="13"/>
  <c r="Q1603" i="13"/>
  <c r="Q1604" i="13"/>
  <c r="Q1605" i="13"/>
  <c r="Q1606" i="13"/>
  <c r="Q1607" i="13"/>
  <c r="Q1608" i="13"/>
  <c r="Q1609" i="13"/>
  <c r="Q1610" i="13"/>
  <c r="Q1611" i="13"/>
  <c r="Q1612" i="13"/>
  <c r="Q1613" i="13"/>
  <c r="Q1614" i="13"/>
  <c r="Q1615" i="13"/>
  <c r="Q1616" i="13"/>
  <c r="Q1617" i="13"/>
  <c r="Q1618" i="13"/>
  <c r="Q1619" i="13"/>
  <c r="Q1620" i="13"/>
  <c r="Q1621" i="13"/>
  <c r="Q1622" i="13"/>
  <c r="Q1623" i="13"/>
  <c r="Q1624" i="13"/>
  <c r="Q1625" i="13"/>
  <c r="Q1626" i="13"/>
  <c r="Q1627" i="13"/>
  <c r="Q1628" i="13"/>
  <c r="Q1629" i="13"/>
  <c r="Q1630" i="13"/>
  <c r="Q1631" i="13"/>
  <c r="Q1632" i="13"/>
  <c r="Q1633" i="13"/>
  <c r="Q1634" i="13"/>
  <c r="Q1635" i="13"/>
  <c r="Q1636" i="13"/>
  <c r="Q1637" i="13"/>
  <c r="Q1638" i="13"/>
  <c r="Q1639" i="13"/>
  <c r="Q1640" i="13"/>
  <c r="Q1641" i="13"/>
  <c r="Q1642" i="13"/>
  <c r="Q1643" i="13"/>
  <c r="Q1644" i="13"/>
  <c r="Q1645" i="13"/>
  <c r="Q1646" i="13"/>
  <c r="Q1647" i="13"/>
  <c r="Q1648" i="13"/>
  <c r="Q1649" i="13"/>
  <c r="Q1650" i="13"/>
  <c r="Q1651" i="13"/>
  <c r="Q1652" i="13"/>
  <c r="Q1653" i="13"/>
  <c r="Q1654" i="13"/>
  <c r="Q1655" i="13"/>
  <c r="Q1656" i="13"/>
  <c r="Q1657" i="13"/>
  <c r="Q1658" i="13"/>
  <c r="Q1659" i="13"/>
  <c r="Q1660" i="13"/>
  <c r="Q1661" i="13"/>
  <c r="Q1662" i="13"/>
  <c r="Q1663" i="13"/>
  <c r="Q1664" i="13"/>
  <c r="Q1665" i="13"/>
  <c r="Q1666" i="13"/>
  <c r="Q1667" i="13"/>
  <c r="Q1668" i="13"/>
  <c r="Q1669" i="13"/>
  <c r="Q1670" i="13"/>
  <c r="Q1671" i="13"/>
  <c r="Q1672" i="13"/>
  <c r="Q1673" i="13"/>
  <c r="Q1674" i="13"/>
  <c r="Q1675" i="13"/>
  <c r="Q1676" i="13"/>
  <c r="Q1677" i="13"/>
  <c r="Q1678" i="13"/>
  <c r="Q1679" i="13"/>
  <c r="Q1680" i="13"/>
  <c r="Q1681" i="13"/>
  <c r="Q1682" i="13"/>
  <c r="Q1683" i="13"/>
  <c r="Q1684" i="13"/>
  <c r="Q1685" i="13"/>
  <c r="Q1686" i="13"/>
  <c r="Q1687" i="13"/>
  <c r="Q1688" i="13"/>
  <c r="Q1689" i="13"/>
  <c r="Q1690" i="13"/>
  <c r="Q1691" i="13"/>
  <c r="Q1692" i="13"/>
  <c r="Q1693" i="13"/>
  <c r="Q1694" i="13"/>
  <c r="Q1695" i="13"/>
  <c r="Q1696" i="13"/>
  <c r="Q1697" i="13"/>
  <c r="Q1698" i="13"/>
  <c r="Q1699" i="13"/>
  <c r="Q1700" i="13"/>
  <c r="Q1701" i="13"/>
  <c r="Q1702" i="13"/>
  <c r="Q1703" i="13"/>
  <c r="Q1704" i="13"/>
  <c r="Q1705" i="13"/>
  <c r="Q1706" i="13"/>
  <c r="Q1707" i="13"/>
  <c r="Q1708" i="13"/>
  <c r="Q1709" i="13"/>
  <c r="Q1710" i="13"/>
  <c r="Q1711" i="13"/>
  <c r="Q1712" i="13"/>
  <c r="Q1713" i="13"/>
  <c r="Q1714" i="13"/>
  <c r="Q1715" i="13"/>
  <c r="Q1716" i="13"/>
  <c r="Q1717" i="13"/>
  <c r="Q1718" i="13"/>
  <c r="Q1719" i="13"/>
  <c r="Q1720" i="13"/>
  <c r="Q1721" i="13"/>
  <c r="Q1722" i="13"/>
  <c r="Q1723" i="13"/>
  <c r="Q1724" i="13"/>
  <c r="Q1725" i="13"/>
  <c r="Q1726" i="13"/>
  <c r="Q1727" i="13"/>
  <c r="Q1728" i="13"/>
  <c r="Q1729" i="13"/>
  <c r="Q1730" i="13"/>
  <c r="Q1731" i="13"/>
  <c r="Q1732" i="13"/>
  <c r="Q1733" i="13"/>
  <c r="Q1734" i="13"/>
  <c r="Q1735" i="13"/>
  <c r="Q1736" i="13"/>
  <c r="Q1737" i="13"/>
  <c r="Q1738" i="13"/>
  <c r="Q1739" i="13"/>
  <c r="Q1740" i="13"/>
  <c r="Q1741" i="13"/>
  <c r="Q1742" i="13"/>
  <c r="Q1743" i="13"/>
  <c r="Q1744" i="13"/>
  <c r="Q1745" i="13"/>
  <c r="Q1746" i="13"/>
  <c r="Q1747" i="13"/>
  <c r="Q1748" i="13"/>
  <c r="Q1749" i="13"/>
  <c r="Q1750" i="13"/>
  <c r="Q1751" i="13"/>
  <c r="Q1752" i="13"/>
  <c r="Q1753" i="13"/>
  <c r="Q1754" i="13"/>
  <c r="Q1755" i="13"/>
  <c r="Q1756" i="13"/>
  <c r="Q1757" i="13"/>
  <c r="Q1758" i="13"/>
  <c r="Q1759" i="13"/>
  <c r="Q1760" i="13"/>
  <c r="Q1761" i="13"/>
  <c r="Q1762" i="13"/>
  <c r="Q1763" i="13"/>
  <c r="Q1764" i="13"/>
  <c r="Q1765" i="13"/>
  <c r="Q1766" i="13"/>
  <c r="Q1767" i="13"/>
  <c r="Q1768" i="13"/>
  <c r="Q1769" i="13"/>
  <c r="Q1770" i="13"/>
  <c r="Q1771" i="13"/>
  <c r="Q1772" i="13"/>
  <c r="Q1773" i="13"/>
  <c r="Q1774" i="13"/>
  <c r="Q1775" i="13"/>
  <c r="Q1776" i="13"/>
  <c r="Q1777" i="13"/>
  <c r="Q1778" i="13"/>
  <c r="Q1779" i="13"/>
  <c r="Q1780" i="13"/>
  <c r="Q1781" i="13"/>
  <c r="Q1782" i="13"/>
  <c r="Q1783" i="13"/>
  <c r="Q1784" i="13"/>
  <c r="Q1785" i="13"/>
  <c r="Q1786" i="13"/>
  <c r="Q1787" i="13"/>
  <c r="Q1788" i="13"/>
  <c r="Q1789" i="13"/>
  <c r="Q1790" i="13"/>
  <c r="Q1791" i="13"/>
  <c r="Q1792" i="13"/>
  <c r="Q1793" i="13"/>
  <c r="Q1794" i="13"/>
  <c r="Q1795" i="13"/>
  <c r="Q1796" i="13"/>
  <c r="Q1797" i="13"/>
  <c r="Q1798" i="13"/>
  <c r="Q1799" i="13"/>
  <c r="Q1800" i="13"/>
  <c r="Q1801" i="13"/>
  <c r="Q1802" i="13"/>
  <c r="Q1803" i="13"/>
  <c r="Q1804" i="13"/>
  <c r="Q1805" i="13"/>
  <c r="Q1806" i="13"/>
  <c r="Q1807" i="13"/>
  <c r="Q1808" i="13"/>
  <c r="Q1809" i="13"/>
  <c r="Q1810" i="13"/>
  <c r="Q1811" i="13"/>
  <c r="Q1812" i="13"/>
  <c r="Q1813" i="13"/>
  <c r="Q1814" i="13"/>
  <c r="Q1815" i="13"/>
  <c r="Q1816" i="13"/>
  <c r="Q1817" i="13"/>
  <c r="Q1818" i="13"/>
  <c r="Q1819" i="13"/>
  <c r="Q1820" i="13"/>
  <c r="Q1821" i="13"/>
  <c r="Q1822" i="13"/>
  <c r="Q1823" i="13"/>
  <c r="Q1824" i="13"/>
  <c r="Q1825" i="13"/>
  <c r="Q1826" i="13"/>
  <c r="Q1827" i="13"/>
  <c r="Q1828" i="13"/>
  <c r="Q1829" i="13"/>
  <c r="Q1830" i="13"/>
  <c r="Q1831" i="13"/>
  <c r="Q1832" i="13"/>
  <c r="Q1833" i="13"/>
  <c r="Q1834" i="13"/>
  <c r="Q1835" i="13"/>
  <c r="Q1836" i="13"/>
  <c r="Q1837" i="13"/>
  <c r="Q1838" i="13"/>
  <c r="Q1839" i="13"/>
  <c r="Q1840" i="13"/>
  <c r="Q1841" i="13"/>
  <c r="Q1842" i="13"/>
  <c r="Q1843" i="13"/>
  <c r="Q1844" i="13"/>
  <c r="Q1845" i="13"/>
  <c r="Q1846" i="13"/>
  <c r="Q1847" i="13"/>
  <c r="Q1848" i="13"/>
  <c r="Q1849" i="13"/>
  <c r="Q1850" i="13"/>
  <c r="Q1851" i="13"/>
  <c r="Q1852" i="13"/>
  <c r="Q1853" i="13"/>
  <c r="Q1854" i="13"/>
  <c r="Q1855" i="13"/>
  <c r="Q1856" i="13"/>
  <c r="Q1857" i="13"/>
  <c r="Q1858" i="13"/>
  <c r="Q1859" i="13"/>
  <c r="Q1860" i="13"/>
  <c r="Q1861" i="13"/>
  <c r="Q1862" i="13"/>
  <c r="Q1863" i="13"/>
  <c r="Q1864" i="13"/>
  <c r="Q1865" i="13"/>
  <c r="Q1866" i="13"/>
  <c r="Q1867" i="13"/>
  <c r="Q1868" i="13"/>
  <c r="Q1869" i="13"/>
  <c r="Q1870" i="13"/>
  <c r="Q1871" i="13"/>
  <c r="Q1872" i="13"/>
  <c r="Q1873" i="13"/>
  <c r="Q1874" i="13"/>
  <c r="Q1875" i="13"/>
  <c r="Q1876" i="13"/>
  <c r="Q1877" i="13"/>
  <c r="Q1878" i="13"/>
  <c r="Q1879" i="13"/>
  <c r="Q1880" i="13"/>
  <c r="Q1881" i="13"/>
  <c r="Q1882" i="13"/>
  <c r="Q1883" i="13"/>
  <c r="Q1884" i="13"/>
  <c r="Q1885" i="13"/>
  <c r="Q1886" i="13"/>
  <c r="Q1887" i="13"/>
  <c r="Q1888" i="13"/>
  <c r="Q1889" i="13"/>
  <c r="Q1890" i="13"/>
  <c r="Q1891" i="13"/>
  <c r="Q1892" i="13"/>
  <c r="Q1893" i="13"/>
  <c r="Q1894" i="13"/>
  <c r="Q1895" i="13"/>
  <c r="Q1896" i="13"/>
  <c r="Q1897" i="13"/>
  <c r="Q1898" i="13"/>
  <c r="Q1899" i="13"/>
  <c r="Q1900" i="13"/>
  <c r="Q1901" i="13"/>
  <c r="Q1902" i="13"/>
  <c r="Q1903" i="13"/>
  <c r="Q1904" i="13"/>
  <c r="Q1905" i="13"/>
  <c r="Q1906" i="13"/>
  <c r="Q1907" i="13"/>
  <c r="Q1908" i="13"/>
  <c r="Q1909" i="13"/>
  <c r="Q1910" i="13"/>
  <c r="Q1911" i="13"/>
  <c r="Q1912" i="13"/>
  <c r="Q1913" i="13"/>
  <c r="Q1914" i="13"/>
  <c r="Q1915" i="13"/>
  <c r="Q1916" i="13"/>
  <c r="Q1917" i="13"/>
  <c r="Q1918" i="13"/>
  <c r="Q1919" i="13"/>
  <c r="Q1920" i="13"/>
  <c r="Q1921" i="13"/>
  <c r="Q1922" i="13"/>
  <c r="Q1923" i="13"/>
  <c r="Q1924" i="13"/>
  <c r="Q1925" i="13"/>
  <c r="Q1926" i="13"/>
  <c r="Q1927" i="13"/>
  <c r="Q1928" i="13"/>
  <c r="Q1929" i="13"/>
  <c r="Q1930" i="13"/>
  <c r="Q1931" i="13"/>
  <c r="Q1932" i="13"/>
  <c r="Q1933" i="13"/>
  <c r="Q1934" i="13"/>
  <c r="Q1935" i="13"/>
  <c r="Q1936" i="13"/>
  <c r="Q1937" i="13"/>
  <c r="Q1938" i="13"/>
  <c r="Q1939" i="13"/>
  <c r="Q1940" i="13"/>
  <c r="Q1941" i="13"/>
  <c r="Q1942" i="13"/>
  <c r="Q1943" i="13"/>
  <c r="Q1944" i="13"/>
  <c r="Q1945" i="13"/>
  <c r="Q1946" i="13"/>
  <c r="Q1947" i="13"/>
  <c r="Q1948" i="13"/>
  <c r="Q1949" i="13"/>
  <c r="Q1950" i="13"/>
  <c r="Q1951" i="13"/>
  <c r="Q1952" i="13"/>
  <c r="Q1953" i="13"/>
  <c r="Q1954" i="13"/>
  <c r="Q1955" i="13"/>
  <c r="Q1956" i="13"/>
  <c r="Q1957" i="13"/>
  <c r="Q1958" i="13"/>
  <c r="Q1959" i="13"/>
  <c r="Q1960" i="13"/>
  <c r="Q1961" i="13"/>
  <c r="Q1962" i="13"/>
  <c r="Q1963" i="13"/>
  <c r="Q1964" i="13"/>
  <c r="Q1965" i="13"/>
  <c r="Q1966" i="13"/>
  <c r="Q1967" i="13"/>
  <c r="Q1968" i="13"/>
  <c r="Q1969" i="13"/>
  <c r="Q1970" i="13"/>
  <c r="Q1971" i="13"/>
  <c r="Q1972" i="13"/>
  <c r="Q1973" i="13"/>
  <c r="Q1974" i="13"/>
  <c r="Q1975" i="13"/>
  <c r="Q1976" i="13"/>
  <c r="Q1977" i="13"/>
  <c r="Q1978" i="13"/>
  <c r="Q1979" i="13"/>
  <c r="Q1980" i="13"/>
  <c r="Q1981" i="13"/>
  <c r="Q1982" i="13"/>
  <c r="Q1983" i="13"/>
  <c r="Q1984" i="13"/>
  <c r="Q1985" i="13"/>
  <c r="Q1986" i="13"/>
  <c r="Q1987" i="13"/>
  <c r="Q1988" i="13"/>
  <c r="Q1989" i="13"/>
  <c r="Q1990" i="13"/>
  <c r="Q1991" i="13"/>
  <c r="Q1992" i="13"/>
  <c r="Q1993" i="13"/>
  <c r="Q1994" i="13"/>
  <c r="Q1995" i="13"/>
  <c r="Q1996" i="13"/>
  <c r="Q1997" i="13"/>
  <c r="Q1998" i="13"/>
  <c r="Q1999" i="13"/>
  <c r="Q2000" i="13"/>
  <c r="Q2001" i="13"/>
  <c r="Q2002" i="13"/>
  <c r="Q2003" i="13"/>
  <c r="Q2004" i="13"/>
  <c r="Q2005" i="13"/>
  <c r="Q2006" i="13"/>
  <c r="Q2007" i="13"/>
  <c r="Q2008" i="13"/>
  <c r="Q2009" i="13"/>
  <c r="Q2010" i="13"/>
  <c r="Q2011" i="13"/>
  <c r="Q2012" i="13"/>
  <c r="Q2013" i="13"/>
  <c r="Q2014" i="13"/>
  <c r="Q2015" i="13"/>
  <c r="Q2016" i="13"/>
  <c r="Q2017" i="13"/>
  <c r="Q2018" i="13"/>
  <c r="Q2019" i="13"/>
  <c r="Q2020" i="13"/>
  <c r="Q2021" i="13"/>
  <c r="Q2022" i="13"/>
  <c r="Q2023" i="13"/>
  <c r="Q2024" i="13"/>
  <c r="Q2025" i="13"/>
  <c r="Q2026" i="13"/>
  <c r="Q2027" i="13"/>
  <c r="Q2028" i="13"/>
  <c r="Q2029" i="13"/>
  <c r="Q2030" i="13"/>
  <c r="Q2031" i="13"/>
  <c r="Q2032" i="13"/>
  <c r="Q2033" i="13"/>
  <c r="Q2034" i="13"/>
  <c r="Q2035" i="13"/>
  <c r="Q2036" i="13"/>
  <c r="Q2037" i="13"/>
  <c r="Q2038" i="13"/>
  <c r="Q2039" i="13"/>
  <c r="Q2040" i="13"/>
  <c r="Q2041" i="13"/>
  <c r="Q2042" i="13"/>
  <c r="Q2043" i="13"/>
  <c r="Q2044" i="13"/>
  <c r="Q2045" i="13"/>
  <c r="Q2046" i="13"/>
  <c r="Q2047" i="13"/>
  <c r="Q2048" i="13"/>
  <c r="Q2049" i="13"/>
  <c r="Q2050" i="13"/>
  <c r="Q2051" i="13"/>
  <c r="Q2052" i="13"/>
  <c r="Q2053" i="13"/>
  <c r="Q2054" i="13"/>
  <c r="Q2055" i="13"/>
  <c r="Q2056" i="13"/>
  <c r="Q2057" i="13"/>
  <c r="Q2058" i="13"/>
  <c r="Q2059" i="13"/>
  <c r="Q2060" i="13"/>
  <c r="Q2061" i="13"/>
  <c r="Q2062" i="13"/>
  <c r="Q2063" i="13"/>
  <c r="Q2064" i="13"/>
  <c r="Q2065" i="13"/>
  <c r="Q2066" i="13"/>
  <c r="Q2067" i="13"/>
  <c r="Q2068" i="13"/>
  <c r="Q2069" i="13"/>
  <c r="Q2070" i="13"/>
  <c r="Q2071" i="13"/>
  <c r="Q2072" i="13"/>
  <c r="Q2073" i="13"/>
  <c r="Q2074" i="13"/>
  <c r="Q2075" i="13"/>
  <c r="Q2076" i="13"/>
  <c r="Q2077" i="13"/>
  <c r="Q2078" i="13"/>
  <c r="Q2079" i="13"/>
  <c r="Q2080" i="13"/>
  <c r="Q2081" i="13"/>
  <c r="Q2082" i="13"/>
  <c r="Q2083" i="13"/>
  <c r="Q2084" i="13"/>
  <c r="Q2085" i="13"/>
  <c r="Q2086" i="13"/>
  <c r="Q2087" i="13"/>
  <c r="Q2088" i="13"/>
  <c r="Q2089" i="13"/>
  <c r="Q2090" i="13"/>
  <c r="Q2091" i="13"/>
  <c r="Q2092" i="13"/>
  <c r="Q2093" i="13"/>
  <c r="Q2094" i="13"/>
  <c r="Q2095" i="13"/>
  <c r="Q2096" i="13"/>
  <c r="Q2097" i="13"/>
  <c r="Q2098" i="13"/>
  <c r="Q2099" i="13"/>
  <c r="Q2100" i="13"/>
  <c r="Q2101" i="13"/>
  <c r="Q2102" i="13"/>
  <c r="Q2103" i="13"/>
  <c r="Q2104" i="13"/>
  <c r="Q2105" i="13"/>
  <c r="Q2106" i="13"/>
  <c r="Q2107" i="13"/>
  <c r="Q2108" i="13"/>
  <c r="Q2109" i="13"/>
  <c r="Q2110" i="13"/>
  <c r="Q2111" i="13"/>
  <c r="Q2112" i="13"/>
  <c r="Q2113" i="13"/>
  <c r="Q2114" i="13"/>
  <c r="Q2115" i="13"/>
  <c r="Q2116" i="13"/>
  <c r="Q2117" i="13"/>
  <c r="Q2118" i="13"/>
  <c r="Q2119" i="13"/>
  <c r="Q2120" i="13"/>
  <c r="Q2121" i="13"/>
  <c r="Q2122" i="13"/>
  <c r="Q2123" i="13"/>
  <c r="Q2124" i="13"/>
  <c r="Q2125" i="13"/>
  <c r="Q2126" i="13"/>
  <c r="Q2127" i="13"/>
  <c r="Q2128" i="13"/>
  <c r="Q2129" i="13"/>
  <c r="Q2130" i="13"/>
  <c r="Q2131" i="13"/>
  <c r="Q2132" i="13"/>
  <c r="Q2133" i="13"/>
  <c r="Q2134" i="13"/>
  <c r="Q2135" i="13"/>
  <c r="Q2136" i="13"/>
  <c r="Q2137" i="13"/>
  <c r="Q2138" i="13"/>
  <c r="Q2139" i="13"/>
  <c r="Q2140" i="13"/>
  <c r="Q2141" i="13"/>
  <c r="Q2142" i="13"/>
  <c r="Q2143" i="13"/>
  <c r="Q2144" i="13"/>
  <c r="Q2145" i="13"/>
  <c r="Q2146" i="13"/>
  <c r="Q2147" i="13"/>
  <c r="Q2148" i="13"/>
  <c r="Q2149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530" i="13"/>
  <c r="P531" i="13"/>
  <c r="P532" i="13"/>
  <c r="P533" i="13"/>
  <c r="P534" i="13"/>
  <c r="P535" i="13"/>
  <c r="P536" i="13"/>
  <c r="P537" i="13"/>
  <c r="P538" i="13"/>
  <c r="P539" i="13"/>
  <c r="P540" i="13"/>
  <c r="P541" i="13"/>
  <c r="P542" i="13"/>
  <c r="P543" i="13"/>
  <c r="P544" i="13"/>
  <c r="P545" i="13"/>
  <c r="P546" i="13"/>
  <c r="P547" i="13"/>
  <c r="P548" i="13"/>
  <c r="P549" i="13"/>
  <c r="P550" i="13"/>
  <c r="P551" i="13"/>
  <c r="P552" i="13"/>
  <c r="P553" i="13"/>
  <c r="P554" i="13"/>
  <c r="P555" i="13"/>
  <c r="P556" i="13"/>
  <c r="P557" i="13"/>
  <c r="P558" i="13"/>
  <c r="P559" i="13"/>
  <c r="P560" i="13"/>
  <c r="P561" i="13"/>
  <c r="P562" i="13"/>
  <c r="P563" i="13"/>
  <c r="P564" i="13"/>
  <c r="P565" i="13"/>
  <c r="P566" i="13"/>
  <c r="P567" i="13"/>
  <c r="P568" i="13"/>
  <c r="P569" i="13"/>
  <c r="P570" i="13"/>
  <c r="P571" i="13"/>
  <c r="P572" i="13"/>
  <c r="P573" i="13"/>
  <c r="P574" i="13"/>
  <c r="P575" i="13"/>
  <c r="P576" i="13"/>
  <c r="P577" i="13"/>
  <c r="P578" i="13"/>
  <c r="P579" i="13"/>
  <c r="P580" i="13"/>
  <c r="P581" i="13"/>
  <c r="P582" i="13"/>
  <c r="P583" i="13"/>
  <c r="P584" i="13"/>
  <c r="P585" i="13"/>
  <c r="P586" i="13"/>
  <c r="P587" i="13"/>
  <c r="P588" i="13"/>
  <c r="P589" i="13"/>
  <c r="P590" i="13"/>
  <c r="P591" i="13"/>
  <c r="P592" i="13"/>
  <c r="P593" i="13"/>
  <c r="P594" i="13"/>
  <c r="P595" i="13"/>
  <c r="P596" i="13"/>
  <c r="P597" i="13"/>
  <c r="P598" i="13"/>
  <c r="P599" i="13"/>
  <c r="P600" i="13"/>
  <c r="P601" i="13"/>
  <c r="P602" i="13"/>
  <c r="P603" i="13"/>
  <c r="P604" i="13"/>
  <c r="P605" i="13"/>
  <c r="P606" i="13"/>
  <c r="P607" i="13"/>
  <c r="P608" i="13"/>
  <c r="P609" i="13"/>
  <c r="P610" i="13"/>
  <c r="P611" i="13"/>
  <c r="P612" i="13"/>
  <c r="P613" i="13"/>
  <c r="P614" i="13"/>
  <c r="P615" i="13"/>
  <c r="P616" i="13"/>
  <c r="P617" i="13"/>
  <c r="P618" i="13"/>
  <c r="P619" i="13"/>
  <c r="P620" i="13"/>
  <c r="P621" i="13"/>
  <c r="P622" i="13"/>
  <c r="P623" i="13"/>
  <c r="P624" i="13"/>
  <c r="P625" i="13"/>
  <c r="P626" i="13"/>
  <c r="P627" i="13"/>
  <c r="P628" i="13"/>
  <c r="P629" i="13"/>
  <c r="P630" i="13"/>
  <c r="P631" i="13"/>
  <c r="P632" i="13"/>
  <c r="P633" i="13"/>
  <c r="P634" i="13"/>
  <c r="P635" i="13"/>
  <c r="P636" i="13"/>
  <c r="P637" i="13"/>
  <c r="P638" i="13"/>
  <c r="P639" i="13"/>
  <c r="P640" i="13"/>
  <c r="P641" i="13"/>
  <c r="P642" i="13"/>
  <c r="P643" i="13"/>
  <c r="P644" i="13"/>
  <c r="P645" i="13"/>
  <c r="P646" i="13"/>
  <c r="P647" i="13"/>
  <c r="P648" i="13"/>
  <c r="P649" i="13"/>
  <c r="P650" i="13"/>
  <c r="P651" i="13"/>
  <c r="P652" i="13"/>
  <c r="P653" i="13"/>
  <c r="P654" i="13"/>
  <c r="P655" i="13"/>
  <c r="P656" i="13"/>
  <c r="P657" i="13"/>
  <c r="P658" i="13"/>
  <c r="P659" i="13"/>
  <c r="P660" i="13"/>
  <c r="P661" i="13"/>
  <c r="P662" i="13"/>
  <c r="P663" i="13"/>
  <c r="P664" i="13"/>
  <c r="P665" i="13"/>
  <c r="P666" i="13"/>
  <c r="P667" i="13"/>
  <c r="P668" i="13"/>
  <c r="P669" i="13"/>
  <c r="P670" i="13"/>
  <c r="P671" i="13"/>
  <c r="P672" i="13"/>
  <c r="P673" i="13"/>
  <c r="P674" i="13"/>
  <c r="P675" i="13"/>
  <c r="P676" i="13"/>
  <c r="P677" i="13"/>
  <c r="P678" i="13"/>
  <c r="P679" i="13"/>
  <c r="P680" i="13"/>
  <c r="P681" i="13"/>
  <c r="P682" i="13"/>
  <c r="P683" i="13"/>
  <c r="P684" i="13"/>
  <c r="P685" i="13"/>
  <c r="P686" i="13"/>
  <c r="P687" i="13"/>
  <c r="P688" i="13"/>
  <c r="P689" i="13"/>
  <c r="P690" i="13"/>
  <c r="P691" i="13"/>
  <c r="P692" i="13"/>
  <c r="P693" i="13"/>
  <c r="P694" i="13"/>
  <c r="P695" i="13"/>
  <c r="P696" i="13"/>
  <c r="P697" i="13"/>
  <c r="P698" i="13"/>
  <c r="P699" i="13"/>
  <c r="P700" i="13"/>
  <c r="P701" i="13"/>
  <c r="P702" i="13"/>
  <c r="P703" i="13"/>
  <c r="P704" i="13"/>
  <c r="P705" i="13"/>
  <c r="P706" i="13"/>
  <c r="P707" i="13"/>
  <c r="P708" i="13"/>
  <c r="P709" i="13"/>
  <c r="P710" i="13"/>
  <c r="P711" i="13"/>
  <c r="P712" i="13"/>
  <c r="P713" i="13"/>
  <c r="P714" i="13"/>
  <c r="P715" i="13"/>
  <c r="P716" i="13"/>
  <c r="P717" i="13"/>
  <c r="P718" i="13"/>
  <c r="P719" i="13"/>
  <c r="P720" i="13"/>
  <c r="P721" i="13"/>
  <c r="P722" i="13"/>
  <c r="P723" i="13"/>
  <c r="P724" i="13"/>
  <c r="P725" i="13"/>
  <c r="P726" i="13"/>
  <c r="P727" i="13"/>
  <c r="P728" i="13"/>
  <c r="P729" i="13"/>
  <c r="P730" i="13"/>
  <c r="P731" i="13"/>
  <c r="P732" i="13"/>
  <c r="P733" i="13"/>
  <c r="P734" i="13"/>
  <c r="P735" i="13"/>
  <c r="P736" i="13"/>
  <c r="P737" i="13"/>
  <c r="P738" i="13"/>
  <c r="P739" i="13"/>
  <c r="P740" i="13"/>
  <c r="P741" i="13"/>
  <c r="P742" i="13"/>
  <c r="P743" i="13"/>
  <c r="P744" i="13"/>
  <c r="P745" i="13"/>
  <c r="P746" i="13"/>
  <c r="P747" i="13"/>
  <c r="P748" i="13"/>
  <c r="P749" i="13"/>
  <c r="P750" i="13"/>
  <c r="P751" i="13"/>
  <c r="P752" i="13"/>
  <c r="P753" i="13"/>
  <c r="P754" i="13"/>
  <c r="P755" i="13"/>
  <c r="P756" i="13"/>
  <c r="P757" i="13"/>
  <c r="P758" i="13"/>
  <c r="P759" i="13"/>
  <c r="P760" i="13"/>
  <c r="P761" i="13"/>
  <c r="P762" i="13"/>
  <c r="P763" i="13"/>
  <c r="P764" i="13"/>
  <c r="P765" i="13"/>
  <c r="P766" i="13"/>
  <c r="P767" i="13"/>
  <c r="P768" i="13"/>
  <c r="P769" i="13"/>
  <c r="P770" i="13"/>
  <c r="P771" i="13"/>
  <c r="P772" i="13"/>
  <c r="P773" i="13"/>
  <c r="P774" i="13"/>
  <c r="P775" i="13"/>
  <c r="P776" i="13"/>
  <c r="P777" i="13"/>
  <c r="P778" i="13"/>
  <c r="P779" i="13"/>
  <c r="P780" i="13"/>
  <c r="P781" i="13"/>
  <c r="P782" i="13"/>
  <c r="P783" i="13"/>
  <c r="P784" i="13"/>
  <c r="P785" i="13"/>
  <c r="P786" i="13"/>
  <c r="P787" i="13"/>
  <c r="P788" i="13"/>
  <c r="P789" i="13"/>
  <c r="P790" i="13"/>
  <c r="P791" i="13"/>
  <c r="P792" i="13"/>
  <c r="P793" i="13"/>
  <c r="P794" i="13"/>
  <c r="P795" i="13"/>
  <c r="P796" i="13"/>
  <c r="P797" i="13"/>
  <c r="P798" i="13"/>
  <c r="P799" i="13"/>
  <c r="P800" i="13"/>
  <c r="P801" i="13"/>
  <c r="P802" i="13"/>
  <c r="P803" i="13"/>
  <c r="P804" i="13"/>
  <c r="P805" i="13"/>
  <c r="P806" i="13"/>
  <c r="P807" i="13"/>
  <c r="P808" i="13"/>
  <c r="P809" i="13"/>
  <c r="P810" i="13"/>
  <c r="P811" i="13"/>
  <c r="P812" i="13"/>
  <c r="P813" i="13"/>
  <c r="P814" i="13"/>
  <c r="P815" i="13"/>
  <c r="P816" i="13"/>
  <c r="P817" i="13"/>
  <c r="P818" i="13"/>
  <c r="P819" i="13"/>
  <c r="P820" i="13"/>
  <c r="P821" i="13"/>
  <c r="P822" i="13"/>
  <c r="P823" i="13"/>
  <c r="P824" i="13"/>
  <c r="P825" i="13"/>
  <c r="P826" i="13"/>
  <c r="P827" i="13"/>
  <c r="P828" i="13"/>
  <c r="P829" i="13"/>
  <c r="P830" i="13"/>
  <c r="P831" i="13"/>
  <c r="P832" i="13"/>
  <c r="P833" i="13"/>
  <c r="P834" i="13"/>
  <c r="P835" i="13"/>
  <c r="P836" i="13"/>
  <c r="P837" i="13"/>
  <c r="P838" i="13"/>
  <c r="P839" i="13"/>
  <c r="P840" i="13"/>
  <c r="P841" i="13"/>
  <c r="P842" i="13"/>
  <c r="P843" i="13"/>
  <c r="P844" i="13"/>
  <c r="P845" i="13"/>
  <c r="P846" i="13"/>
  <c r="P847" i="13"/>
  <c r="P848" i="13"/>
  <c r="P849" i="13"/>
  <c r="P850" i="13"/>
  <c r="P851" i="13"/>
  <c r="P852" i="13"/>
  <c r="P853" i="13"/>
  <c r="P854" i="13"/>
  <c r="P855" i="13"/>
  <c r="P856" i="13"/>
  <c r="P857" i="13"/>
  <c r="P858" i="13"/>
  <c r="P859" i="13"/>
  <c r="P860" i="13"/>
  <c r="P861" i="13"/>
  <c r="P862" i="13"/>
  <c r="P863" i="13"/>
  <c r="P864" i="13"/>
  <c r="P865" i="13"/>
  <c r="P866" i="13"/>
  <c r="P867" i="13"/>
  <c r="P868" i="13"/>
  <c r="P869" i="13"/>
  <c r="P870" i="13"/>
  <c r="P871" i="13"/>
  <c r="P872" i="13"/>
  <c r="P873" i="13"/>
  <c r="P874" i="13"/>
  <c r="P875" i="13"/>
  <c r="P876" i="13"/>
  <c r="P877" i="13"/>
  <c r="P878" i="13"/>
  <c r="P879" i="13"/>
  <c r="P880" i="13"/>
  <c r="P881" i="13"/>
  <c r="P882" i="13"/>
  <c r="P883" i="13"/>
  <c r="P884" i="13"/>
  <c r="P885" i="13"/>
  <c r="P886" i="13"/>
  <c r="P887" i="13"/>
  <c r="P888" i="13"/>
  <c r="P889" i="13"/>
  <c r="P890" i="13"/>
  <c r="P891" i="13"/>
  <c r="P892" i="13"/>
  <c r="P893" i="13"/>
  <c r="P894" i="13"/>
  <c r="P895" i="13"/>
  <c r="P896" i="13"/>
  <c r="P897" i="13"/>
  <c r="P898" i="13"/>
  <c r="P899" i="13"/>
  <c r="P900" i="13"/>
  <c r="P901" i="13"/>
  <c r="P902" i="13"/>
  <c r="P903" i="13"/>
  <c r="P904" i="13"/>
  <c r="P905" i="13"/>
  <c r="P906" i="13"/>
  <c r="P907" i="13"/>
  <c r="P908" i="13"/>
  <c r="P909" i="13"/>
  <c r="P910" i="13"/>
  <c r="P911" i="13"/>
  <c r="P912" i="13"/>
  <c r="P913" i="13"/>
  <c r="P914" i="13"/>
  <c r="P915" i="13"/>
  <c r="P916" i="13"/>
  <c r="P917" i="13"/>
  <c r="P918" i="13"/>
  <c r="P919" i="13"/>
  <c r="P920" i="13"/>
  <c r="P921" i="13"/>
  <c r="P922" i="13"/>
  <c r="P923" i="13"/>
  <c r="P924" i="13"/>
  <c r="P925" i="13"/>
  <c r="P926" i="13"/>
  <c r="P927" i="13"/>
  <c r="P928" i="13"/>
  <c r="P929" i="13"/>
  <c r="P930" i="13"/>
  <c r="P931" i="13"/>
  <c r="P932" i="13"/>
  <c r="P933" i="13"/>
  <c r="P934" i="13"/>
  <c r="P935" i="13"/>
  <c r="P936" i="13"/>
  <c r="P937" i="13"/>
  <c r="P938" i="13"/>
  <c r="P939" i="13"/>
  <c r="P940" i="13"/>
  <c r="P941" i="13"/>
  <c r="P942" i="13"/>
  <c r="P943" i="13"/>
  <c r="P944" i="13"/>
  <c r="P945" i="13"/>
  <c r="P946" i="13"/>
  <c r="P947" i="13"/>
  <c r="P948" i="13"/>
  <c r="P949" i="13"/>
  <c r="P950" i="13"/>
  <c r="P951" i="13"/>
  <c r="P952" i="13"/>
  <c r="P953" i="13"/>
  <c r="P954" i="13"/>
  <c r="P955" i="13"/>
  <c r="P956" i="13"/>
  <c r="P957" i="13"/>
  <c r="P958" i="13"/>
  <c r="P959" i="13"/>
  <c r="P960" i="13"/>
  <c r="P961" i="13"/>
  <c r="P962" i="13"/>
  <c r="P963" i="13"/>
  <c r="P964" i="13"/>
  <c r="P965" i="13"/>
  <c r="P966" i="13"/>
  <c r="P967" i="13"/>
  <c r="P968" i="13"/>
  <c r="P969" i="13"/>
  <c r="P970" i="13"/>
  <c r="P971" i="13"/>
  <c r="P972" i="13"/>
  <c r="P973" i="13"/>
  <c r="P974" i="13"/>
  <c r="P975" i="13"/>
  <c r="P976" i="13"/>
  <c r="P977" i="13"/>
  <c r="P978" i="13"/>
  <c r="P979" i="13"/>
  <c r="P980" i="13"/>
  <c r="P981" i="13"/>
  <c r="P982" i="13"/>
  <c r="P983" i="13"/>
  <c r="P984" i="13"/>
  <c r="P985" i="13"/>
  <c r="P986" i="13"/>
  <c r="P987" i="13"/>
  <c r="P988" i="13"/>
  <c r="P989" i="13"/>
  <c r="P990" i="13"/>
  <c r="P991" i="13"/>
  <c r="P992" i="13"/>
  <c r="P993" i="13"/>
  <c r="P994" i="13"/>
  <c r="P995" i="13"/>
  <c r="P996" i="13"/>
  <c r="P997" i="13"/>
  <c r="P998" i="13"/>
  <c r="P999" i="13"/>
  <c r="P1000" i="13"/>
  <c r="P1001" i="13"/>
  <c r="P1002" i="13"/>
  <c r="P1003" i="13"/>
  <c r="P1004" i="13"/>
  <c r="P1005" i="13"/>
  <c r="P1006" i="13"/>
  <c r="P1007" i="13"/>
  <c r="P1008" i="13"/>
  <c r="P1009" i="13"/>
  <c r="P1010" i="13"/>
  <c r="P1011" i="13"/>
  <c r="P1012" i="13"/>
  <c r="P1013" i="13"/>
  <c r="P1014" i="13"/>
  <c r="P1015" i="13"/>
  <c r="P1016" i="13"/>
  <c r="P1017" i="13"/>
  <c r="P1018" i="13"/>
  <c r="P1019" i="13"/>
  <c r="P1020" i="13"/>
  <c r="P1021" i="13"/>
  <c r="P1022" i="13"/>
  <c r="P1023" i="13"/>
  <c r="P1024" i="13"/>
  <c r="P1025" i="13"/>
  <c r="P1026" i="13"/>
  <c r="P1027" i="13"/>
  <c r="P1028" i="13"/>
  <c r="P1029" i="13"/>
  <c r="P1030" i="13"/>
  <c r="P1031" i="13"/>
  <c r="P1032" i="13"/>
  <c r="P1033" i="13"/>
  <c r="P1034" i="13"/>
  <c r="P1035" i="13"/>
  <c r="P1036" i="13"/>
  <c r="P1037" i="13"/>
  <c r="P1038" i="13"/>
  <c r="P1039" i="13"/>
  <c r="P1040" i="13"/>
  <c r="P1041" i="13"/>
  <c r="P1042" i="13"/>
  <c r="P1043" i="13"/>
  <c r="P1044" i="13"/>
  <c r="P1045" i="13"/>
  <c r="P1046" i="13"/>
  <c r="P1047" i="13"/>
  <c r="P1048" i="13"/>
  <c r="P1049" i="13"/>
  <c r="P1050" i="13"/>
  <c r="P1051" i="13"/>
  <c r="P1052" i="13"/>
  <c r="P1053" i="13"/>
  <c r="P1054" i="13"/>
  <c r="P1055" i="13"/>
  <c r="P1056" i="13"/>
  <c r="P1057" i="13"/>
  <c r="P1058" i="13"/>
  <c r="P1059" i="13"/>
  <c r="P1060" i="13"/>
  <c r="P1061" i="13"/>
  <c r="P1062" i="13"/>
  <c r="P1063" i="13"/>
  <c r="P1064" i="13"/>
  <c r="P1065" i="13"/>
  <c r="P1066" i="13"/>
  <c r="P1067" i="13"/>
  <c r="P1068" i="13"/>
  <c r="P1069" i="13"/>
  <c r="P1070" i="13"/>
  <c r="P1071" i="13"/>
  <c r="P1072" i="13"/>
  <c r="P1073" i="13"/>
  <c r="P1074" i="13"/>
  <c r="P1075" i="13"/>
  <c r="P1076" i="13"/>
  <c r="P1077" i="13"/>
  <c r="P1078" i="13"/>
  <c r="P1079" i="13"/>
  <c r="P1080" i="13"/>
  <c r="P1081" i="13"/>
  <c r="P1082" i="13"/>
  <c r="P1083" i="13"/>
  <c r="P1084" i="13"/>
  <c r="P1085" i="13"/>
  <c r="P1086" i="13"/>
  <c r="P1087" i="13"/>
  <c r="P1088" i="13"/>
  <c r="P1089" i="13"/>
  <c r="P1090" i="13"/>
  <c r="P1091" i="13"/>
  <c r="P1092" i="13"/>
  <c r="P1093" i="13"/>
  <c r="P1094" i="13"/>
  <c r="P1095" i="13"/>
  <c r="P1096" i="13"/>
  <c r="P1097" i="13"/>
  <c r="P1098" i="13"/>
  <c r="P1099" i="13"/>
  <c r="P1100" i="13"/>
  <c r="P1101" i="13"/>
  <c r="P1102" i="13"/>
  <c r="P1103" i="13"/>
  <c r="P1104" i="13"/>
  <c r="P1105" i="13"/>
  <c r="P1106" i="13"/>
  <c r="P1107" i="13"/>
  <c r="P1108" i="13"/>
  <c r="P1109" i="13"/>
  <c r="P1110" i="13"/>
  <c r="P1111" i="13"/>
  <c r="P1112" i="13"/>
  <c r="P1113" i="13"/>
  <c r="P1114" i="13"/>
  <c r="P1115" i="13"/>
  <c r="P1116" i="13"/>
  <c r="P1117" i="13"/>
  <c r="P1118" i="13"/>
  <c r="P1119" i="13"/>
  <c r="P1120" i="13"/>
  <c r="P1121" i="13"/>
  <c r="P1122" i="13"/>
  <c r="P1123" i="13"/>
  <c r="P1124" i="13"/>
  <c r="P1125" i="13"/>
  <c r="P1126" i="13"/>
  <c r="P1127" i="13"/>
  <c r="P1128" i="13"/>
  <c r="P1129" i="13"/>
  <c r="P1130" i="13"/>
  <c r="P1131" i="13"/>
  <c r="P1132" i="13"/>
  <c r="P1133" i="13"/>
  <c r="P1134" i="13"/>
  <c r="P1135" i="13"/>
  <c r="P1136" i="13"/>
  <c r="P1137" i="13"/>
  <c r="P1138" i="13"/>
  <c r="P1139" i="13"/>
  <c r="P1140" i="13"/>
  <c r="P1141" i="13"/>
  <c r="P1142" i="13"/>
  <c r="P1143" i="13"/>
  <c r="P1144" i="13"/>
  <c r="P1145" i="13"/>
  <c r="P1146" i="13"/>
  <c r="P1147" i="13"/>
  <c r="P1148" i="13"/>
  <c r="P1149" i="13"/>
  <c r="P1150" i="13"/>
  <c r="P1151" i="13"/>
  <c r="P1152" i="13"/>
  <c r="P1153" i="13"/>
  <c r="P1154" i="13"/>
  <c r="P1155" i="13"/>
  <c r="P1156" i="13"/>
  <c r="P1157" i="13"/>
  <c r="P1158" i="13"/>
  <c r="P1159" i="13"/>
  <c r="P1160" i="13"/>
  <c r="P1161" i="13"/>
  <c r="P1162" i="13"/>
  <c r="P1163" i="13"/>
  <c r="P1164" i="13"/>
  <c r="P1165" i="13"/>
  <c r="P1166" i="13"/>
  <c r="P1167" i="13"/>
  <c r="P1168" i="13"/>
  <c r="P1169" i="13"/>
  <c r="P1170" i="13"/>
  <c r="P1171" i="13"/>
  <c r="P1172" i="13"/>
  <c r="P1173" i="13"/>
  <c r="P1174" i="13"/>
  <c r="P1175" i="13"/>
  <c r="P1176" i="13"/>
  <c r="P1177" i="13"/>
  <c r="P1178" i="13"/>
  <c r="P1179" i="13"/>
  <c r="P1180" i="13"/>
  <c r="P1181" i="13"/>
  <c r="P1182" i="13"/>
  <c r="P1183" i="13"/>
  <c r="P1184" i="13"/>
  <c r="P1185" i="13"/>
  <c r="P1186" i="13"/>
  <c r="P1187" i="13"/>
  <c r="P1188" i="13"/>
  <c r="P1189" i="13"/>
  <c r="P1190" i="13"/>
  <c r="P1191" i="13"/>
  <c r="P1192" i="13"/>
  <c r="P1193" i="13"/>
  <c r="P1194" i="13"/>
  <c r="P1195" i="13"/>
  <c r="P1196" i="13"/>
  <c r="P1197" i="13"/>
  <c r="P1198" i="13"/>
  <c r="P1199" i="13"/>
  <c r="P1200" i="13"/>
  <c r="P1201" i="13"/>
  <c r="P1202" i="13"/>
  <c r="P1203" i="13"/>
  <c r="P1204" i="13"/>
  <c r="P1205" i="13"/>
  <c r="P1206" i="13"/>
  <c r="P1207" i="13"/>
  <c r="P1208" i="13"/>
  <c r="P1209" i="13"/>
  <c r="P1210" i="13"/>
  <c r="P1211" i="13"/>
  <c r="P1212" i="13"/>
  <c r="P1213" i="13"/>
  <c r="P1214" i="13"/>
  <c r="P1215" i="13"/>
  <c r="P1216" i="13"/>
  <c r="P1217" i="13"/>
  <c r="P1218" i="13"/>
  <c r="P1219" i="13"/>
  <c r="P1220" i="13"/>
  <c r="P1221" i="13"/>
  <c r="P1222" i="13"/>
  <c r="P1223" i="13"/>
  <c r="P1224" i="13"/>
  <c r="P1225" i="13"/>
  <c r="P1226" i="13"/>
  <c r="P1227" i="13"/>
  <c r="P1228" i="13"/>
  <c r="P1229" i="13"/>
  <c r="P1230" i="13"/>
  <c r="P1231" i="13"/>
  <c r="P1232" i="13"/>
  <c r="P1233" i="13"/>
  <c r="P1234" i="13"/>
  <c r="P1235" i="13"/>
  <c r="P1236" i="13"/>
  <c r="P1237" i="13"/>
  <c r="P1238" i="13"/>
  <c r="P1239" i="13"/>
  <c r="P1240" i="13"/>
  <c r="P1241" i="13"/>
  <c r="P1242" i="13"/>
  <c r="P1243" i="13"/>
  <c r="P1244" i="13"/>
  <c r="P1245" i="13"/>
  <c r="P1246" i="13"/>
  <c r="P1247" i="13"/>
  <c r="P1248" i="13"/>
  <c r="P1249" i="13"/>
  <c r="P1250" i="13"/>
  <c r="P1251" i="13"/>
  <c r="P1252" i="13"/>
  <c r="P1253" i="13"/>
  <c r="P1254" i="13"/>
  <c r="P1255" i="13"/>
  <c r="P1256" i="13"/>
  <c r="P1257" i="13"/>
  <c r="P1258" i="13"/>
  <c r="P1259" i="13"/>
  <c r="P1260" i="13"/>
  <c r="P1261" i="13"/>
  <c r="P1262" i="13"/>
  <c r="P1263" i="13"/>
  <c r="P1264" i="13"/>
  <c r="P1265" i="13"/>
  <c r="P1266" i="13"/>
  <c r="P1267" i="13"/>
  <c r="P1268" i="13"/>
  <c r="P1269" i="13"/>
  <c r="P1270" i="13"/>
  <c r="P1271" i="13"/>
  <c r="P1272" i="13"/>
  <c r="P1273" i="13"/>
  <c r="P1274" i="13"/>
  <c r="P1275" i="13"/>
  <c r="P1276" i="13"/>
  <c r="P1277" i="13"/>
  <c r="P1278" i="13"/>
  <c r="P1279" i="13"/>
  <c r="P1280" i="13"/>
  <c r="P1281" i="13"/>
  <c r="P1282" i="13"/>
  <c r="P1283" i="13"/>
  <c r="P1284" i="13"/>
  <c r="P1285" i="13"/>
  <c r="P1286" i="13"/>
  <c r="P1287" i="13"/>
  <c r="P1288" i="13"/>
  <c r="P1289" i="13"/>
  <c r="P1290" i="13"/>
  <c r="P1291" i="13"/>
  <c r="P1292" i="13"/>
  <c r="P1293" i="13"/>
  <c r="P1294" i="13"/>
  <c r="P1295" i="13"/>
  <c r="P1296" i="13"/>
  <c r="P1297" i="13"/>
  <c r="P1298" i="13"/>
  <c r="P1299" i="13"/>
  <c r="P1300" i="13"/>
  <c r="P1301" i="13"/>
  <c r="P1302" i="13"/>
  <c r="P1303" i="13"/>
  <c r="P1304" i="13"/>
  <c r="P1305" i="13"/>
  <c r="P1306" i="13"/>
  <c r="P1307" i="13"/>
  <c r="P1308" i="13"/>
  <c r="P1309" i="13"/>
  <c r="P1310" i="13"/>
  <c r="P1311" i="13"/>
  <c r="P1312" i="13"/>
  <c r="P1313" i="13"/>
  <c r="P1314" i="13"/>
  <c r="P1315" i="13"/>
  <c r="P1316" i="13"/>
  <c r="P1317" i="13"/>
  <c r="P1318" i="13"/>
  <c r="P1319" i="13"/>
  <c r="P1320" i="13"/>
  <c r="P1321" i="13"/>
  <c r="P1322" i="13"/>
  <c r="P1323" i="13"/>
  <c r="P1324" i="13"/>
  <c r="P1325" i="13"/>
  <c r="P1326" i="13"/>
  <c r="P1327" i="13"/>
  <c r="P1328" i="13"/>
  <c r="P1329" i="13"/>
  <c r="P1330" i="13"/>
  <c r="P1331" i="13"/>
  <c r="P1332" i="13"/>
  <c r="P1333" i="13"/>
  <c r="P1334" i="13"/>
  <c r="P1335" i="13"/>
  <c r="P1336" i="13"/>
  <c r="P1337" i="13"/>
  <c r="P1338" i="13"/>
  <c r="P1339" i="13"/>
  <c r="P1340" i="13"/>
  <c r="P1341" i="13"/>
  <c r="P1342" i="13"/>
  <c r="P1343" i="13"/>
  <c r="P1344" i="13"/>
  <c r="P1345" i="13"/>
  <c r="P1346" i="13"/>
  <c r="P1347" i="13"/>
  <c r="P1348" i="13"/>
  <c r="P1349" i="13"/>
  <c r="P1350" i="13"/>
  <c r="P1351" i="13"/>
  <c r="P1352" i="13"/>
  <c r="P1353" i="13"/>
  <c r="P1354" i="13"/>
  <c r="P1355" i="13"/>
  <c r="P1356" i="13"/>
  <c r="P1357" i="13"/>
  <c r="P1358" i="13"/>
  <c r="P1359" i="13"/>
  <c r="P1360" i="13"/>
  <c r="P1361" i="13"/>
  <c r="P1362" i="13"/>
  <c r="P1363" i="13"/>
  <c r="P1364" i="13"/>
  <c r="P1365" i="13"/>
  <c r="P1366" i="13"/>
  <c r="P1367" i="13"/>
  <c r="P1368" i="13"/>
  <c r="P1369" i="13"/>
  <c r="P1370" i="13"/>
  <c r="P1371" i="13"/>
  <c r="P1372" i="13"/>
  <c r="P1373" i="13"/>
  <c r="P1374" i="13"/>
  <c r="P1375" i="13"/>
  <c r="P1376" i="13"/>
  <c r="P1377" i="13"/>
  <c r="P1378" i="13"/>
  <c r="P1379" i="13"/>
  <c r="P1380" i="13"/>
  <c r="P1381" i="13"/>
  <c r="P1382" i="13"/>
  <c r="P1383" i="13"/>
  <c r="P1384" i="13"/>
  <c r="P1385" i="13"/>
  <c r="P1386" i="13"/>
  <c r="P1387" i="13"/>
  <c r="P1388" i="13"/>
  <c r="P1389" i="13"/>
  <c r="P1390" i="13"/>
  <c r="P1391" i="13"/>
  <c r="P1392" i="13"/>
  <c r="P1393" i="13"/>
  <c r="P1394" i="13"/>
  <c r="P1395" i="13"/>
  <c r="P1396" i="13"/>
  <c r="P1397" i="13"/>
  <c r="P1398" i="13"/>
  <c r="P1399" i="13"/>
  <c r="P1400" i="13"/>
  <c r="P1401" i="13"/>
  <c r="P1402" i="13"/>
  <c r="P1403" i="13"/>
  <c r="P1404" i="13"/>
  <c r="P1405" i="13"/>
  <c r="P1406" i="13"/>
  <c r="P1407" i="13"/>
  <c r="P1408" i="13"/>
  <c r="P1409" i="13"/>
  <c r="P1410" i="13"/>
  <c r="P1411" i="13"/>
  <c r="P1412" i="13"/>
  <c r="P1413" i="13"/>
  <c r="P1414" i="13"/>
  <c r="P1415" i="13"/>
  <c r="P1416" i="13"/>
  <c r="P1417" i="13"/>
  <c r="P1418" i="13"/>
  <c r="P1419" i="13"/>
  <c r="P1420" i="13"/>
  <c r="P1421" i="13"/>
  <c r="P1422" i="13"/>
  <c r="P1423" i="13"/>
  <c r="P1424" i="13"/>
  <c r="P1425" i="13"/>
  <c r="P1426" i="13"/>
  <c r="P1427" i="13"/>
  <c r="P1428" i="13"/>
  <c r="P1429" i="13"/>
  <c r="P1430" i="13"/>
  <c r="P1431" i="13"/>
  <c r="P1432" i="13"/>
  <c r="P1433" i="13"/>
  <c r="P1434" i="13"/>
  <c r="P1435" i="13"/>
  <c r="P1436" i="13"/>
  <c r="P1437" i="13"/>
  <c r="P1438" i="13"/>
  <c r="P1439" i="13"/>
  <c r="P1440" i="13"/>
  <c r="P1441" i="13"/>
  <c r="P1442" i="13"/>
  <c r="P1443" i="13"/>
  <c r="P1444" i="13"/>
  <c r="P1445" i="13"/>
  <c r="P1446" i="13"/>
  <c r="P1447" i="13"/>
  <c r="P1448" i="13"/>
  <c r="P1449" i="13"/>
  <c r="P1450" i="13"/>
  <c r="P1451" i="13"/>
  <c r="P1452" i="13"/>
  <c r="P1453" i="13"/>
  <c r="P1454" i="13"/>
  <c r="P1455" i="13"/>
  <c r="P1456" i="13"/>
  <c r="P1457" i="13"/>
  <c r="P1458" i="13"/>
  <c r="P1459" i="13"/>
  <c r="P1460" i="13"/>
  <c r="P1461" i="13"/>
  <c r="P1462" i="13"/>
  <c r="P1463" i="13"/>
  <c r="P1464" i="13"/>
  <c r="P1465" i="13"/>
  <c r="P1466" i="13"/>
  <c r="P1467" i="13"/>
  <c r="P1468" i="13"/>
  <c r="P1469" i="13"/>
  <c r="P1470" i="13"/>
  <c r="P1471" i="13"/>
  <c r="P1472" i="13"/>
  <c r="P1473" i="13"/>
  <c r="P1474" i="13"/>
  <c r="P1475" i="13"/>
  <c r="P1476" i="13"/>
  <c r="P1477" i="13"/>
  <c r="P1478" i="13"/>
  <c r="P1479" i="13"/>
  <c r="P1480" i="13"/>
  <c r="P1481" i="13"/>
  <c r="P1482" i="13"/>
  <c r="P1483" i="13"/>
  <c r="P1484" i="13"/>
  <c r="P1485" i="13"/>
  <c r="P1486" i="13"/>
  <c r="P1487" i="13"/>
  <c r="P1488" i="13"/>
  <c r="P1489" i="13"/>
  <c r="P1490" i="13"/>
  <c r="P1491" i="13"/>
  <c r="P1492" i="13"/>
  <c r="P1493" i="13"/>
  <c r="P1494" i="13"/>
  <c r="P1495" i="13"/>
  <c r="P1496" i="13"/>
  <c r="P1497" i="13"/>
  <c r="P1498" i="13"/>
  <c r="P1499" i="13"/>
  <c r="P1500" i="13"/>
  <c r="P1501" i="13"/>
  <c r="P1502" i="13"/>
  <c r="P1503" i="13"/>
  <c r="P1504" i="13"/>
  <c r="P1505" i="13"/>
  <c r="P1506" i="13"/>
  <c r="P1507" i="13"/>
  <c r="P1508" i="13"/>
  <c r="P1509" i="13"/>
  <c r="P1510" i="13"/>
  <c r="P1511" i="13"/>
  <c r="P1512" i="13"/>
  <c r="P1513" i="13"/>
  <c r="P1514" i="13"/>
  <c r="P1515" i="13"/>
  <c r="P1516" i="13"/>
  <c r="P1517" i="13"/>
  <c r="P1518" i="13"/>
  <c r="P1519" i="13"/>
  <c r="P1520" i="13"/>
  <c r="P1521" i="13"/>
  <c r="P1522" i="13"/>
  <c r="P1523" i="13"/>
  <c r="P1524" i="13"/>
  <c r="P1525" i="13"/>
  <c r="P1526" i="13"/>
  <c r="P1527" i="13"/>
  <c r="P1528" i="13"/>
  <c r="P1529" i="13"/>
  <c r="P1530" i="13"/>
  <c r="P1531" i="13"/>
  <c r="P1532" i="13"/>
  <c r="P1533" i="13"/>
  <c r="P1534" i="13"/>
  <c r="P1535" i="13"/>
  <c r="P1536" i="13"/>
  <c r="P1537" i="13"/>
  <c r="P1538" i="13"/>
  <c r="P1539" i="13"/>
  <c r="P1540" i="13"/>
  <c r="P1541" i="13"/>
  <c r="P1542" i="13"/>
  <c r="P1543" i="13"/>
  <c r="P1544" i="13"/>
  <c r="P1545" i="13"/>
  <c r="P1546" i="13"/>
  <c r="P1547" i="13"/>
  <c r="P1548" i="13"/>
  <c r="P1549" i="13"/>
  <c r="P1550" i="13"/>
  <c r="P1551" i="13"/>
  <c r="P1552" i="13"/>
  <c r="P1553" i="13"/>
  <c r="P1554" i="13"/>
  <c r="P1555" i="13"/>
  <c r="P1556" i="13"/>
  <c r="P1557" i="13"/>
  <c r="P1558" i="13"/>
  <c r="P1559" i="13"/>
  <c r="P1560" i="13"/>
  <c r="P1561" i="13"/>
  <c r="P1562" i="13"/>
  <c r="P1563" i="13"/>
  <c r="P1564" i="13"/>
  <c r="P1565" i="13"/>
  <c r="P1566" i="13"/>
  <c r="P1567" i="13"/>
  <c r="P1568" i="13"/>
  <c r="P1569" i="13"/>
  <c r="P1570" i="13"/>
  <c r="P1571" i="13"/>
  <c r="P1572" i="13"/>
  <c r="P1573" i="13"/>
  <c r="P1574" i="13"/>
  <c r="P1575" i="13"/>
  <c r="P1576" i="13"/>
  <c r="P1577" i="13"/>
  <c r="P1578" i="13"/>
  <c r="P1579" i="13"/>
  <c r="P1580" i="13"/>
  <c r="P1581" i="13"/>
  <c r="P1582" i="13"/>
  <c r="P1583" i="13"/>
  <c r="P1584" i="13"/>
  <c r="P1585" i="13"/>
  <c r="P1586" i="13"/>
  <c r="P1587" i="13"/>
  <c r="P1588" i="13"/>
  <c r="P1589" i="13"/>
  <c r="P1590" i="13"/>
  <c r="P1591" i="13"/>
  <c r="P1592" i="13"/>
  <c r="P1593" i="13"/>
  <c r="P1594" i="13"/>
  <c r="P1595" i="13"/>
  <c r="P1596" i="13"/>
  <c r="P1597" i="13"/>
  <c r="P1598" i="13"/>
  <c r="P1599" i="13"/>
  <c r="P1600" i="13"/>
  <c r="P1601" i="13"/>
  <c r="P1602" i="13"/>
  <c r="P1603" i="13"/>
  <c r="P1604" i="13"/>
  <c r="P1605" i="13"/>
  <c r="P1606" i="13"/>
  <c r="P1607" i="13"/>
  <c r="P1608" i="13"/>
  <c r="P1609" i="13"/>
  <c r="P1610" i="13"/>
  <c r="P1611" i="13"/>
  <c r="P1612" i="13"/>
  <c r="P1613" i="13"/>
  <c r="P1614" i="13"/>
  <c r="P1615" i="13"/>
  <c r="P1616" i="13"/>
  <c r="P1617" i="13"/>
  <c r="P1618" i="13"/>
  <c r="P1619" i="13"/>
  <c r="P1620" i="13"/>
  <c r="P1621" i="13"/>
  <c r="P1622" i="13"/>
  <c r="P1623" i="13"/>
  <c r="P1624" i="13"/>
  <c r="P1625" i="13"/>
  <c r="P1626" i="13"/>
  <c r="P1627" i="13"/>
  <c r="P1628" i="13"/>
  <c r="P1629" i="13"/>
  <c r="P1630" i="13"/>
  <c r="P1631" i="13"/>
  <c r="P1632" i="13"/>
  <c r="P1633" i="13"/>
  <c r="P1634" i="13"/>
  <c r="P1635" i="13"/>
  <c r="P1636" i="13"/>
  <c r="P1637" i="13"/>
  <c r="P1638" i="13"/>
  <c r="P1639" i="13"/>
  <c r="P1640" i="13"/>
  <c r="P1641" i="13"/>
  <c r="P1642" i="13"/>
  <c r="P1643" i="13"/>
  <c r="P1644" i="13"/>
  <c r="P1645" i="13"/>
  <c r="P1646" i="13"/>
  <c r="P1647" i="13"/>
  <c r="P1648" i="13"/>
  <c r="P1649" i="13"/>
  <c r="P1650" i="13"/>
  <c r="P1651" i="13"/>
  <c r="P1652" i="13"/>
  <c r="P1653" i="13"/>
  <c r="P1654" i="13"/>
  <c r="P1655" i="13"/>
  <c r="P1656" i="13"/>
  <c r="P1657" i="13"/>
  <c r="P1658" i="13"/>
  <c r="P1659" i="13"/>
  <c r="P1660" i="13"/>
  <c r="P1661" i="13"/>
  <c r="P1662" i="13"/>
  <c r="P1663" i="13"/>
  <c r="P1664" i="13"/>
  <c r="P1665" i="13"/>
  <c r="P1666" i="13"/>
  <c r="P1667" i="13"/>
  <c r="P1668" i="13"/>
  <c r="P1669" i="13"/>
  <c r="P1670" i="13"/>
  <c r="P1671" i="13"/>
  <c r="P1672" i="13"/>
  <c r="P1673" i="13"/>
  <c r="P1674" i="13"/>
  <c r="P1675" i="13"/>
  <c r="P1676" i="13"/>
  <c r="P1677" i="13"/>
  <c r="P1678" i="13"/>
  <c r="P1679" i="13"/>
  <c r="P1680" i="13"/>
  <c r="P1681" i="13"/>
  <c r="P1682" i="13"/>
  <c r="P1683" i="13"/>
  <c r="P1684" i="13"/>
  <c r="P1685" i="13"/>
  <c r="P1686" i="13"/>
  <c r="P1687" i="13"/>
  <c r="P1688" i="13"/>
  <c r="P1689" i="13"/>
  <c r="P1690" i="13"/>
  <c r="P1691" i="13"/>
  <c r="P1692" i="13"/>
  <c r="P1693" i="13"/>
  <c r="P1694" i="13"/>
  <c r="P1695" i="13"/>
  <c r="P1696" i="13"/>
  <c r="P1697" i="13"/>
  <c r="P1698" i="13"/>
  <c r="P1699" i="13"/>
  <c r="P1700" i="13"/>
  <c r="P1701" i="13"/>
  <c r="P1702" i="13"/>
  <c r="P1703" i="13"/>
  <c r="P1704" i="13"/>
  <c r="P1705" i="13"/>
  <c r="P1706" i="13"/>
  <c r="P1707" i="13"/>
  <c r="P1708" i="13"/>
  <c r="P1709" i="13"/>
  <c r="P1710" i="13"/>
  <c r="P1711" i="13"/>
  <c r="P1712" i="13"/>
  <c r="P1713" i="13"/>
  <c r="P1714" i="13"/>
  <c r="P1715" i="13"/>
  <c r="P1716" i="13"/>
  <c r="P1717" i="13"/>
  <c r="P1718" i="13"/>
  <c r="P1719" i="13"/>
  <c r="P1720" i="13"/>
  <c r="P1721" i="13"/>
  <c r="P1722" i="13"/>
  <c r="P1723" i="13"/>
  <c r="P1724" i="13"/>
  <c r="P1725" i="13"/>
  <c r="P1726" i="13"/>
  <c r="P1727" i="13"/>
  <c r="P1728" i="13"/>
  <c r="P1729" i="13"/>
  <c r="P1730" i="13"/>
  <c r="P1731" i="13"/>
  <c r="P1732" i="13"/>
  <c r="P1733" i="13"/>
  <c r="P1734" i="13"/>
  <c r="P1735" i="13"/>
  <c r="P1736" i="13"/>
  <c r="P1737" i="13"/>
  <c r="P1738" i="13"/>
  <c r="P1739" i="13"/>
  <c r="P1740" i="13"/>
  <c r="P1741" i="13"/>
  <c r="P1742" i="13"/>
  <c r="P1743" i="13"/>
  <c r="P1744" i="13"/>
  <c r="P1745" i="13"/>
  <c r="P1746" i="13"/>
  <c r="P1747" i="13"/>
  <c r="P1748" i="13"/>
  <c r="P1749" i="13"/>
  <c r="P1750" i="13"/>
  <c r="P1751" i="13"/>
  <c r="P1752" i="13"/>
  <c r="P1753" i="13"/>
  <c r="P1754" i="13"/>
  <c r="P1755" i="13"/>
  <c r="P1756" i="13"/>
  <c r="P1757" i="13"/>
  <c r="P1758" i="13"/>
  <c r="P1759" i="13"/>
  <c r="P1760" i="13"/>
  <c r="P1761" i="13"/>
  <c r="P1762" i="13"/>
  <c r="P1763" i="13"/>
  <c r="P1764" i="13"/>
  <c r="P1765" i="13"/>
  <c r="P1766" i="13"/>
  <c r="P1767" i="13"/>
  <c r="P1768" i="13"/>
  <c r="P1769" i="13"/>
  <c r="P1770" i="13"/>
  <c r="P1771" i="13"/>
  <c r="P1772" i="13"/>
  <c r="P1773" i="13"/>
  <c r="P1774" i="13"/>
  <c r="P1775" i="13"/>
  <c r="P1776" i="13"/>
  <c r="P1777" i="13"/>
  <c r="P1778" i="13"/>
  <c r="P1779" i="13"/>
  <c r="P1780" i="13"/>
  <c r="P1781" i="13"/>
  <c r="P1782" i="13"/>
  <c r="P1783" i="13"/>
  <c r="P1784" i="13"/>
  <c r="P1785" i="13"/>
  <c r="P1786" i="13"/>
  <c r="P1787" i="13"/>
  <c r="P1788" i="13"/>
  <c r="P1789" i="13"/>
  <c r="P1790" i="13"/>
  <c r="P1791" i="13"/>
  <c r="P1792" i="13"/>
  <c r="P1793" i="13"/>
  <c r="P1794" i="13"/>
  <c r="P1795" i="13"/>
  <c r="P1796" i="13"/>
  <c r="P1797" i="13"/>
  <c r="P1798" i="13"/>
  <c r="P1799" i="13"/>
  <c r="P1800" i="13"/>
  <c r="P1801" i="13"/>
  <c r="P1802" i="13"/>
  <c r="P1803" i="13"/>
  <c r="P1804" i="13"/>
  <c r="P1805" i="13"/>
  <c r="P1806" i="13"/>
  <c r="P1807" i="13"/>
  <c r="P1808" i="13"/>
  <c r="P1809" i="13"/>
  <c r="P1810" i="13"/>
  <c r="P1811" i="13"/>
  <c r="P1812" i="13"/>
  <c r="P1813" i="13"/>
  <c r="P1814" i="13"/>
  <c r="P1815" i="13"/>
  <c r="P1816" i="13"/>
  <c r="P1817" i="13"/>
  <c r="P1818" i="13"/>
  <c r="P1819" i="13"/>
  <c r="P1820" i="13"/>
  <c r="P1821" i="13"/>
  <c r="P1822" i="13"/>
  <c r="P1823" i="13"/>
  <c r="P1824" i="13"/>
  <c r="P1825" i="13"/>
  <c r="P1826" i="13"/>
  <c r="P1827" i="13"/>
  <c r="P1828" i="13"/>
  <c r="P1829" i="13"/>
  <c r="P1830" i="13"/>
  <c r="P1831" i="13"/>
  <c r="P1832" i="13"/>
  <c r="P1833" i="13"/>
  <c r="P1834" i="13"/>
  <c r="P1835" i="13"/>
  <c r="P1836" i="13"/>
  <c r="P1837" i="13"/>
  <c r="P1838" i="13"/>
  <c r="P1839" i="13"/>
  <c r="P1840" i="13"/>
  <c r="P1841" i="13"/>
  <c r="P1842" i="13"/>
  <c r="P1843" i="13"/>
  <c r="P1844" i="13"/>
  <c r="P1845" i="13"/>
  <c r="P1846" i="13"/>
  <c r="P1847" i="13"/>
  <c r="P1848" i="13"/>
  <c r="P1849" i="13"/>
  <c r="P1850" i="13"/>
  <c r="P1851" i="13"/>
  <c r="P1852" i="13"/>
  <c r="P1853" i="13"/>
  <c r="P1854" i="13"/>
  <c r="P1855" i="13"/>
  <c r="P1856" i="13"/>
  <c r="P1857" i="13"/>
  <c r="P1858" i="13"/>
  <c r="P1859" i="13"/>
  <c r="P1860" i="13"/>
  <c r="P1861" i="13"/>
  <c r="P1862" i="13"/>
  <c r="P1863" i="13"/>
  <c r="P1864" i="13"/>
  <c r="P1865" i="13"/>
  <c r="P1866" i="13"/>
  <c r="P1867" i="13"/>
  <c r="P1868" i="13"/>
  <c r="P1869" i="13"/>
  <c r="P1870" i="13"/>
  <c r="P1871" i="13"/>
  <c r="P1872" i="13"/>
  <c r="P1873" i="13"/>
  <c r="P1874" i="13"/>
  <c r="P1875" i="13"/>
  <c r="P1876" i="13"/>
  <c r="P1877" i="13"/>
  <c r="P1878" i="13"/>
  <c r="P1879" i="13"/>
  <c r="P1880" i="13"/>
  <c r="P1881" i="13"/>
  <c r="P1882" i="13"/>
  <c r="P1883" i="13"/>
  <c r="P1884" i="13"/>
  <c r="P1885" i="13"/>
  <c r="P1886" i="13"/>
  <c r="P1887" i="13"/>
  <c r="P1888" i="13"/>
  <c r="P1889" i="13"/>
  <c r="P1890" i="13"/>
  <c r="P1891" i="13"/>
  <c r="P1892" i="13"/>
  <c r="P1893" i="13"/>
  <c r="P1894" i="13"/>
  <c r="P1895" i="13"/>
  <c r="P1896" i="13"/>
  <c r="P1897" i="13"/>
  <c r="P1898" i="13"/>
  <c r="P1899" i="13"/>
  <c r="P1900" i="13"/>
  <c r="P1901" i="13"/>
  <c r="P1902" i="13"/>
  <c r="P1903" i="13"/>
  <c r="P1904" i="13"/>
  <c r="P1905" i="13"/>
  <c r="P1906" i="13"/>
  <c r="P1907" i="13"/>
  <c r="P1908" i="13"/>
  <c r="P1909" i="13"/>
  <c r="P1910" i="13"/>
  <c r="P1911" i="13"/>
  <c r="P1912" i="13"/>
  <c r="P1913" i="13"/>
  <c r="P1914" i="13"/>
  <c r="P1915" i="13"/>
  <c r="P1916" i="13"/>
  <c r="P1917" i="13"/>
  <c r="P1918" i="13"/>
  <c r="P1919" i="13"/>
  <c r="P1920" i="13"/>
  <c r="P1921" i="13"/>
  <c r="P1922" i="13"/>
  <c r="P1923" i="13"/>
  <c r="P1924" i="13"/>
  <c r="P1925" i="13"/>
  <c r="P1926" i="13"/>
  <c r="P1927" i="13"/>
  <c r="P1928" i="13"/>
  <c r="P1929" i="13"/>
  <c r="P1930" i="13"/>
  <c r="P1931" i="13"/>
  <c r="P1932" i="13"/>
  <c r="P1933" i="13"/>
  <c r="P1934" i="13"/>
  <c r="P1935" i="13"/>
  <c r="P1936" i="13"/>
  <c r="P1937" i="13"/>
  <c r="P1938" i="13"/>
  <c r="P1939" i="13"/>
  <c r="P1940" i="13"/>
  <c r="P1941" i="13"/>
  <c r="P1942" i="13"/>
  <c r="P1943" i="13"/>
  <c r="P1944" i="13"/>
  <c r="P1945" i="13"/>
  <c r="P1946" i="13"/>
  <c r="P1947" i="13"/>
  <c r="P1948" i="13"/>
  <c r="P1949" i="13"/>
  <c r="P1950" i="13"/>
  <c r="P1951" i="13"/>
  <c r="P1952" i="13"/>
  <c r="P1953" i="13"/>
  <c r="P1954" i="13"/>
  <c r="P1955" i="13"/>
  <c r="P1956" i="13"/>
  <c r="P1957" i="13"/>
  <c r="P1958" i="13"/>
  <c r="P1959" i="13"/>
  <c r="P1960" i="13"/>
  <c r="P1961" i="13"/>
  <c r="P1962" i="13"/>
  <c r="P1963" i="13"/>
  <c r="P1964" i="13"/>
  <c r="P1965" i="13"/>
  <c r="P1966" i="13"/>
  <c r="P1967" i="13"/>
  <c r="P1968" i="13"/>
  <c r="P1969" i="13"/>
  <c r="P1970" i="13"/>
  <c r="P1971" i="13"/>
  <c r="P1972" i="13"/>
  <c r="P1973" i="13"/>
  <c r="P1974" i="13"/>
  <c r="P1975" i="13"/>
  <c r="P1976" i="13"/>
  <c r="P1977" i="13"/>
  <c r="P1978" i="13"/>
  <c r="P1979" i="13"/>
  <c r="P1980" i="13"/>
  <c r="P1981" i="13"/>
  <c r="P1982" i="13"/>
  <c r="P1983" i="13"/>
  <c r="P1984" i="13"/>
  <c r="P1985" i="13"/>
  <c r="P1986" i="13"/>
  <c r="P1987" i="13"/>
  <c r="P1988" i="13"/>
  <c r="P1989" i="13"/>
  <c r="P1990" i="13"/>
  <c r="P1991" i="13"/>
  <c r="P1992" i="13"/>
  <c r="P1993" i="13"/>
  <c r="P1994" i="13"/>
  <c r="P1995" i="13"/>
  <c r="P1996" i="13"/>
  <c r="P1997" i="13"/>
  <c r="P1998" i="13"/>
  <c r="P1999" i="13"/>
  <c r="P2000" i="13"/>
  <c r="P2001" i="13"/>
  <c r="P2002" i="13"/>
  <c r="P2003" i="13"/>
  <c r="P2004" i="13"/>
  <c r="P2005" i="13"/>
  <c r="P2006" i="13"/>
  <c r="P2007" i="13"/>
  <c r="P2008" i="13"/>
  <c r="P2009" i="13"/>
  <c r="P2010" i="13"/>
  <c r="P2011" i="13"/>
  <c r="P2012" i="13"/>
  <c r="P2013" i="13"/>
  <c r="P2014" i="13"/>
  <c r="P2015" i="13"/>
  <c r="P2016" i="13"/>
  <c r="P2017" i="13"/>
  <c r="P2018" i="13"/>
  <c r="P2019" i="13"/>
  <c r="P2020" i="13"/>
  <c r="P2021" i="13"/>
  <c r="P2022" i="13"/>
  <c r="P2023" i="13"/>
  <c r="P2024" i="13"/>
  <c r="P2025" i="13"/>
  <c r="P2026" i="13"/>
  <c r="P2027" i="13"/>
  <c r="P2028" i="13"/>
  <c r="P2029" i="13"/>
  <c r="P2030" i="13"/>
  <c r="P2031" i="13"/>
  <c r="P2032" i="13"/>
  <c r="P2033" i="13"/>
  <c r="P2034" i="13"/>
  <c r="P2035" i="13"/>
  <c r="P2036" i="13"/>
  <c r="P2037" i="13"/>
  <c r="P2038" i="13"/>
  <c r="P2039" i="13"/>
  <c r="P2040" i="13"/>
  <c r="P2041" i="13"/>
  <c r="P2042" i="13"/>
  <c r="P2043" i="13"/>
  <c r="P2044" i="13"/>
  <c r="P2045" i="13"/>
  <c r="P2046" i="13"/>
  <c r="P2047" i="13"/>
  <c r="P2048" i="13"/>
  <c r="P2049" i="13"/>
  <c r="P2050" i="13"/>
  <c r="P2051" i="13"/>
  <c r="P2052" i="13"/>
  <c r="P2053" i="13"/>
  <c r="P2054" i="13"/>
  <c r="P2055" i="13"/>
  <c r="P2056" i="13"/>
  <c r="P2057" i="13"/>
  <c r="P2058" i="13"/>
  <c r="P2059" i="13"/>
  <c r="P2060" i="13"/>
  <c r="P2061" i="13"/>
  <c r="P2062" i="13"/>
  <c r="P2063" i="13"/>
  <c r="P2064" i="13"/>
  <c r="P2065" i="13"/>
  <c r="P2066" i="13"/>
  <c r="P2067" i="13"/>
  <c r="P2068" i="13"/>
  <c r="P2069" i="13"/>
  <c r="P2070" i="13"/>
  <c r="P2071" i="13"/>
  <c r="P2072" i="13"/>
  <c r="P2073" i="13"/>
  <c r="P2074" i="13"/>
  <c r="P2075" i="13"/>
  <c r="P2076" i="13"/>
  <c r="P2077" i="13"/>
  <c r="P2078" i="13"/>
  <c r="P2079" i="13"/>
  <c r="P2080" i="13"/>
  <c r="P2081" i="13"/>
  <c r="P2082" i="13"/>
  <c r="P2083" i="13"/>
  <c r="P2084" i="13"/>
  <c r="P2085" i="13"/>
  <c r="P2086" i="13"/>
  <c r="P2087" i="13"/>
  <c r="P2088" i="13"/>
  <c r="P2089" i="13"/>
  <c r="P2090" i="13"/>
  <c r="P2091" i="13"/>
  <c r="P2092" i="13"/>
  <c r="P2093" i="13"/>
  <c r="P2094" i="13"/>
  <c r="P2095" i="13"/>
  <c r="P2096" i="13"/>
  <c r="P2097" i="13"/>
  <c r="P2098" i="13"/>
  <c r="P2099" i="13"/>
  <c r="P2100" i="13"/>
  <c r="P2101" i="13"/>
  <c r="P2102" i="13"/>
  <c r="P2103" i="13"/>
  <c r="P2104" i="13"/>
  <c r="P2105" i="13"/>
  <c r="P2106" i="13"/>
  <c r="P2107" i="13"/>
  <c r="P2108" i="13"/>
  <c r="P2109" i="13"/>
  <c r="P2110" i="13"/>
  <c r="P2111" i="13"/>
  <c r="P2112" i="13"/>
  <c r="P2113" i="13"/>
  <c r="P2114" i="13"/>
  <c r="P2115" i="13"/>
  <c r="P2116" i="13"/>
  <c r="P2117" i="13"/>
  <c r="P2118" i="13"/>
  <c r="P2119" i="13"/>
  <c r="P2120" i="13"/>
  <c r="P2121" i="13"/>
  <c r="P2122" i="13"/>
  <c r="P2123" i="13"/>
  <c r="P2124" i="13"/>
  <c r="P2125" i="13"/>
  <c r="P2126" i="13"/>
  <c r="P2127" i="13"/>
  <c r="P2128" i="13"/>
  <c r="P2129" i="13"/>
  <c r="P2130" i="13"/>
  <c r="P2131" i="13"/>
  <c r="P2132" i="13"/>
  <c r="P2133" i="13"/>
  <c r="P2134" i="13"/>
  <c r="P2135" i="13"/>
  <c r="P2136" i="13"/>
  <c r="P2137" i="13"/>
  <c r="P2138" i="13"/>
  <c r="P2139" i="13"/>
  <c r="P2140" i="13"/>
  <c r="P2141" i="13"/>
  <c r="P2142" i="13"/>
  <c r="P2143" i="13"/>
  <c r="P2144" i="13"/>
  <c r="P2145" i="13"/>
  <c r="P2146" i="13"/>
  <c r="P2147" i="13"/>
  <c r="P2148" i="13"/>
  <c r="P2149" i="13"/>
  <c r="P2" i="13"/>
  <c r="O2150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699" i="13"/>
  <c r="O700" i="13"/>
  <c r="O701" i="13"/>
  <c r="O702" i="13"/>
  <c r="O703" i="13"/>
  <c r="O704" i="13"/>
  <c r="O705" i="13"/>
  <c r="O706" i="13"/>
  <c r="O707" i="13"/>
  <c r="O708" i="13"/>
  <c r="O709" i="13"/>
  <c r="O710" i="13"/>
  <c r="O711" i="13"/>
  <c r="O712" i="13"/>
  <c r="O713" i="13"/>
  <c r="O714" i="13"/>
  <c r="O715" i="13"/>
  <c r="O716" i="13"/>
  <c r="O717" i="13"/>
  <c r="O718" i="13"/>
  <c r="O719" i="13"/>
  <c r="O720" i="13"/>
  <c r="O721" i="13"/>
  <c r="O722" i="13"/>
  <c r="O723" i="13"/>
  <c r="O724" i="13"/>
  <c r="O725" i="13"/>
  <c r="O726" i="13"/>
  <c r="O727" i="13"/>
  <c r="O728" i="13"/>
  <c r="O729" i="13"/>
  <c r="O730" i="13"/>
  <c r="O731" i="13"/>
  <c r="O732" i="13"/>
  <c r="O733" i="13"/>
  <c r="O734" i="13"/>
  <c r="O735" i="13"/>
  <c r="O736" i="13"/>
  <c r="O737" i="13"/>
  <c r="O738" i="13"/>
  <c r="O739" i="13"/>
  <c r="O740" i="13"/>
  <c r="O741" i="13"/>
  <c r="O742" i="13"/>
  <c r="O743" i="13"/>
  <c r="O744" i="13"/>
  <c r="O745" i="13"/>
  <c r="O746" i="13"/>
  <c r="O747" i="13"/>
  <c r="O748" i="13"/>
  <c r="O749" i="13"/>
  <c r="O750" i="13"/>
  <c r="O751" i="13"/>
  <c r="O752" i="13"/>
  <c r="O753" i="13"/>
  <c r="O754" i="13"/>
  <c r="O755" i="13"/>
  <c r="O756" i="13"/>
  <c r="O757" i="13"/>
  <c r="O758" i="13"/>
  <c r="O759" i="13"/>
  <c r="O760" i="13"/>
  <c r="O761" i="13"/>
  <c r="O762" i="13"/>
  <c r="O763" i="13"/>
  <c r="O764" i="13"/>
  <c r="O765" i="13"/>
  <c r="O766" i="13"/>
  <c r="O767" i="13"/>
  <c r="O768" i="13"/>
  <c r="O769" i="13"/>
  <c r="O770" i="13"/>
  <c r="O771" i="13"/>
  <c r="O772" i="13"/>
  <c r="O773" i="13"/>
  <c r="O774" i="13"/>
  <c r="O775" i="13"/>
  <c r="O776" i="13"/>
  <c r="O777" i="13"/>
  <c r="O778" i="13"/>
  <c r="O779" i="13"/>
  <c r="O780" i="13"/>
  <c r="O781" i="13"/>
  <c r="O782" i="13"/>
  <c r="O783" i="13"/>
  <c r="O784" i="13"/>
  <c r="O785" i="13"/>
  <c r="O786" i="13"/>
  <c r="O787" i="13"/>
  <c r="O788" i="13"/>
  <c r="O789" i="13"/>
  <c r="O790" i="13"/>
  <c r="O791" i="13"/>
  <c r="O792" i="13"/>
  <c r="O793" i="13"/>
  <c r="O794" i="13"/>
  <c r="O795" i="13"/>
  <c r="O796" i="13"/>
  <c r="O797" i="13"/>
  <c r="O798" i="13"/>
  <c r="O799" i="13"/>
  <c r="O800" i="13"/>
  <c r="O801" i="13"/>
  <c r="O802" i="13"/>
  <c r="O803" i="13"/>
  <c r="O804" i="13"/>
  <c r="O805" i="13"/>
  <c r="O806" i="13"/>
  <c r="O807" i="13"/>
  <c r="O808" i="13"/>
  <c r="O809" i="13"/>
  <c r="O810" i="13"/>
  <c r="O811" i="13"/>
  <c r="O812" i="13"/>
  <c r="O813" i="13"/>
  <c r="O814" i="13"/>
  <c r="O815" i="13"/>
  <c r="O816" i="13"/>
  <c r="O817" i="13"/>
  <c r="O818" i="13"/>
  <c r="O819" i="13"/>
  <c r="O820" i="13"/>
  <c r="O821" i="13"/>
  <c r="O822" i="13"/>
  <c r="O823" i="13"/>
  <c r="O824" i="13"/>
  <c r="O825" i="13"/>
  <c r="O826" i="13"/>
  <c r="O827" i="13"/>
  <c r="O828" i="13"/>
  <c r="O829" i="13"/>
  <c r="O830" i="13"/>
  <c r="O831" i="13"/>
  <c r="O832" i="13"/>
  <c r="O833" i="13"/>
  <c r="O834" i="13"/>
  <c r="O835" i="13"/>
  <c r="O836" i="13"/>
  <c r="O837" i="13"/>
  <c r="O838" i="13"/>
  <c r="O839" i="13"/>
  <c r="O840" i="13"/>
  <c r="O841" i="13"/>
  <c r="O842" i="13"/>
  <c r="O843" i="13"/>
  <c r="O844" i="13"/>
  <c r="O845" i="13"/>
  <c r="O846" i="13"/>
  <c r="O847" i="13"/>
  <c r="O848" i="13"/>
  <c r="O849" i="13"/>
  <c r="O850" i="13"/>
  <c r="O851" i="13"/>
  <c r="O852" i="13"/>
  <c r="O853" i="13"/>
  <c r="O854" i="13"/>
  <c r="O855" i="13"/>
  <c r="O856" i="13"/>
  <c r="O857" i="13"/>
  <c r="O858" i="13"/>
  <c r="O859" i="13"/>
  <c r="O860" i="13"/>
  <c r="O861" i="13"/>
  <c r="O862" i="13"/>
  <c r="O863" i="13"/>
  <c r="O864" i="13"/>
  <c r="O865" i="13"/>
  <c r="O866" i="13"/>
  <c r="O867" i="13"/>
  <c r="O868" i="13"/>
  <c r="O869" i="13"/>
  <c r="O870" i="13"/>
  <c r="O871" i="13"/>
  <c r="O872" i="13"/>
  <c r="O873" i="13"/>
  <c r="O874" i="13"/>
  <c r="O875" i="13"/>
  <c r="O876" i="13"/>
  <c r="O877" i="13"/>
  <c r="O878" i="13"/>
  <c r="O879" i="13"/>
  <c r="O880" i="13"/>
  <c r="O881" i="13"/>
  <c r="O882" i="13"/>
  <c r="O883" i="13"/>
  <c r="O884" i="13"/>
  <c r="O885" i="13"/>
  <c r="O886" i="13"/>
  <c r="O887" i="13"/>
  <c r="O888" i="13"/>
  <c r="O889" i="13"/>
  <c r="O890" i="13"/>
  <c r="O891" i="13"/>
  <c r="O892" i="13"/>
  <c r="O893" i="13"/>
  <c r="O894" i="13"/>
  <c r="O895" i="13"/>
  <c r="O896" i="13"/>
  <c r="O897" i="13"/>
  <c r="O898" i="13"/>
  <c r="O899" i="13"/>
  <c r="O900" i="13"/>
  <c r="O901" i="13"/>
  <c r="O902" i="13"/>
  <c r="O903" i="13"/>
  <c r="O904" i="13"/>
  <c r="O905" i="13"/>
  <c r="O906" i="13"/>
  <c r="O907" i="13"/>
  <c r="O908" i="13"/>
  <c r="O909" i="13"/>
  <c r="O910" i="13"/>
  <c r="O911" i="13"/>
  <c r="O912" i="13"/>
  <c r="O913" i="13"/>
  <c r="O914" i="13"/>
  <c r="O915" i="13"/>
  <c r="O916" i="13"/>
  <c r="O917" i="13"/>
  <c r="O918" i="13"/>
  <c r="O919" i="13"/>
  <c r="O920" i="13"/>
  <c r="O921" i="13"/>
  <c r="O922" i="13"/>
  <c r="O923" i="13"/>
  <c r="O924" i="13"/>
  <c r="O925" i="13"/>
  <c r="O926" i="13"/>
  <c r="O927" i="13"/>
  <c r="O928" i="13"/>
  <c r="O929" i="13"/>
  <c r="O930" i="13"/>
  <c r="O931" i="13"/>
  <c r="O932" i="13"/>
  <c r="O933" i="13"/>
  <c r="O934" i="13"/>
  <c r="O935" i="13"/>
  <c r="O936" i="13"/>
  <c r="O937" i="13"/>
  <c r="O938" i="13"/>
  <c r="O939" i="13"/>
  <c r="O940" i="13"/>
  <c r="O941" i="13"/>
  <c r="O942" i="13"/>
  <c r="O943" i="13"/>
  <c r="O944" i="13"/>
  <c r="O945" i="13"/>
  <c r="O946" i="13"/>
  <c r="O947" i="13"/>
  <c r="O948" i="13"/>
  <c r="O949" i="13"/>
  <c r="O950" i="13"/>
  <c r="O951" i="13"/>
  <c r="O952" i="13"/>
  <c r="O953" i="13"/>
  <c r="O954" i="13"/>
  <c r="O955" i="13"/>
  <c r="O956" i="13"/>
  <c r="O957" i="13"/>
  <c r="O958" i="13"/>
  <c r="O959" i="13"/>
  <c r="O960" i="13"/>
  <c r="O961" i="13"/>
  <c r="O962" i="13"/>
  <c r="O963" i="13"/>
  <c r="O964" i="13"/>
  <c r="O965" i="13"/>
  <c r="O966" i="13"/>
  <c r="O967" i="13"/>
  <c r="O968" i="13"/>
  <c r="O969" i="13"/>
  <c r="O970" i="13"/>
  <c r="O971" i="13"/>
  <c r="O972" i="13"/>
  <c r="O973" i="13"/>
  <c r="O974" i="13"/>
  <c r="O975" i="13"/>
  <c r="O976" i="13"/>
  <c r="O977" i="13"/>
  <c r="O978" i="13"/>
  <c r="O979" i="13"/>
  <c r="O980" i="13"/>
  <c r="O981" i="13"/>
  <c r="O982" i="13"/>
  <c r="O983" i="13"/>
  <c r="O984" i="13"/>
  <c r="O985" i="13"/>
  <c r="O986" i="13"/>
  <c r="O987" i="13"/>
  <c r="O988" i="13"/>
  <c r="O989" i="13"/>
  <c r="O990" i="13"/>
  <c r="O991" i="13"/>
  <c r="O992" i="13"/>
  <c r="O993" i="13"/>
  <c r="O994" i="13"/>
  <c r="O995" i="13"/>
  <c r="O996" i="13"/>
  <c r="O997" i="13"/>
  <c r="O998" i="13"/>
  <c r="O999" i="13"/>
  <c r="O1000" i="13"/>
  <c r="O1001" i="13"/>
  <c r="O1002" i="13"/>
  <c r="O1003" i="13"/>
  <c r="O1004" i="13"/>
  <c r="O1005" i="13"/>
  <c r="O1006" i="13"/>
  <c r="O1007" i="13"/>
  <c r="O1008" i="13"/>
  <c r="O1009" i="13"/>
  <c r="O1010" i="13"/>
  <c r="O1011" i="13"/>
  <c r="O1012" i="13"/>
  <c r="O1013" i="13"/>
  <c r="O1014" i="13"/>
  <c r="O1015" i="13"/>
  <c r="O1016" i="13"/>
  <c r="O1017" i="13"/>
  <c r="O1018" i="13"/>
  <c r="O1019" i="13"/>
  <c r="O1020" i="13"/>
  <c r="O1021" i="13"/>
  <c r="O1022" i="13"/>
  <c r="O1023" i="13"/>
  <c r="O1024" i="13"/>
  <c r="O1025" i="13"/>
  <c r="O1026" i="13"/>
  <c r="O1027" i="13"/>
  <c r="O1028" i="13"/>
  <c r="O1029" i="13"/>
  <c r="O1030" i="13"/>
  <c r="O1031" i="13"/>
  <c r="O1032" i="13"/>
  <c r="O1033" i="13"/>
  <c r="O1034" i="13"/>
  <c r="O1035" i="13"/>
  <c r="O1036" i="13"/>
  <c r="O1037" i="13"/>
  <c r="O1038" i="13"/>
  <c r="O1039" i="13"/>
  <c r="O1040" i="13"/>
  <c r="O1041" i="13"/>
  <c r="O1042" i="13"/>
  <c r="O1043" i="13"/>
  <c r="O1044" i="13"/>
  <c r="O1045" i="13"/>
  <c r="O1046" i="13"/>
  <c r="O1047" i="13"/>
  <c r="O1048" i="13"/>
  <c r="O1049" i="13"/>
  <c r="O1050" i="13"/>
  <c r="O1051" i="13"/>
  <c r="O1052" i="13"/>
  <c r="O1053" i="13"/>
  <c r="O1054" i="13"/>
  <c r="O1055" i="13"/>
  <c r="O1056" i="13"/>
  <c r="O1057" i="13"/>
  <c r="O1058" i="13"/>
  <c r="O1059" i="13"/>
  <c r="O1060" i="13"/>
  <c r="O1061" i="13"/>
  <c r="O1062" i="13"/>
  <c r="O1063" i="13"/>
  <c r="O1064" i="13"/>
  <c r="O1065" i="13"/>
  <c r="O1066" i="13"/>
  <c r="O1067" i="13"/>
  <c r="O1068" i="13"/>
  <c r="O1069" i="13"/>
  <c r="O1070" i="13"/>
  <c r="O1071" i="13"/>
  <c r="O1072" i="13"/>
  <c r="O1073" i="13"/>
  <c r="O1074" i="13"/>
  <c r="O1075" i="13"/>
  <c r="O1076" i="13"/>
  <c r="O1077" i="13"/>
  <c r="O1078" i="13"/>
  <c r="O1079" i="13"/>
  <c r="O1080" i="13"/>
  <c r="O1081" i="13"/>
  <c r="O1082" i="13"/>
  <c r="O1083" i="13"/>
  <c r="O1084" i="13"/>
  <c r="O1085" i="13"/>
  <c r="O1086" i="13"/>
  <c r="O1087" i="13"/>
  <c r="O1088" i="13"/>
  <c r="O1089" i="13"/>
  <c r="O1090" i="13"/>
  <c r="O1091" i="13"/>
  <c r="O1092" i="13"/>
  <c r="O1093" i="13"/>
  <c r="O1094" i="13"/>
  <c r="O1095" i="13"/>
  <c r="O1096" i="13"/>
  <c r="O1097" i="13"/>
  <c r="O1098" i="13"/>
  <c r="O1099" i="13"/>
  <c r="O1100" i="13"/>
  <c r="O1101" i="13"/>
  <c r="O1102" i="13"/>
  <c r="O1103" i="13"/>
  <c r="O1104" i="13"/>
  <c r="O1105" i="13"/>
  <c r="O1106" i="13"/>
  <c r="O1107" i="13"/>
  <c r="O1108" i="13"/>
  <c r="O1109" i="13"/>
  <c r="O1110" i="13"/>
  <c r="O1111" i="13"/>
  <c r="O1112" i="13"/>
  <c r="O1113" i="13"/>
  <c r="O1114" i="13"/>
  <c r="O1115" i="13"/>
  <c r="O1116" i="13"/>
  <c r="O1117" i="13"/>
  <c r="O1118" i="13"/>
  <c r="O1119" i="13"/>
  <c r="O1120" i="13"/>
  <c r="O1121" i="13"/>
  <c r="O1122" i="13"/>
  <c r="O1123" i="13"/>
  <c r="O1124" i="13"/>
  <c r="O1125" i="13"/>
  <c r="O1126" i="13"/>
  <c r="O1127" i="13"/>
  <c r="O1128" i="13"/>
  <c r="O1129" i="13"/>
  <c r="O1130" i="13"/>
  <c r="O1131" i="13"/>
  <c r="O1132" i="13"/>
  <c r="O1133" i="13"/>
  <c r="O1134" i="13"/>
  <c r="O1135" i="13"/>
  <c r="O1136" i="13"/>
  <c r="O1137" i="13"/>
  <c r="O1138" i="13"/>
  <c r="O1139" i="13"/>
  <c r="O1140" i="13"/>
  <c r="O1141" i="13"/>
  <c r="O1142" i="13"/>
  <c r="O1143" i="13"/>
  <c r="O1144" i="13"/>
  <c r="O1145" i="13"/>
  <c r="O1146" i="13"/>
  <c r="O1147" i="13"/>
  <c r="O1148" i="13"/>
  <c r="O1149" i="13"/>
  <c r="O1150" i="13"/>
  <c r="O1151" i="13"/>
  <c r="O1152" i="13"/>
  <c r="O1153" i="13"/>
  <c r="O1154" i="13"/>
  <c r="O1155" i="13"/>
  <c r="O1156" i="13"/>
  <c r="O1157" i="13"/>
  <c r="O1158" i="13"/>
  <c r="O1159" i="13"/>
  <c r="O1160" i="13"/>
  <c r="O1161" i="13"/>
  <c r="O1162" i="13"/>
  <c r="O1163" i="13"/>
  <c r="O1164" i="13"/>
  <c r="O1165" i="13"/>
  <c r="O1166" i="13"/>
  <c r="O1167" i="13"/>
  <c r="O1168" i="13"/>
  <c r="O1169" i="13"/>
  <c r="O1170" i="13"/>
  <c r="O1171" i="13"/>
  <c r="O1172" i="13"/>
  <c r="O1173" i="13"/>
  <c r="O1174" i="13"/>
  <c r="O1175" i="13"/>
  <c r="O1176" i="13"/>
  <c r="O1177" i="13"/>
  <c r="O1178" i="13"/>
  <c r="O1179" i="13"/>
  <c r="O1180" i="13"/>
  <c r="O1181" i="13"/>
  <c r="O1182" i="13"/>
  <c r="O1183" i="13"/>
  <c r="O1184" i="13"/>
  <c r="O1185" i="13"/>
  <c r="O1186" i="13"/>
  <c r="O1187" i="13"/>
  <c r="O1188" i="13"/>
  <c r="O1189" i="13"/>
  <c r="O1190" i="13"/>
  <c r="O1191" i="13"/>
  <c r="O1192" i="13"/>
  <c r="O1193" i="13"/>
  <c r="O1194" i="13"/>
  <c r="O1195" i="13"/>
  <c r="O1196" i="13"/>
  <c r="O1197" i="13"/>
  <c r="O1198" i="13"/>
  <c r="O1199" i="13"/>
  <c r="O1200" i="13"/>
  <c r="O1201" i="13"/>
  <c r="O1202" i="13"/>
  <c r="O1203" i="13"/>
  <c r="O1204" i="13"/>
  <c r="O1205" i="13"/>
  <c r="O1206" i="13"/>
  <c r="O1207" i="13"/>
  <c r="O1208" i="13"/>
  <c r="O1209" i="13"/>
  <c r="O1210" i="13"/>
  <c r="O1211" i="13"/>
  <c r="O1212" i="13"/>
  <c r="O1213" i="13"/>
  <c r="O1214" i="13"/>
  <c r="O1215" i="13"/>
  <c r="O1216" i="13"/>
  <c r="O1217" i="13"/>
  <c r="O1218" i="13"/>
  <c r="O1219" i="13"/>
  <c r="O1220" i="13"/>
  <c r="O1221" i="13"/>
  <c r="O1222" i="13"/>
  <c r="O1223" i="13"/>
  <c r="O1224" i="13"/>
  <c r="O1225" i="13"/>
  <c r="O1226" i="13"/>
  <c r="O1227" i="13"/>
  <c r="O1228" i="13"/>
  <c r="O1229" i="13"/>
  <c r="O1230" i="13"/>
  <c r="O1231" i="13"/>
  <c r="O1232" i="13"/>
  <c r="O1233" i="13"/>
  <c r="O1234" i="13"/>
  <c r="O1235" i="13"/>
  <c r="O1236" i="13"/>
  <c r="O1237" i="13"/>
  <c r="O1238" i="13"/>
  <c r="O1239" i="13"/>
  <c r="O1240" i="13"/>
  <c r="O1241" i="13"/>
  <c r="O1242" i="13"/>
  <c r="O1243" i="13"/>
  <c r="O1244" i="13"/>
  <c r="O1245" i="13"/>
  <c r="O1246" i="13"/>
  <c r="O1247" i="13"/>
  <c r="O1248" i="13"/>
  <c r="O1249" i="13"/>
  <c r="O1250" i="13"/>
  <c r="O1251" i="13"/>
  <c r="O1252" i="13"/>
  <c r="O1253" i="13"/>
  <c r="O1254" i="13"/>
  <c r="O1255" i="13"/>
  <c r="O1256" i="13"/>
  <c r="O1257" i="13"/>
  <c r="O1258" i="13"/>
  <c r="O1259" i="13"/>
  <c r="O1260" i="13"/>
  <c r="O1261" i="13"/>
  <c r="O1262" i="13"/>
  <c r="O1263" i="13"/>
  <c r="O1264" i="13"/>
  <c r="O1265" i="13"/>
  <c r="O1266" i="13"/>
  <c r="O1267" i="13"/>
  <c r="O1268" i="13"/>
  <c r="O1269" i="13"/>
  <c r="O1270" i="13"/>
  <c r="O1271" i="13"/>
  <c r="O1272" i="13"/>
  <c r="O1273" i="13"/>
  <c r="O1274" i="13"/>
  <c r="O1275" i="13"/>
  <c r="O1276" i="13"/>
  <c r="O1277" i="13"/>
  <c r="O1278" i="13"/>
  <c r="O1279" i="13"/>
  <c r="O1280" i="13"/>
  <c r="O1281" i="13"/>
  <c r="O1282" i="13"/>
  <c r="O1283" i="13"/>
  <c r="O1284" i="13"/>
  <c r="O1285" i="13"/>
  <c r="O1286" i="13"/>
  <c r="O1287" i="13"/>
  <c r="O1288" i="13"/>
  <c r="O1289" i="13"/>
  <c r="O1290" i="13"/>
  <c r="O1291" i="13"/>
  <c r="O1292" i="13"/>
  <c r="O1293" i="13"/>
  <c r="O1294" i="13"/>
  <c r="O1295" i="13"/>
  <c r="O1296" i="13"/>
  <c r="O1297" i="13"/>
  <c r="O1298" i="13"/>
  <c r="O1299" i="13"/>
  <c r="O1300" i="13"/>
  <c r="O1301" i="13"/>
  <c r="O1302" i="13"/>
  <c r="O1303" i="13"/>
  <c r="O1304" i="13"/>
  <c r="O1305" i="13"/>
  <c r="O1306" i="13"/>
  <c r="O1307" i="13"/>
  <c r="O1308" i="13"/>
  <c r="O1309" i="13"/>
  <c r="O1310" i="13"/>
  <c r="O1311" i="13"/>
  <c r="O1312" i="13"/>
  <c r="O1313" i="13"/>
  <c r="O1314" i="13"/>
  <c r="O1315" i="13"/>
  <c r="O1316" i="13"/>
  <c r="O1317" i="13"/>
  <c r="O1318" i="13"/>
  <c r="O1319" i="13"/>
  <c r="O1320" i="13"/>
  <c r="O1321" i="13"/>
  <c r="O1322" i="13"/>
  <c r="O1323" i="13"/>
  <c r="O1324" i="13"/>
  <c r="O1325" i="13"/>
  <c r="O1326" i="13"/>
  <c r="O1327" i="13"/>
  <c r="O1328" i="13"/>
  <c r="O1329" i="13"/>
  <c r="O1330" i="13"/>
  <c r="O1331" i="13"/>
  <c r="O1332" i="13"/>
  <c r="O1333" i="13"/>
  <c r="O1334" i="13"/>
  <c r="O1335" i="13"/>
  <c r="O1336" i="13"/>
  <c r="O1337" i="13"/>
  <c r="O1338" i="13"/>
  <c r="O1339" i="13"/>
  <c r="O1340" i="13"/>
  <c r="O1341" i="13"/>
  <c r="O1342" i="13"/>
  <c r="O1343" i="13"/>
  <c r="O1344" i="13"/>
  <c r="O1345" i="13"/>
  <c r="O1346" i="13"/>
  <c r="O1347" i="13"/>
  <c r="O1348" i="13"/>
  <c r="O1349" i="13"/>
  <c r="O1350" i="13"/>
  <c r="O1351" i="13"/>
  <c r="O1352" i="13"/>
  <c r="O1353" i="13"/>
  <c r="O1354" i="13"/>
  <c r="O1355" i="13"/>
  <c r="O1356" i="13"/>
  <c r="O1357" i="13"/>
  <c r="O1358" i="13"/>
  <c r="O1359" i="13"/>
  <c r="O1360" i="13"/>
  <c r="O1361" i="13"/>
  <c r="O1362" i="13"/>
  <c r="O1363" i="13"/>
  <c r="O1364" i="13"/>
  <c r="O1365" i="13"/>
  <c r="O1366" i="13"/>
  <c r="O1367" i="13"/>
  <c r="O1368" i="13"/>
  <c r="O1369" i="13"/>
  <c r="O1370" i="13"/>
  <c r="O1371" i="13"/>
  <c r="O1372" i="13"/>
  <c r="O1373" i="13"/>
  <c r="O1374" i="13"/>
  <c r="O1375" i="13"/>
  <c r="O1376" i="13"/>
  <c r="O1377" i="13"/>
  <c r="O1378" i="13"/>
  <c r="O1379" i="13"/>
  <c r="O1380" i="13"/>
  <c r="O1381" i="13"/>
  <c r="O1382" i="13"/>
  <c r="O1383" i="13"/>
  <c r="O1384" i="13"/>
  <c r="O1385" i="13"/>
  <c r="O1386" i="13"/>
  <c r="O1387" i="13"/>
  <c r="O1388" i="13"/>
  <c r="O1389" i="13"/>
  <c r="O1390" i="13"/>
  <c r="O1391" i="13"/>
  <c r="O1392" i="13"/>
  <c r="O1393" i="13"/>
  <c r="O1394" i="13"/>
  <c r="O1395" i="13"/>
  <c r="O1396" i="13"/>
  <c r="O1397" i="13"/>
  <c r="O1398" i="13"/>
  <c r="O1399" i="13"/>
  <c r="O1400" i="13"/>
  <c r="O1401" i="13"/>
  <c r="O1402" i="13"/>
  <c r="O1403" i="13"/>
  <c r="O1404" i="13"/>
  <c r="O1405" i="13"/>
  <c r="O1406" i="13"/>
  <c r="O1407" i="13"/>
  <c r="O1408" i="13"/>
  <c r="O1409" i="13"/>
  <c r="O1410" i="13"/>
  <c r="O1411" i="13"/>
  <c r="O1412" i="13"/>
  <c r="O1413" i="13"/>
  <c r="O1414" i="13"/>
  <c r="O1415" i="13"/>
  <c r="O1416" i="13"/>
  <c r="O1417" i="13"/>
  <c r="O1418" i="13"/>
  <c r="O1419" i="13"/>
  <c r="O1420" i="13"/>
  <c r="O1421" i="13"/>
  <c r="O1422" i="13"/>
  <c r="O1423" i="13"/>
  <c r="O1424" i="13"/>
  <c r="O1425" i="13"/>
  <c r="O1426" i="13"/>
  <c r="O1427" i="13"/>
  <c r="O1428" i="13"/>
  <c r="O1429" i="13"/>
  <c r="O1430" i="13"/>
  <c r="O1431" i="13"/>
  <c r="O1432" i="13"/>
  <c r="O1433" i="13"/>
  <c r="O1434" i="13"/>
  <c r="O1435" i="13"/>
  <c r="O1436" i="13"/>
  <c r="O1437" i="13"/>
  <c r="O1438" i="13"/>
  <c r="O1439" i="13"/>
  <c r="O1440" i="13"/>
  <c r="O1441" i="13"/>
  <c r="O1442" i="13"/>
  <c r="O1443" i="13"/>
  <c r="O1444" i="13"/>
  <c r="O1445" i="13"/>
  <c r="O1446" i="13"/>
  <c r="O1447" i="13"/>
  <c r="O1448" i="13"/>
  <c r="O1449" i="13"/>
  <c r="O1450" i="13"/>
  <c r="O1451" i="13"/>
  <c r="O1452" i="13"/>
  <c r="O1453" i="13"/>
  <c r="O1454" i="13"/>
  <c r="O1455" i="13"/>
  <c r="O1456" i="13"/>
  <c r="O1457" i="13"/>
  <c r="O1458" i="13"/>
  <c r="O1459" i="13"/>
  <c r="O1460" i="13"/>
  <c r="O1461" i="13"/>
  <c r="O1462" i="13"/>
  <c r="O1463" i="13"/>
  <c r="O1464" i="13"/>
  <c r="O1465" i="13"/>
  <c r="O1466" i="13"/>
  <c r="O1467" i="13"/>
  <c r="O1468" i="13"/>
  <c r="O1469" i="13"/>
  <c r="O1470" i="13"/>
  <c r="O1471" i="13"/>
  <c r="O1472" i="13"/>
  <c r="O1473" i="13"/>
  <c r="O1474" i="13"/>
  <c r="O1475" i="13"/>
  <c r="O1476" i="13"/>
  <c r="O1477" i="13"/>
  <c r="O1478" i="13"/>
  <c r="O1479" i="13"/>
  <c r="O1480" i="13"/>
  <c r="O1481" i="13"/>
  <c r="O1482" i="13"/>
  <c r="O1483" i="13"/>
  <c r="O1484" i="13"/>
  <c r="O1485" i="13"/>
  <c r="O1486" i="13"/>
  <c r="O1487" i="13"/>
  <c r="O1488" i="13"/>
  <c r="O1489" i="13"/>
  <c r="O1490" i="13"/>
  <c r="O1491" i="13"/>
  <c r="O1492" i="13"/>
  <c r="O1493" i="13"/>
  <c r="O1494" i="13"/>
  <c r="O1495" i="13"/>
  <c r="O1496" i="13"/>
  <c r="O1497" i="13"/>
  <c r="O1498" i="13"/>
  <c r="O1499" i="13"/>
  <c r="O1500" i="13"/>
  <c r="O1501" i="13"/>
  <c r="O1502" i="13"/>
  <c r="O1503" i="13"/>
  <c r="O1504" i="13"/>
  <c r="O1505" i="13"/>
  <c r="O1506" i="13"/>
  <c r="O1507" i="13"/>
  <c r="O1508" i="13"/>
  <c r="O1509" i="13"/>
  <c r="O1510" i="13"/>
  <c r="O1511" i="13"/>
  <c r="O1512" i="13"/>
  <c r="O1513" i="13"/>
  <c r="O1514" i="13"/>
  <c r="O1515" i="13"/>
  <c r="O1516" i="13"/>
  <c r="O1517" i="13"/>
  <c r="O1518" i="13"/>
  <c r="O1519" i="13"/>
  <c r="O1520" i="13"/>
  <c r="O1521" i="13"/>
  <c r="O1522" i="13"/>
  <c r="O1523" i="13"/>
  <c r="O1524" i="13"/>
  <c r="O1525" i="13"/>
  <c r="O1526" i="13"/>
  <c r="O1527" i="13"/>
  <c r="O1528" i="13"/>
  <c r="O1529" i="13"/>
  <c r="O1530" i="13"/>
  <c r="O1531" i="13"/>
  <c r="O1532" i="13"/>
  <c r="O1533" i="13"/>
  <c r="O1534" i="13"/>
  <c r="O1535" i="13"/>
  <c r="O1536" i="13"/>
  <c r="O1537" i="13"/>
  <c r="O1538" i="13"/>
  <c r="O1539" i="13"/>
  <c r="O1540" i="13"/>
  <c r="O1541" i="13"/>
  <c r="O1542" i="13"/>
  <c r="O1543" i="13"/>
  <c r="O1544" i="13"/>
  <c r="O1545" i="13"/>
  <c r="O1546" i="13"/>
  <c r="O1547" i="13"/>
  <c r="O1548" i="13"/>
  <c r="O1549" i="13"/>
  <c r="O1550" i="13"/>
  <c r="O1551" i="13"/>
  <c r="O1552" i="13"/>
  <c r="O1553" i="13"/>
  <c r="O1554" i="13"/>
  <c r="O1555" i="13"/>
  <c r="O1556" i="13"/>
  <c r="O1557" i="13"/>
  <c r="O1558" i="13"/>
  <c r="O1559" i="13"/>
  <c r="O1560" i="13"/>
  <c r="O1561" i="13"/>
  <c r="O1562" i="13"/>
  <c r="O1563" i="13"/>
  <c r="O1564" i="13"/>
  <c r="O1565" i="13"/>
  <c r="O1566" i="13"/>
  <c r="O1567" i="13"/>
  <c r="O1568" i="13"/>
  <c r="O1569" i="13"/>
  <c r="O1570" i="13"/>
  <c r="O1571" i="13"/>
  <c r="O1572" i="13"/>
  <c r="O1573" i="13"/>
  <c r="O1574" i="13"/>
  <c r="O1575" i="13"/>
  <c r="O1576" i="13"/>
  <c r="O1577" i="13"/>
  <c r="O1578" i="13"/>
  <c r="O1579" i="13"/>
  <c r="O1580" i="13"/>
  <c r="O1581" i="13"/>
  <c r="O1582" i="13"/>
  <c r="O1583" i="13"/>
  <c r="O1584" i="13"/>
  <c r="O1585" i="13"/>
  <c r="O1586" i="13"/>
  <c r="O1587" i="13"/>
  <c r="O1588" i="13"/>
  <c r="O1589" i="13"/>
  <c r="O1590" i="13"/>
  <c r="O1591" i="13"/>
  <c r="O1592" i="13"/>
  <c r="O1593" i="13"/>
  <c r="O1594" i="13"/>
  <c r="O1595" i="13"/>
  <c r="O1596" i="13"/>
  <c r="O1597" i="13"/>
  <c r="O1598" i="13"/>
  <c r="O1599" i="13"/>
  <c r="O1600" i="13"/>
  <c r="O1601" i="13"/>
  <c r="O1602" i="13"/>
  <c r="O1603" i="13"/>
  <c r="O1604" i="13"/>
  <c r="O1605" i="13"/>
  <c r="O1606" i="13"/>
  <c r="O1607" i="13"/>
  <c r="O1608" i="13"/>
  <c r="O1609" i="13"/>
  <c r="O1610" i="13"/>
  <c r="O1611" i="13"/>
  <c r="O1612" i="13"/>
  <c r="O1613" i="13"/>
  <c r="O1614" i="13"/>
  <c r="O1615" i="13"/>
  <c r="O1616" i="13"/>
  <c r="O1617" i="13"/>
  <c r="O1618" i="13"/>
  <c r="O1619" i="13"/>
  <c r="O1620" i="13"/>
  <c r="O1621" i="13"/>
  <c r="O1622" i="13"/>
  <c r="O1623" i="13"/>
  <c r="O1624" i="13"/>
  <c r="O1625" i="13"/>
  <c r="O1626" i="13"/>
  <c r="O1627" i="13"/>
  <c r="O1628" i="13"/>
  <c r="O1629" i="13"/>
  <c r="O1630" i="13"/>
  <c r="O1631" i="13"/>
  <c r="O1632" i="13"/>
  <c r="O1633" i="13"/>
  <c r="O1634" i="13"/>
  <c r="O1635" i="13"/>
  <c r="O1636" i="13"/>
  <c r="O1637" i="13"/>
  <c r="O1638" i="13"/>
  <c r="O1639" i="13"/>
  <c r="O1640" i="13"/>
  <c r="O1641" i="13"/>
  <c r="O1642" i="13"/>
  <c r="O1643" i="13"/>
  <c r="O1644" i="13"/>
  <c r="O1645" i="13"/>
  <c r="O1646" i="13"/>
  <c r="O1647" i="13"/>
  <c r="O1648" i="13"/>
  <c r="O1649" i="13"/>
  <c r="O1650" i="13"/>
  <c r="O1651" i="13"/>
  <c r="O1652" i="13"/>
  <c r="O1653" i="13"/>
  <c r="O1654" i="13"/>
  <c r="O1655" i="13"/>
  <c r="O1656" i="13"/>
  <c r="O1657" i="13"/>
  <c r="O1658" i="13"/>
  <c r="O1659" i="13"/>
  <c r="O1660" i="13"/>
  <c r="O1661" i="13"/>
  <c r="O1662" i="13"/>
  <c r="O1663" i="13"/>
  <c r="O1664" i="13"/>
  <c r="O1665" i="13"/>
  <c r="O1666" i="13"/>
  <c r="O1667" i="13"/>
  <c r="O1668" i="13"/>
  <c r="O1669" i="13"/>
  <c r="O1670" i="13"/>
  <c r="O1671" i="13"/>
  <c r="O1672" i="13"/>
  <c r="O1673" i="13"/>
  <c r="O1674" i="13"/>
  <c r="O1675" i="13"/>
  <c r="O1676" i="13"/>
  <c r="O1677" i="13"/>
  <c r="O1678" i="13"/>
  <c r="O1679" i="13"/>
  <c r="O1680" i="13"/>
  <c r="O1681" i="13"/>
  <c r="O1682" i="13"/>
  <c r="O1683" i="13"/>
  <c r="O1684" i="13"/>
  <c r="O1685" i="13"/>
  <c r="O1686" i="13"/>
  <c r="O1687" i="13"/>
  <c r="O1688" i="13"/>
  <c r="O1689" i="13"/>
  <c r="O1690" i="13"/>
  <c r="O1691" i="13"/>
  <c r="O1692" i="13"/>
  <c r="O1693" i="13"/>
  <c r="O1694" i="13"/>
  <c r="O1695" i="13"/>
  <c r="O1696" i="13"/>
  <c r="O1697" i="13"/>
  <c r="O1698" i="13"/>
  <c r="O1699" i="13"/>
  <c r="O1700" i="13"/>
  <c r="O1701" i="13"/>
  <c r="O1702" i="13"/>
  <c r="O1703" i="13"/>
  <c r="O1704" i="13"/>
  <c r="O1705" i="13"/>
  <c r="O1706" i="13"/>
  <c r="O1707" i="13"/>
  <c r="O1708" i="13"/>
  <c r="O1709" i="13"/>
  <c r="O1710" i="13"/>
  <c r="O1711" i="13"/>
  <c r="O1712" i="13"/>
  <c r="O1713" i="13"/>
  <c r="O1714" i="13"/>
  <c r="O1715" i="13"/>
  <c r="O1716" i="13"/>
  <c r="O1717" i="13"/>
  <c r="O1718" i="13"/>
  <c r="O1719" i="13"/>
  <c r="O1720" i="13"/>
  <c r="O1721" i="13"/>
  <c r="O1722" i="13"/>
  <c r="O1723" i="13"/>
  <c r="O1724" i="13"/>
  <c r="O1725" i="13"/>
  <c r="O1726" i="13"/>
  <c r="O1727" i="13"/>
  <c r="O1728" i="13"/>
  <c r="O1729" i="13"/>
  <c r="O1730" i="13"/>
  <c r="O1731" i="13"/>
  <c r="O1732" i="13"/>
  <c r="O1733" i="13"/>
  <c r="O1734" i="13"/>
  <c r="O1735" i="13"/>
  <c r="O1736" i="13"/>
  <c r="O1737" i="13"/>
  <c r="O1738" i="13"/>
  <c r="O1739" i="13"/>
  <c r="O1740" i="13"/>
  <c r="O1741" i="13"/>
  <c r="O1742" i="13"/>
  <c r="O1743" i="13"/>
  <c r="O1744" i="13"/>
  <c r="O1745" i="13"/>
  <c r="O1746" i="13"/>
  <c r="O1747" i="13"/>
  <c r="O1748" i="13"/>
  <c r="O1749" i="13"/>
  <c r="O1750" i="13"/>
  <c r="O1751" i="13"/>
  <c r="O1752" i="13"/>
  <c r="O1753" i="13"/>
  <c r="O1754" i="13"/>
  <c r="O1755" i="13"/>
  <c r="O1756" i="13"/>
  <c r="O1757" i="13"/>
  <c r="O1758" i="13"/>
  <c r="O1759" i="13"/>
  <c r="O1760" i="13"/>
  <c r="O1761" i="13"/>
  <c r="O1762" i="13"/>
  <c r="O1763" i="13"/>
  <c r="O1764" i="13"/>
  <c r="O1765" i="13"/>
  <c r="O1766" i="13"/>
  <c r="O1767" i="13"/>
  <c r="O1768" i="13"/>
  <c r="O1769" i="13"/>
  <c r="O1770" i="13"/>
  <c r="O1771" i="13"/>
  <c r="O1772" i="13"/>
  <c r="O1773" i="13"/>
  <c r="O1774" i="13"/>
  <c r="O1775" i="13"/>
  <c r="O1776" i="13"/>
  <c r="O1777" i="13"/>
  <c r="O1778" i="13"/>
  <c r="O1779" i="13"/>
  <c r="O1780" i="13"/>
  <c r="O1781" i="13"/>
  <c r="O1782" i="13"/>
  <c r="O1783" i="13"/>
  <c r="O1784" i="13"/>
  <c r="O1785" i="13"/>
  <c r="O1786" i="13"/>
  <c r="O1787" i="13"/>
  <c r="O1788" i="13"/>
  <c r="O1789" i="13"/>
  <c r="O1790" i="13"/>
  <c r="O1791" i="13"/>
  <c r="O1792" i="13"/>
  <c r="O1793" i="13"/>
  <c r="O1794" i="13"/>
  <c r="O1795" i="13"/>
  <c r="O1796" i="13"/>
  <c r="O1797" i="13"/>
  <c r="O1798" i="13"/>
  <c r="O1799" i="13"/>
  <c r="O1800" i="13"/>
  <c r="O1801" i="13"/>
  <c r="O1802" i="13"/>
  <c r="O1803" i="13"/>
  <c r="O1804" i="13"/>
  <c r="O1805" i="13"/>
  <c r="O1806" i="13"/>
  <c r="O1807" i="13"/>
  <c r="O1808" i="13"/>
  <c r="O1809" i="13"/>
  <c r="O1810" i="13"/>
  <c r="O1811" i="13"/>
  <c r="O1812" i="13"/>
  <c r="O1813" i="13"/>
  <c r="O1814" i="13"/>
  <c r="O1815" i="13"/>
  <c r="O1816" i="13"/>
  <c r="O1817" i="13"/>
  <c r="O1818" i="13"/>
  <c r="O1819" i="13"/>
  <c r="O1820" i="13"/>
  <c r="O1821" i="13"/>
  <c r="O1822" i="13"/>
  <c r="O1823" i="13"/>
  <c r="O1824" i="13"/>
  <c r="O1825" i="13"/>
  <c r="O1826" i="13"/>
  <c r="O1827" i="13"/>
  <c r="O1828" i="13"/>
  <c r="O1829" i="13"/>
  <c r="O1830" i="13"/>
  <c r="O1831" i="13"/>
  <c r="O1832" i="13"/>
  <c r="O1833" i="13"/>
  <c r="O1834" i="13"/>
  <c r="O1835" i="13"/>
  <c r="O1836" i="13"/>
  <c r="O1837" i="13"/>
  <c r="O1838" i="13"/>
  <c r="O1839" i="13"/>
  <c r="O1840" i="13"/>
  <c r="O1841" i="13"/>
  <c r="O1842" i="13"/>
  <c r="O1843" i="13"/>
  <c r="O1844" i="13"/>
  <c r="O1845" i="13"/>
  <c r="O1846" i="13"/>
  <c r="O1847" i="13"/>
  <c r="O1848" i="13"/>
  <c r="O1849" i="13"/>
  <c r="O1850" i="13"/>
  <c r="O1851" i="13"/>
  <c r="O1852" i="13"/>
  <c r="O1853" i="13"/>
  <c r="O1854" i="13"/>
  <c r="O1855" i="13"/>
  <c r="O1856" i="13"/>
  <c r="O1857" i="13"/>
  <c r="O1858" i="13"/>
  <c r="O1859" i="13"/>
  <c r="O1860" i="13"/>
  <c r="O1861" i="13"/>
  <c r="O1862" i="13"/>
  <c r="O1863" i="13"/>
  <c r="O1864" i="13"/>
  <c r="O1865" i="13"/>
  <c r="O1866" i="13"/>
  <c r="O1867" i="13"/>
  <c r="O1868" i="13"/>
  <c r="O1869" i="13"/>
  <c r="O1870" i="13"/>
  <c r="O1871" i="13"/>
  <c r="O1872" i="13"/>
  <c r="O1873" i="13"/>
  <c r="O1874" i="13"/>
  <c r="O1875" i="13"/>
  <c r="O1876" i="13"/>
  <c r="O1877" i="13"/>
  <c r="O1878" i="13"/>
  <c r="O1879" i="13"/>
  <c r="O1880" i="13"/>
  <c r="O1881" i="13"/>
  <c r="O1882" i="13"/>
  <c r="O1883" i="13"/>
  <c r="O1884" i="13"/>
  <c r="O1885" i="13"/>
  <c r="O1886" i="13"/>
  <c r="O1887" i="13"/>
  <c r="O1888" i="13"/>
  <c r="O1889" i="13"/>
  <c r="O1890" i="13"/>
  <c r="O1891" i="13"/>
  <c r="O1892" i="13"/>
  <c r="O1893" i="13"/>
  <c r="O1894" i="13"/>
  <c r="O1895" i="13"/>
  <c r="O1896" i="13"/>
  <c r="O1897" i="13"/>
  <c r="O1898" i="13"/>
  <c r="O1899" i="13"/>
  <c r="O1900" i="13"/>
  <c r="O1901" i="13"/>
  <c r="O1902" i="13"/>
  <c r="O1903" i="13"/>
  <c r="O1904" i="13"/>
  <c r="O1905" i="13"/>
  <c r="O1906" i="13"/>
  <c r="O1907" i="13"/>
  <c r="O1908" i="13"/>
  <c r="O1909" i="13"/>
  <c r="O1910" i="13"/>
  <c r="O1911" i="13"/>
  <c r="O1912" i="13"/>
  <c r="O1913" i="13"/>
  <c r="O1914" i="13"/>
  <c r="O1915" i="13"/>
  <c r="O1916" i="13"/>
  <c r="O1917" i="13"/>
  <c r="O1918" i="13"/>
  <c r="O1919" i="13"/>
  <c r="O1920" i="13"/>
  <c r="O1921" i="13"/>
  <c r="O1922" i="13"/>
  <c r="O1923" i="13"/>
  <c r="O1924" i="13"/>
  <c r="O1925" i="13"/>
  <c r="O1926" i="13"/>
  <c r="O1927" i="13"/>
  <c r="O1928" i="13"/>
  <c r="O1929" i="13"/>
  <c r="O1930" i="13"/>
  <c r="O1931" i="13"/>
  <c r="O1932" i="13"/>
  <c r="O1933" i="13"/>
  <c r="O1934" i="13"/>
  <c r="O1935" i="13"/>
  <c r="O1936" i="13"/>
  <c r="O1937" i="13"/>
  <c r="O1938" i="13"/>
  <c r="O1939" i="13"/>
  <c r="O1940" i="13"/>
  <c r="O1941" i="13"/>
  <c r="O1942" i="13"/>
  <c r="O1943" i="13"/>
  <c r="O1944" i="13"/>
  <c r="O1945" i="13"/>
  <c r="O1946" i="13"/>
  <c r="O1947" i="13"/>
  <c r="O1948" i="13"/>
  <c r="O1949" i="13"/>
  <c r="O1950" i="13"/>
  <c r="O1951" i="13"/>
  <c r="O1952" i="13"/>
  <c r="O1953" i="13"/>
  <c r="O1954" i="13"/>
  <c r="O1955" i="13"/>
  <c r="O1956" i="13"/>
  <c r="O1957" i="13"/>
  <c r="O1958" i="13"/>
  <c r="O1959" i="13"/>
  <c r="O1960" i="13"/>
  <c r="O1961" i="13"/>
  <c r="O1962" i="13"/>
  <c r="O1963" i="13"/>
  <c r="O1964" i="13"/>
  <c r="O1965" i="13"/>
  <c r="O1966" i="13"/>
  <c r="O1967" i="13"/>
  <c r="O1968" i="13"/>
  <c r="O1969" i="13"/>
  <c r="O1970" i="13"/>
  <c r="O1971" i="13"/>
  <c r="O1972" i="13"/>
  <c r="O1973" i="13"/>
  <c r="O1974" i="13"/>
  <c r="O1975" i="13"/>
  <c r="O1976" i="13"/>
  <c r="O1977" i="13"/>
  <c r="O1978" i="13"/>
  <c r="O1979" i="13"/>
  <c r="O1980" i="13"/>
  <c r="O1981" i="13"/>
  <c r="O1982" i="13"/>
  <c r="O1983" i="13"/>
  <c r="O1984" i="13"/>
  <c r="O1985" i="13"/>
  <c r="O1986" i="13"/>
  <c r="O1987" i="13"/>
  <c r="O1988" i="13"/>
  <c r="O1989" i="13"/>
  <c r="O1990" i="13"/>
  <c r="O1991" i="13"/>
  <c r="O1992" i="13"/>
  <c r="O1993" i="13"/>
  <c r="O1994" i="13"/>
  <c r="O1995" i="13"/>
  <c r="O1996" i="13"/>
  <c r="O1997" i="13"/>
  <c r="O1998" i="13"/>
  <c r="O1999" i="13"/>
  <c r="O2000" i="13"/>
  <c r="O2001" i="13"/>
  <c r="O2002" i="13"/>
  <c r="O2003" i="13"/>
  <c r="O2004" i="13"/>
  <c r="O2005" i="13"/>
  <c r="O2006" i="13"/>
  <c r="O2007" i="13"/>
  <c r="O2008" i="13"/>
  <c r="O2009" i="13"/>
  <c r="O2010" i="13"/>
  <c r="O2011" i="13"/>
  <c r="O2012" i="13"/>
  <c r="O2013" i="13"/>
  <c r="O2014" i="13"/>
  <c r="O2015" i="13"/>
  <c r="O2016" i="13"/>
  <c r="O2017" i="13"/>
  <c r="O2018" i="13"/>
  <c r="O2019" i="13"/>
  <c r="O2020" i="13"/>
  <c r="O2021" i="13"/>
  <c r="O2022" i="13"/>
  <c r="O2023" i="13"/>
  <c r="O2024" i="13"/>
  <c r="O2025" i="13"/>
  <c r="O2026" i="13"/>
  <c r="O2027" i="13"/>
  <c r="O2028" i="13"/>
  <c r="O2029" i="13"/>
  <c r="O2030" i="13"/>
  <c r="O2031" i="13"/>
  <c r="O2032" i="13"/>
  <c r="O2033" i="13"/>
  <c r="O2034" i="13"/>
  <c r="O2035" i="13"/>
  <c r="O2036" i="13"/>
  <c r="O2037" i="13"/>
  <c r="O2038" i="13"/>
  <c r="O2039" i="13"/>
  <c r="O2040" i="13"/>
  <c r="O2041" i="13"/>
  <c r="O2042" i="13"/>
  <c r="O2043" i="13"/>
  <c r="O2044" i="13"/>
  <c r="O2045" i="13"/>
  <c r="O2046" i="13"/>
  <c r="O2047" i="13"/>
  <c r="O2048" i="13"/>
  <c r="O2049" i="13"/>
  <c r="O2050" i="13"/>
  <c r="O2051" i="13"/>
  <c r="O2052" i="13"/>
  <c r="O2053" i="13"/>
  <c r="O2054" i="13"/>
  <c r="O2055" i="13"/>
  <c r="O2056" i="13"/>
  <c r="O2057" i="13"/>
  <c r="O2058" i="13"/>
  <c r="O2059" i="13"/>
  <c r="O2060" i="13"/>
  <c r="O2061" i="13"/>
  <c r="O2062" i="13"/>
  <c r="O2063" i="13"/>
  <c r="O2064" i="13"/>
  <c r="O2065" i="13"/>
  <c r="O2066" i="13"/>
  <c r="O2067" i="13"/>
  <c r="O2068" i="13"/>
  <c r="O2069" i="13"/>
  <c r="O2070" i="13"/>
  <c r="O2071" i="13"/>
  <c r="O2072" i="13"/>
  <c r="O2073" i="13"/>
  <c r="O2074" i="13"/>
  <c r="O2075" i="13"/>
  <c r="O2076" i="13"/>
  <c r="O2077" i="13"/>
  <c r="O2078" i="13"/>
  <c r="O2079" i="13"/>
  <c r="O2080" i="13"/>
  <c r="O2081" i="13"/>
  <c r="O2082" i="13"/>
  <c r="O2083" i="13"/>
  <c r="O2084" i="13"/>
  <c r="O2085" i="13"/>
  <c r="O2086" i="13"/>
  <c r="O2087" i="13"/>
  <c r="O2088" i="13"/>
  <c r="O2089" i="13"/>
  <c r="O2090" i="13"/>
  <c r="O2091" i="13"/>
  <c r="O2092" i="13"/>
  <c r="O2093" i="13"/>
  <c r="O2094" i="13"/>
  <c r="O2095" i="13"/>
  <c r="O2096" i="13"/>
  <c r="O2097" i="13"/>
  <c r="O2098" i="13"/>
  <c r="O2099" i="13"/>
  <c r="O2100" i="13"/>
  <c r="O2101" i="13"/>
  <c r="O2102" i="13"/>
  <c r="O2103" i="13"/>
  <c r="O2104" i="13"/>
  <c r="O2105" i="13"/>
  <c r="O2106" i="13"/>
  <c r="O2107" i="13"/>
  <c r="O2108" i="13"/>
  <c r="O2109" i="13"/>
  <c r="O2110" i="13"/>
  <c r="O2111" i="13"/>
  <c r="O2112" i="13"/>
  <c r="O2113" i="13"/>
  <c r="O2114" i="13"/>
  <c r="O2115" i="13"/>
  <c r="O2116" i="13"/>
  <c r="O2117" i="13"/>
  <c r="O2118" i="13"/>
  <c r="O2119" i="13"/>
  <c r="O2120" i="13"/>
  <c r="O2121" i="13"/>
  <c r="O2122" i="13"/>
  <c r="O2123" i="13"/>
  <c r="O2124" i="13"/>
  <c r="O2125" i="13"/>
  <c r="O2126" i="13"/>
  <c r="O2127" i="13"/>
  <c r="O2128" i="13"/>
  <c r="O2129" i="13"/>
  <c r="O2130" i="13"/>
  <c r="O2131" i="13"/>
  <c r="O2132" i="13"/>
  <c r="O2133" i="13"/>
  <c r="O2134" i="13"/>
  <c r="O2135" i="13"/>
  <c r="O2136" i="13"/>
  <c r="O2137" i="13"/>
  <c r="O2138" i="13"/>
  <c r="O2139" i="13"/>
  <c r="O2140" i="13"/>
  <c r="O2141" i="13"/>
  <c r="O2142" i="13"/>
  <c r="O2143" i="13"/>
  <c r="O2144" i="13"/>
  <c r="O2145" i="13"/>
  <c r="O2146" i="13"/>
  <c r="O2147" i="13"/>
  <c r="O2148" i="13"/>
  <c r="O2149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612" i="13"/>
  <c r="N613" i="13"/>
  <c r="N614" i="13"/>
  <c r="N615" i="13"/>
  <c r="N616" i="13"/>
  <c r="N617" i="13"/>
  <c r="N618" i="13"/>
  <c r="N619" i="13"/>
  <c r="N620" i="13"/>
  <c r="N621" i="13"/>
  <c r="N622" i="13"/>
  <c r="N623" i="13"/>
  <c r="N624" i="13"/>
  <c r="N625" i="13"/>
  <c r="N626" i="13"/>
  <c r="N627" i="13"/>
  <c r="N628" i="13"/>
  <c r="N629" i="13"/>
  <c r="N630" i="13"/>
  <c r="N631" i="13"/>
  <c r="N632" i="13"/>
  <c r="N633" i="13"/>
  <c r="N634" i="13"/>
  <c r="N635" i="13"/>
  <c r="N636" i="13"/>
  <c r="N637" i="13"/>
  <c r="N638" i="13"/>
  <c r="N639" i="13"/>
  <c r="N640" i="13"/>
  <c r="N641" i="13"/>
  <c r="N642" i="13"/>
  <c r="N643" i="13"/>
  <c r="N644" i="13"/>
  <c r="N645" i="13"/>
  <c r="N646" i="13"/>
  <c r="N647" i="13"/>
  <c r="N648" i="13"/>
  <c r="N649" i="13"/>
  <c r="N650" i="13"/>
  <c r="N651" i="13"/>
  <c r="N652" i="13"/>
  <c r="N653" i="13"/>
  <c r="N654" i="13"/>
  <c r="N655" i="13"/>
  <c r="N656" i="13"/>
  <c r="N657" i="13"/>
  <c r="N658" i="13"/>
  <c r="N659" i="13"/>
  <c r="N660" i="13"/>
  <c r="N661" i="13"/>
  <c r="N662" i="13"/>
  <c r="N663" i="13"/>
  <c r="N664" i="13"/>
  <c r="N665" i="13"/>
  <c r="N666" i="13"/>
  <c r="N667" i="13"/>
  <c r="N668" i="13"/>
  <c r="N669" i="13"/>
  <c r="N670" i="13"/>
  <c r="N671" i="13"/>
  <c r="N672" i="13"/>
  <c r="N673" i="13"/>
  <c r="N674" i="13"/>
  <c r="N675" i="13"/>
  <c r="N676" i="13"/>
  <c r="N677" i="13"/>
  <c r="N678" i="13"/>
  <c r="N679" i="13"/>
  <c r="N680" i="13"/>
  <c r="N681" i="13"/>
  <c r="N682" i="13"/>
  <c r="N683" i="13"/>
  <c r="N684" i="13"/>
  <c r="N685" i="13"/>
  <c r="N686" i="13"/>
  <c r="N687" i="13"/>
  <c r="N688" i="13"/>
  <c r="N689" i="13"/>
  <c r="N690" i="13"/>
  <c r="N691" i="13"/>
  <c r="N692" i="13"/>
  <c r="N693" i="13"/>
  <c r="N694" i="13"/>
  <c r="N695" i="13"/>
  <c r="N696" i="13"/>
  <c r="N697" i="13"/>
  <c r="N698" i="13"/>
  <c r="N699" i="13"/>
  <c r="N700" i="13"/>
  <c r="N701" i="13"/>
  <c r="N702" i="13"/>
  <c r="N703" i="13"/>
  <c r="N704" i="13"/>
  <c r="N705" i="13"/>
  <c r="N706" i="13"/>
  <c r="N707" i="13"/>
  <c r="N708" i="13"/>
  <c r="N709" i="13"/>
  <c r="N710" i="13"/>
  <c r="N711" i="13"/>
  <c r="N712" i="13"/>
  <c r="N713" i="13"/>
  <c r="N714" i="13"/>
  <c r="N715" i="13"/>
  <c r="N716" i="13"/>
  <c r="N717" i="13"/>
  <c r="N718" i="13"/>
  <c r="N719" i="13"/>
  <c r="N720" i="13"/>
  <c r="N721" i="13"/>
  <c r="N722" i="13"/>
  <c r="N723" i="13"/>
  <c r="N724" i="13"/>
  <c r="N725" i="13"/>
  <c r="N726" i="13"/>
  <c r="N727" i="13"/>
  <c r="N728" i="13"/>
  <c r="N729" i="13"/>
  <c r="N730" i="13"/>
  <c r="N731" i="13"/>
  <c r="N732" i="13"/>
  <c r="N733" i="13"/>
  <c r="N734" i="13"/>
  <c r="N735" i="13"/>
  <c r="N736" i="13"/>
  <c r="N737" i="13"/>
  <c r="N738" i="13"/>
  <c r="N739" i="13"/>
  <c r="N740" i="13"/>
  <c r="N741" i="13"/>
  <c r="N742" i="13"/>
  <c r="N743" i="13"/>
  <c r="N744" i="13"/>
  <c r="N745" i="13"/>
  <c r="N746" i="13"/>
  <c r="N747" i="13"/>
  <c r="N748" i="13"/>
  <c r="N749" i="13"/>
  <c r="N750" i="13"/>
  <c r="N751" i="13"/>
  <c r="N752" i="13"/>
  <c r="N753" i="13"/>
  <c r="N754" i="13"/>
  <c r="N755" i="13"/>
  <c r="N756" i="13"/>
  <c r="N757" i="13"/>
  <c r="N758" i="13"/>
  <c r="N759" i="13"/>
  <c r="N760" i="13"/>
  <c r="N761" i="13"/>
  <c r="N762" i="13"/>
  <c r="N763" i="13"/>
  <c r="N764" i="13"/>
  <c r="N765" i="13"/>
  <c r="N766" i="13"/>
  <c r="N767" i="13"/>
  <c r="N768" i="13"/>
  <c r="N769" i="13"/>
  <c r="N770" i="13"/>
  <c r="N771" i="13"/>
  <c r="N772" i="13"/>
  <c r="N773" i="13"/>
  <c r="N774" i="13"/>
  <c r="N775" i="13"/>
  <c r="N776" i="13"/>
  <c r="N777" i="13"/>
  <c r="N778" i="13"/>
  <c r="N779" i="13"/>
  <c r="N780" i="13"/>
  <c r="N781" i="13"/>
  <c r="N782" i="13"/>
  <c r="N783" i="13"/>
  <c r="N784" i="13"/>
  <c r="N785" i="13"/>
  <c r="N786" i="13"/>
  <c r="N787" i="13"/>
  <c r="N788" i="13"/>
  <c r="N789" i="13"/>
  <c r="N790" i="13"/>
  <c r="N791" i="13"/>
  <c r="N792" i="13"/>
  <c r="N793" i="13"/>
  <c r="N794" i="13"/>
  <c r="N795" i="13"/>
  <c r="N796" i="13"/>
  <c r="N797" i="13"/>
  <c r="N798" i="13"/>
  <c r="N799" i="13"/>
  <c r="N800" i="13"/>
  <c r="N801" i="13"/>
  <c r="N802" i="13"/>
  <c r="N803" i="13"/>
  <c r="N804" i="13"/>
  <c r="N805" i="13"/>
  <c r="N806" i="13"/>
  <c r="N807" i="13"/>
  <c r="N808" i="13"/>
  <c r="N809" i="13"/>
  <c r="N810" i="13"/>
  <c r="N811" i="13"/>
  <c r="N812" i="13"/>
  <c r="N813" i="13"/>
  <c r="N814" i="13"/>
  <c r="N815" i="13"/>
  <c r="N816" i="13"/>
  <c r="N817" i="13"/>
  <c r="N818" i="13"/>
  <c r="N819" i="13"/>
  <c r="N820" i="13"/>
  <c r="N821" i="13"/>
  <c r="N822" i="13"/>
  <c r="N823" i="13"/>
  <c r="N824" i="13"/>
  <c r="N825" i="13"/>
  <c r="N826" i="13"/>
  <c r="N827" i="13"/>
  <c r="N828" i="13"/>
  <c r="N829" i="13"/>
  <c r="N830" i="13"/>
  <c r="N831" i="13"/>
  <c r="N832" i="13"/>
  <c r="N833" i="13"/>
  <c r="N834" i="13"/>
  <c r="N835" i="13"/>
  <c r="N836" i="13"/>
  <c r="N837" i="13"/>
  <c r="N838" i="13"/>
  <c r="N839" i="13"/>
  <c r="N840" i="13"/>
  <c r="N841" i="13"/>
  <c r="N842" i="13"/>
  <c r="N843" i="13"/>
  <c r="N844" i="13"/>
  <c r="N845" i="13"/>
  <c r="N846" i="13"/>
  <c r="N847" i="13"/>
  <c r="N848" i="13"/>
  <c r="N849" i="13"/>
  <c r="N850" i="13"/>
  <c r="N851" i="13"/>
  <c r="N852" i="13"/>
  <c r="N853" i="13"/>
  <c r="N854" i="13"/>
  <c r="N855" i="13"/>
  <c r="N856" i="13"/>
  <c r="N857" i="13"/>
  <c r="N858" i="13"/>
  <c r="N859" i="13"/>
  <c r="N860" i="13"/>
  <c r="N861" i="13"/>
  <c r="N862" i="13"/>
  <c r="N863" i="13"/>
  <c r="N864" i="13"/>
  <c r="N865" i="13"/>
  <c r="N866" i="13"/>
  <c r="N867" i="13"/>
  <c r="N868" i="13"/>
  <c r="N869" i="13"/>
  <c r="N870" i="13"/>
  <c r="N871" i="13"/>
  <c r="N872" i="13"/>
  <c r="N873" i="13"/>
  <c r="N874" i="13"/>
  <c r="N875" i="13"/>
  <c r="N876" i="13"/>
  <c r="N877" i="13"/>
  <c r="N878" i="13"/>
  <c r="N879" i="13"/>
  <c r="N880" i="13"/>
  <c r="N881" i="13"/>
  <c r="N882" i="13"/>
  <c r="N883" i="13"/>
  <c r="N884" i="13"/>
  <c r="N885" i="13"/>
  <c r="N886" i="13"/>
  <c r="N887" i="13"/>
  <c r="N888" i="13"/>
  <c r="N889" i="13"/>
  <c r="N890" i="13"/>
  <c r="N891" i="13"/>
  <c r="N892" i="13"/>
  <c r="N893" i="13"/>
  <c r="N894" i="13"/>
  <c r="N895" i="13"/>
  <c r="N896" i="13"/>
  <c r="N897" i="13"/>
  <c r="N898" i="13"/>
  <c r="N899" i="13"/>
  <c r="N900" i="13"/>
  <c r="N901" i="13"/>
  <c r="N902" i="13"/>
  <c r="N903" i="13"/>
  <c r="N904" i="13"/>
  <c r="N905" i="13"/>
  <c r="N906" i="13"/>
  <c r="N907" i="13"/>
  <c r="N908" i="13"/>
  <c r="N909" i="13"/>
  <c r="N910" i="13"/>
  <c r="N911" i="13"/>
  <c r="N912" i="13"/>
  <c r="N913" i="13"/>
  <c r="N914" i="13"/>
  <c r="N915" i="13"/>
  <c r="N916" i="13"/>
  <c r="N917" i="13"/>
  <c r="N918" i="13"/>
  <c r="N919" i="13"/>
  <c r="N920" i="13"/>
  <c r="N921" i="13"/>
  <c r="N922" i="13"/>
  <c r="N923" i="13"/>
  <c r="N924" i="13"/>
  <c r="N925" i="13"/>
  <c r="N926" i="13"/>
  <c r="N927" i="13"/>
  <c r="N928" i="13"/>
  <c r="N929" i="13"/>
  <c r="N930" i="13"/>
  <c r="N931" i="13"/>
  <c r="N932" i="13"/>
  <c r="N933" i="13"/>
  <c r="N934" i="13"/>
  <c r="N935" i="13"/>
  <c r="N936" i="13"/>
  <c r="N937" i="13"/>
  <c r="N938" i="13"/>
  <c r="N939" i="13"/>
  <c r="N940" i="13"/>
  <c r="N941" i="13"/>
  <c r="N942" i="13"/>
  <c r="N943" i="13"/>
  <c r="N944" i="13"/>
  <c r="N945" i="13"/>
  <c r="N946" i="13"/>
  <c r="N947" i="13"/>
  <c r="N948" i="13"/>
  <c r="N949" i="13"/>
  <c r="N950" i="13"/>
  <c r="N951" i="13"/>
  <c r="N952" i="13"/>
  <c r="N953" i="13"/>
  <c r="N954" i="13"/>
  <c r="N955" i="13"/>
  <c r="N956" i="13"/>
  <c r="N957" i="13"/>
  <c r="N958" i="13"/>
  <c r="N959" i="13"/>
  <c r="N960" i="13"/>
  <c r="N961" i="13"/>
  <c r="N962" i="13"/>
  <c r="N963" i="13"/>
  <c r="N964" i="13"/>
  <c r="N965" i="13"/>
  <c r="N966" i="13"/>
  <c r="N967" i="13"/>
  <c r="N968" i="13"/>
  <c r="N969" i="13"/>
  <c r="N970" i="13"/>
  <c r="N971" i="13"/>
  <c r="N972" i="13"/>
  <c r="N973" i="13"/>
  <c r="N974" i="13"/>
  <c r="N975" i="13"/>
  <c r="N976" i="13"/>
  <c r="N977" i="13"/>
  <c r="N978" i="13"/>
  <c r="N979" i="13"/>
  <c r="N980" i="13"/>
  <c r="N981" i="13"/>
  <c r="N982" i="13"/>
  <c r="N983" i="13"/>
  <c r="N984" i="13"/>
  <c r="N985" i="13"/>
  <c r="N986" i="13"/>
  <c r="N987" i="13"/>
  <c r="N988" i="13"/>
  <c r="N989" i="13"/>
  <c r="N990" i="13"/>
  <c r="N991" i="13"/>
  <c r="N992" i="13"/>
  <c r="N993" i="13"/>
  <c r="N994" i="13"/>
  <c r="N995" i="13"/>
  <c r="N996" i="13"/>
  <c r="N997" i="13"/>
  <c r="N998" i="13"/>
  <c r="N999" i="13"/>
  <c r="N1000" i="13"/>
  <c r="N1001" i="13"/>
  <c r="N1002" i="13"/>
  <c r="N1003" i="13"/>
  <c r="N1004" i="13"/>
  <c r="N1005" i="13"/>
  <c r="N1006" i="13"/>
  <c r="N1007" i="13"/>
  <c r="N1008" i="13"/>
  <c r="N1009" i="13"/>
  <c r="N1010" i="13"/>
  <c r="N1011" i="13"/>
  <c r="N1012" i="13"/>
  <c r="N1013" i="13"/>
  <c r="N1014" i="13"/>
  <c r="N1015" i="13"/>
  <c r="N1016" i="13"/>
  <c r="N1017" i="13"/>
  <c r="N1018" i="13"/>
  <c r="N1019" i="13"/>
  <c r="N1020" i="13"/>
  <c r="N1021" i="13"/>
  <c r="N1022" i="13"/>
  <c r="N1023" i="13"/>
  <c r="N1024" i="13"/>
  <c r="N1025" i="13"/>
  <c r="N1026" i="13"/>
  <c r="N1027" i="13"/>
  <c r="N1028" i="13"/>
  <c r="N1029" i="13"/>
  <c r="N1030" i="13"/>
  <c r="N1031" i="13"/>
  <c r="N1032" i="13"/>
  <c r="N1033" i="13"/>
  <c r="N1034" i="13"/>
  <c r="N1035" i="13"/>
  <c r="N1036" i="13"/>
  <c r="N1037" i="13"/>
  <c r="N1038" i="13"/>
  <c r="N1039" i="13"/>
  <c r="N1040" i="13"/>
  <c r="N1041" i="13"/>
  <c r="N1042" i="13"/>
  <c r="N1043" i="13"/>
  <c r="N1044" i="13"/>
  <c r="N1045" i="13"/>
  <c r="N1046" i="13"/>
  <c r="N1047" i="13"/>
  <c r="N1048" i="13"/>
  <c r="N1049" i="13"/>
  <c r="N1050" i="13"/>
  <c r="N1051" i="13"/>
  <c r="N1052" i="13"/>
  <c r="N1053" i="13"/>
  <c r="N1054" i="13"/>
  <c r="N1055" i="13"/>
  <c r="N1056" i="13"/>
  <c r="N1057" i="13"/>
  <c r="N1058" i="13"/>
  <c r="N1059" i="13"/>
  <c r="N1060" i="13"/>
  <c r="N1061" i="13"/>
  <c r="N1062" i="13"/>
  <c r="N1063" i="13"/>
  <c r="N1064" i="13"/>
  <c r="N1065" i="13"/>
  <c r="N1066" i="13"/>
  <c r="N1067" i="13"/>
  <c r="N1068" i="13"/>
  <c r="N1069" i="13"/>
  <c r="N1070" i="13"/>
  <c r="N1071" i="13"/>
  <c r="N1072" i="13"/>
  <c r="N1073" i="13"/>
  <c r="N1074" i="13"/>
  <c r="N1075" i="13"/>
  <c r="N1076" i="13"/>
  <c r="N1077" i="13"/>
  <c r="N1078" i="13"/>
  <c r="N1079" i="13"/>
  <c r="N1080" i="13"/>
  <c r="N1081" i="13"/>
  <c r="N1082" i="13"/>
  <c r="N1083" i="13"/>
  <c r="N1084" i="13"/>
  <c r="N1085" i="13"/>
  <c r="N1086" i="13"/>
  <c r="N1087" i="13"/>
  <c r="N1088" i="13"/>
  <c r="N1089" i="13"/>
  <c r="N1090" i="13"/>
  <c r="N1091" i="13"/>
  <c r="N1092" i="13"/>
  <c r="N1093" i="13"/>
  <c r="N1094" i="13"/>
  <c r="N1095" i="13"/>
  <c r="N1096" i="13"/>
  <c r="N1097" i="13"/>
  <c r="N1098" i="13"/>
  <c r="N1099" i="13"/>
  <c r="N1100" i="13"/>
  <c r="N1101" i="13"/>
  <c r="N1102" i="13"/>
  <c r="N1103" i="13"/>
  <c r="N1104" i="13"/>
  <c r="N1105" i="13"/>
  <c r="N1106" i="13"/>
  <c r="N1107" i="13"/>
  <c r="N1108" i="13"/>
  <c r="N1109" i="13"/>
  <c r="N1110" i="13"/>
  <c r="N1111" i="13"/>
  <c r="N1112" i="13"/>
  <c r="N1113" i="13"/>
  <c r="N1114" i="13"/>
  <c r="N1115" i="13"/>
  <c r="N1116" i="13"/>
  <c r="N1117" i="13"/>
  <c r="N1118" i="13"/>
  <c r="N1119" i="13"/>
  <c r="N1120" i="13"/>
  <c r="N1121" i="13"/>
  <c r="N1122" i="13"/>
  <c r="N1123" i="13"/>
  <c r="N1124" i="13"/>
  <c r="N1125" i="13"/>
  <c r="N1126" i="13"/>
  <c r="N1127" i="13"/>
  <c r="N1128" i="13"/>
  <c r="N1129" i="13"/>
  <c r="N1130" i="13"/>
  <c r="N1131" i="13"/>
  <c r="N1132" i="13"/>
  <c r="N1133" i="13"/>
  <c r="N1134" i="13"/>
  <c r="N1135" i="13"/>
  <c r="N1136" i="13"/>
  <c r="N1137" i="13"/>
  <c r="N1138" i="13"/>
  <c r="N1139" i="13"/>
  <c r="N1140" i="13"/>
  <c r="N1141" i="13"/>
  <c r="N1142" i="13"/>
  <c r="N1143" i="13"/>
  <c r="N1144" i="13"/>
  <c r="N1145" i="13"/>
  <c r="N1146" i="13"/>
  <c r="N1147" i="13"/>
  <c r="N1148" i="13"/>
  <c r="N1149" i="13"/>
  <c r="N1150" i="13"/>
  <c r="N1151" i="13"/>
  <c r="N1152" i="13"/>
  <c r="N1153" i="13"/>
  <c r="N1154" i="13"/>
  <c r="N1155" i="13"/>
  <c r="N1156" i="13"/>
  <c r="N1157" i="13"/>
  <c r="N1158" i="13"/>
  <c r="N1159" i="13"/>
  <c r="N1160" i="13"/>
  <c r="N1161" i="13"/>
  <c r="N1162" i="13"/>
  <c r="N1163" i="13"/>
  <c r="N1164" i="13"/>
  <c r="N1165" i="13"/>
  <c r="N1166" i="13"/>
  <c r="N1167" i="13"/>
  <c r="N1168" i="13"/>
  <c r="N1169" i="13"/>
  <c r="N1170" i="13"/>
  <c r="N1171" i="13"/>
  <c r="N1172" i="13"/>
  <c r="N1173" i="13"/>
  <c r="N1174" i="13"/>
  <c r="N1175" i="13"/>
  <c r="N1176" i="13"/>
  <c r="N1177" i="13"/>
  <c r="N1178" i="13"/>
  <c r="N1179" i="13"/>
  <c r="N1180" i="13"/>
  <c r="N1181" i="13"/>
  <c r="N1182" i="13"/>
  <c r="N1183" i="13"/>
  <c r="N1184" i="13"/>
  <c r="N1185" i="13"/>
  <c r="N1186" i="13"/>
  <c r="N1187" i="13"/>
  <c r="N1188" i="13"/>
  <c r="N1189" i="13"/>
  <c r="N1190" i="13"/>
  <c r="N1191" i="13"/>
  <c r="N1192" i="13"/>
  <c r="N1193" i="13"/>
  <c r="N1194" i="13"/>
  <c r="N1195" i="13"/>
  <c r="N1196" i="13"/>
  <c r="N1197" i="13"/>
  <c r="N1198" i="13"/>
  <c r="N1199" i="13"/>
  <c r="N1200" i="13"/>
  <c r="N1201" i="13"/>
  <c r="N1202" i="13"/>
  <c r="N1203" i="13"/>
  <c r="N1204" i="13"/>
  <c r="N1205" i="13"/>
  <c r="N1206" i="13"/>
  <c r="N1207" i="13"/>
  <c r="N1208" i="13"/>
  <c r="N1209" i="13"/>
  <c r="N1210" i="13"/>
  <c r="N1211" i="13"/>
  <c r="N1212" i="13"/>
  <c r="N1213" i="13"/>
  <c r="N1214" i="13"/>
  <c r="N1215" i="13"/>
  <c r="N1216" i="13"/>
  <c r="N1217" i="13"/>
  <c r="N1218" i="13"/>
  <c r="N1219" i="13"/>
  <c r="N1220" i="13"/>
  <c r="N1221" i="13"/>
  <c r="N1222" i="13"/>
  <c r="N1223" i="13"/>
  <c r="N1224" i="13"/>
  <c r="N1225" i="13"/>
  <c r="N1226" i="13"/>
  <c r="N1227" i="13"/>
  <c r="N1228" i="13"/>
  <c r="N1229" i="13"/>
  <c r="N1230" i="13"/>
  <c r="N1231" i="13"/>
  <c r="N1232" i="13"/>
  <c r="N1233" i="13"/>
  <c r="N1234" i="13"/>
  <c r="N1235" i="13"/>
  <c r="N1236" i="13"/>
  <c r="N1237" i="13"/>
  <c r="N1238" i="13"/>
  <c r="N1239" i="13"/>
  <c r="N1240" i="13"/>
  <c r="N1241" i="13"/>
  <c r="N1242" i="13"/>
  <c r="N1243" i="13"/>
  <c r="N1244" i="13"/>
  <c r="N1245" i="13"/>
  <c r="N1246" i="13"/>
  <c r="N1247" i="13"/>
  <c r="N1248" i="13"/>
  <c r="N1249" i="13"/>
  <c r="N1250" i="13"/>
  <c r="N1251" i="13"/>
  <c r="N1252" i="13"/>
  <c r="N1253" i="13"/>
  <c r="N1254" i="13"/>
  <c r="N1255" i="13"/>
  <c r="N1256" i="13"/>
  <c r="N1257" i="13"/>
  <c r="N1258" i="13"/>
  <c r="N1259" i="13"/>
  <c r="N1260" i="13"/>
  <c r="N1261" i="13"/>
  <c r="N1262" i="13"/>
  <c r="N1263" i="13"/>
  <c r="N1264" i="13"/>
  <c r="N1265" i="13"/>
  <c r="N1266" i="13"/>
  <c r="N1267" i="13"/>
  <c r="N1268" i="13"/>
  <c r="N1269" i="13"/>
  <c r="N1270" i="13"/>
  <c r="N1271" i="13"/>
  <c r="N1272" i="13"/>
  <c r="N1273" i="13"/>
  <c r="N1274" i="13"/>
  <c r="N1275" i="13"/>
  <c r="N1276" i="13"/>
  <c r="N1277" i="13"/>
  <c r="N1278" i="13"/>
  <c r="N1279" i="13"/>
  <c r="N1280" i="13"/>
  <c r="N1281" i="13"/>
  <c r="N1282" i="13"/>
  <c r="N1283" i="13"/>
  <c r="N1284" i="13"/>
  <c r="N1285" i="13"/>
  <c r="N1286" i="13"/>
  <c r="N1287" i="13"/>
  <c r="N1288" i="13"/>
  <c r="N1289" i="13"/>
  <c r="N1290" i="13"/>
  <c r="N1291" i="13"/>
  <c r="N1292" i="13"/>
  <c r="N1293" i="13"/>
  <c r="N1294" i="13"/>
  <c r="N1295" i="13"/>
  <c r="N1296" i="13"/>
  <c r="N1297" i="13"/>
  <c r="N1298" i="13"/>
  <c r="N1299" i="13"/>
  <c r="N1300" i="13"/>
  <c r="N1301" i="13"/>
  <c r="N1302" i="13"/>
  <c r="N1303" i="13"/>
  <c r="N1304" i="13"/>
  <c r="N1305" i="13"/>
  <c r="N1306" i="13"/>
  <c r="N1307" i="13"/>
  <c r="N1308" i="13"/>
  <c r="N1309" i="13"/>
  <c r="N1310" i="13"/>
  <c r="N1311" i="13"/>
  <c r="N1312" i="13"/>
  <c r="N1313" i="13"/>
  <c r="N1314" i="13"/>
  <c r="N1315" i="13"/>
  <c r="N1316" i="13"/>
  <c r="N1317" i="13"/>
  <c r="N1318" i="13"/>
  <c r="N1319" i="13"/>
  <c r="N1320" i="13"/>
  <c r="N1321" i="13"/>
  <c r="N1322" i="13"/>
  <c r="N1323" i="13"/>
  <c r="N1324" i="13"/>
  <c r="N1325" i="13"/>
  <c r="N1326" i="13"/>
  <c r="N1327" i="13"/>
  <c r="N1328" i="13"/>
  <c r="N1329" i="13"/>
  <c r="N1330" i="13"/>
  <c r="N1331" i="13"/>
  <c r="N1332" i="13"/>
  <c r="N1333" i="13"/>
  <c r="N1334" i="13"/>
  <c r="N1335" i="13"/>
  <c r="N1336" i="13"/>
  <c r="N1337" i="13"/>
  <c r="N1338" i="13"/>
  <c r="N1339" i="13"/>
  <c r="N1340" i="13"/>
  <c r="N1341" i="13"/>
  <c r="N1342" i="13"/>
  <c r="N1343" i="13"/>
  <c r="N1344" i="13"/>
  <c r="N1345" i="13"/>
  <c r="N1346" i="13"/>
  <c r="N1347" i="13"/>
  <c r="N1348" i="13"/>
  <c r="N1349" i="13"/>
  <c r="N1350" i="13"/>
  <c r="N1351" i="13"/>
  <c r="N1352" i="13"/>
  <c r="N1353" i="13"/>
  <c r="N1354" i="13"/>
  <c r="N1355" i="13"/>
  <c r="N1356" i="13"/>
  <c r="N1357" i="13"/>
  <c r="N1358" i="13"/>
  <c r="N1359" i="13"/>
  <c r="N1360" i="13"/>
  <c r="N1361" i="13"/>
  <c r="N1362" i="13"/>
  <c r="N1363" i="13"/>
  <c r="N1364" i="13"/>
  <c r="N1365" i="13"/>
  <c r="N1366" i="13"/>
  <c r="N1367" i="13"/>
  <c r="N1368" i="13"/>
  <c r="N1369" i="13"/>
  <c r="N1370" i="13"/>
  <c r="N1371" i="13"/>
  <c r="N1372" i="13"/>
  <c r="N1373" i="13"/>
  <c r="N1374" i="13"/>
  <c r="N1375" i="13"/>
  <c r="N1376" i="13"/>
  <c r="N1377" i="13"/>
  <c r="N1378" i="13"/>
  <c r="N1379" i="13"/>
  <c r="N1380" i="13"/>
  <c r="N1381" i="13"/>
  <c r="N1382" i="13"/>
  <c r="N1383" i="13"/>
  <c r="N1384" i="13"/>
  <c r="N1385" i="13"/>
  <c r="N1386" i="13"/>
  <c r="N1387" i="13"/>
  <c r="N1388" i="13"/>
  <c r="N1389" i="13"/>
  <c r="N1390" i="13"/>
  <c r="N1391" i="13"/>
  <c r="N1392" i="13"/>
  <c r="N1393" i="13"/>
  <c r="N1394" i="13"/>
  <c r="N1395" i="13"/>
  <c r="N1396" i="13"/>
  <c r="N1397" i="13"/>
  <c r="N1398" i="13"/>
  <c r="N1399" i="13"/>
  <c r="N1400" i="13"/>
  <c r="N1401" i="13"/>
  <c r="N1402" i="13"/>
  <c r="N1403" i="13"/>
  <c r="N1404" i="13"/>
  <c r="N1405" i="13"/>
  <c r="N1406" i="13"/>
  <c r="N1407" i="13"/>
  <c r="N1408" i="13"/>
  <c r="N1409" i="13"/>
  <c r="N1410" i="13"/>
  <c r="N1411" i="13"/>
  <c r="N1412" i="13"/>
  <c r="N1413" i="13"/>
  <c r="N1414" i="13"/>
  <c r="N1415" i="13"/>
  <c r="N1416" i="13"/>
  <c r="N1417" i="13"/>
  <c r="N1418" i="13"/>
  <c r="N1419" i="13"/>
  <c r="N1420" i="13"/>
  <c r="N1421" i="13"/>
  <c r="N1422" i="13"/>
  <c r="N1423" i="13"/>
  <c r="N1424" i="13"/>
  <c r="N1425" i="13"/>
  <c r="N1426" i="13"/>
  <c r="N1427" i="13"/>
  <c r="N1428" i="13"/>
  <c r="N1429" i="13"/>
  <c r="N1430" i="13"/>
  <c r="N1431" i="13"/>
  <c r="N1432" i="13"/>
  <c r="N1433" i="13"/>
  <c r="N1434" i="13"/>
  <c r="N1435" i="13"/>
  <c r="N1436" i="13"/>
  <c r="N1437" i="13"/>
  <c r="N1438" i="13"/>
  <c r="N1439" i="13"/>
  <c r="N1440" i="13"/>
  <c r="N1441" i="13"/>
  <c r="N1442" i="13"/>
  <c r="N1443" i="13"/>
  <c r="N1444" i="13"/>
  <c r="N1445" i="13"/>
  <c r="N1446" i="13"/>
  <c r="N1447" i="13"/>
  <c r="N1448" i="13"/>
  <c r="N1449" i="13"/>
  <c r="N1450" i="13"/>
  <c r="N1451" i="13"/>
  <c r="N1452" i="13"/>
  <c r="N1453" i="13"/>
  <c r="N1454" i="13"/>
  <c r="N1455" i="13"/>
  <c r="N1456" i="13"/>
  <c r="N1457" i="13"/>
  <c r="N1458" i="13"/>
  <c r="N1459" i="13"/>
  <c r="N1460" i="13"/>
  <c r="N1461" i="13"/>
  <c r="N1462" i="13"/>
  <c r="N1463" i="13"/>
  <c r="N1464" i="13"/>
  <c r="N1465" i="13"/>
  <c r="N1466" i="13"/>
  <c r="N1467" i="13"/>
  <c r="N1468" i="13"/>
  <c r="N1469" i="13"/>
  <c r="N1470" i="13"/>
  <c r="N1471" i="13"/>
  <c r="N1472" i="13"/>
  <c r="N1473" i="13"/>
  <c r="N1474" i="13"/>
  <c r="N1475" i="13"/>
  <c r="N1476" i="13"/>
  <c r="N1477" i="13"/>
  <c r="N1478" i="13"/>
  <c r="N1479" i="13"/>
  <c r="N1480" i="13"/>
  <c r="N1481" i="13"/>
  <c r="N1482" i="13"/>
  <c r="N1483" i="13"/>
  <c r="N1484" i="13"/>
  <c r="N1485" i="13"/>
  <c r="N1486" i="13"/>
  <c r="N1487" i="13"/>
  <c r="N1488" i="13"/>
  <c r="N1489" i="13"/>
  <c r="N1490" i="13"/>
  <c r="N1491" i="13"/>
  <c r="N1492" i="13"/>
  <c r="N1493" i="13"/>
  <c r="N1494" i="13"/>
  <c r="N1495" i="13"/>
  <c r="N1496" i="13"/>
  <c r="N1497" i="13"/>
  <c r="N1498" i="13"/>
  <c r="N1499" i="13"/>
  <c r="N1500" i="13"/>
  <c r="N1501" i="13"/>
  <c r="N1502" i="13"/>
  <c r="N1503" i="13"/>
  <c r="N1504" i="13"/>
  <c r="N1505" i="13"/>
  <c r="N1506" i="13"/>
  <c r="N1507" i="13"/>
  <c r="N1508" i="13"/>
  <c r="N1509" i="13"/>
  <c r="N1510" i="13"/>
  <c r="N1511" i="13"/>
  <c r="N1512" i="13"/>
  <c r="N1513" i="13"/>
  <c r="N1514" i="13"/>
  <c r="N1515" i="13"/>
  <c r="N1516" i="13"/>
  <c r="N1517" i="13"/>
  <c r="N1518" i="13"/>
  <c r="N1519" i="13"/>
  <c r="N1520" i="13"/>
  <c r="N1521" i="13"/>
  <c r="N1522" i="13"/>
  <c r="N1523" i="13"/>
  <c r="N1524" i="13"/>
  <c r="N1525" i="13"/>
  <c r="N1526" i="13"/>
  <c r="N1527" i="13"/>
  <c r="N1528" i="13"/>
  <c r="N1529" i="13"/>
  <c r="N1530" i="13"/>
  <c r="N1531" i="13"/>
  <c r="N1532" i="13"/>
  <c r="N1533" i="13"/>
  <c r="N1534" i="13"/>
  <c r="N1535" i="13"/>
  <c r="N1536" i="13"/>
  <c r="N1537" i="13"/>
  <c r="N1538" i="13"/>
  <c r="N1539" i="13"/>
  <c r="N1540" i="13"/>
  <c r="N1541" i="13"/>
  <c r="N1542" i="13"/>
  <c r="N1543" i="13"/>
  <c r="N1544" i="13"/>
  <c r="N1545" i="13"/>
  <c r="N1546" i="13"/>
  <c r="N1547" i="13"/>
  <c r="N1548" i="13"/>
  <c r="N1549" i="13"/>
  <c r="N1550" i="13"/>
  <c r="N1551" i="13"/>
  <c r="N1552" i="13"/>
  <c r="N1553" i="13"/>
  <c r="N1554" i="13"/>
  <c r="N1555" i="13"/>
  <c r="N1556" i="13"/>
  <c r="N1557" i="13"/>
  <c r="N1558" i="13"/>
  <c r="N1559" i="13"/>
  <c r="N1560" i="13"/>
  <c r="N1561" i="13"/>
  <c r="N1562" i="13"/>
  <c r="N1563" i="13"/>
  <c r="N1564" i="13"/>
  <c r="N1565" i="13"/>
  <c r="N1566" i="13"/>
  <c r="N1567" i="13"/>
  <c r="N1568" i="13"/>
  <c r="N1569" i="13"/>
  <c r="N1570" i="13"/>
  <c r="N1571" i="13"/>
  <c r="N1572" i="13"/>
  <c r="N1573" i="13"/>
  <c r="N1574" i="13"/>
  <c r="N1575" i="13"/>
  <c r="N1576" i="13"/>
  <c r="N1577" i="13"/>
  <c r="N1578" i="13"/>
  <c r="N1579" i="13"/>
  <c r="N1580" i="13"/>
  <c r="N1581" i="13"/>
  <c r="N1582" i="13"/>
  <c r="N1583" i="13"/>
  <c r="N1584" i="13"/>
  <c r="N1585" i="13"/>
  <c r="N1586" i="13"/>
  <c r="N1587" i="13"/>
  <c r="N1588" i="13"/>
  <c r="N1589" i="13"/>
  <c r="N1590" i="13"/>
  <c r="N1591" i="13"/>
  <c r="N1592" i="13"/>
  <c r="N1593" i="13"/>
  <c r="N1594" i="13"/>
  <c r="N1595" i="13"/>
  <c r="N1596" i="13"/>
  <c r="N1597" i="13"/>
  <c r="N1598" i="13"/>
  <c r="N1599" i="13"/>
  <c r="N1600" i="13"/>
  <c r="N1601" i="13"/>
  <c r="N1602" i="13"/>
  <c r="N1603" i="13"/>
  <c r="N1604" i="13"/>
  <c r="N1605" i="13"/>
  <c r="N1606" i="13"/>
  <c r="N1607" i="13"/>
  <c r="N1608" i="13"/>
  <c r="N1609" i="13"/>
  <c r="N1610" i="13"/>
  <c r="N1611" i="13"/>
  <c r="N1612" i="13"/>
  <c r="N1613" i="13"/>
  <c r="N1614" i="13"/>
  <c r="N1615" i="13"/>
  <c r="N1616" i="13"/>
  <c r="N1617" i="13"/>
  <c r="N1618" i="13"/>
  <c r="N1619" i="13"/>
  <c r="N1620" i="13"/>
  <c r="N1621" i="13"/>
  <c r="N1622" i="13"/>
  <c r="N1623" i="13"/>
  <c r="N1624" i="13"/>
  <c r="N1625" i="13"/>
  <c r="N1626" i="13"/>
  <c r="N1627" i="13"/>
  <c r="N1628" i="13"/>
  <c r="N1629" i="13"/>
  <c r="N1630" i="13"/>
  <c r="N1631" i="13"/>
  <c r="N1632" i="13"/>
  <c r="N1633" i="13"/>
  <c r="N1634" i="13"/>
  <c r="N1635" i="13"/>
  <c r="N1636" i="13"/>
  <c r="N1637" i="13"/>
  <c r="N1638" i="13"/>
  <c r="N1639" i="13"/>
  <c r="N1640" i="13"/>
  <c r="N1641" i="13"/>
  <c r="N1642" i="13"/>
  <c r="N1643" i="13"/>
  <c r="N1644" i="13"/>
  <c r="N1645" i="13"/>
  <c r="N1646" i="13"/>
  <c r="N1647" i="13"/>
  <c r="N1648" i="13"/>
  <c r="N1649" i="13"/>
  <c r="N1650" i="13"/>
  <c r="N1651" i="13"/>
  <c r="N1652" i="13"/>
  <c r="N1653" i="13"/>
  <c r="N1654" i="13"/>
  <c r="N1655" i="13"/>
  <c r="N1656" i="13"/>
  <c r="N1657" i="13"/>
  <c r="N1658" i="13"/>
  <c r="N1659" i="13"/>
  <c r="N1660" i="13"/>
  <c r="N1661" i="13"/>
  <c r="N1662" i="13"/>
  <c r="N1663" i="13"/>
  <c r="N1664" i="13"/>
  <c r="N1665" i="13"/>
  <c r="N1666" i="13"/>
  <c r="N1667" i="13"/>
  <c r="N1668" i="13"/>
  <c r="N1669" i="13"/>
  <c r="N1670" i="13"/>
  <c r="N1671" i="13"/>
  <c r="N1672" i="13"/>
  <c r="N1673" i="13"/>
  <c r="N1674" i="13"/>
  <c r="N1675" i="13"/>
  <c r="N1676" i="13"/>
  <c r="N1677" i="13"/>
  <c r="N1678" i="13"/>
  <c r="N1679" i="13"/>
  <c r="N1680" i="13"/>
  <c r="N1681" i="13"/>
  <c r="N1682" i="13"/>
  <c r="N1683" i="13"/>
  <c r="N1684" i="13"/>
  <c r="N1685" i="13"/>
  <c r="N1686" i="13"/>
  <c r="N1687" i="13"/>
  <c r="N1688" i="13"/>
  <c r="N1689" i="13"/>
  <c r="N1690" i="13"/>
  <c r="N1691" i="13"/>
  <c r="N1692" i="13"/>
  <c r="N1693" i="13"/>
  <c r="N1694" i="13"/>
  <c r="N1695" i="13"/>
  <c r="N1696" i="13"/>
  <c r="N1697" i="13"/>
  <c r="N1698" i="13"/>
  <c r="N1699" i="13"/>
  <c r="N1700" i="13"/>
  <c r="N1701" i="13"/>
  <c r="N1702" i="13"/>
  <c r="N1703" i="13"/>
  <c r="N1704" i="13"/>
  <c r="N1705" i="13"/>
  <c r="N1706" i="13"/>
  <c r="N1707" i="13"/>
  <c r="N1708" i="13"/>
  <c r="N1709" i="13"/>
  <c r="N1710" i="13"/>
  <c r="N1711" i="13"/>
  <c r="N1712" i="13"/>
  <c r="N1713" i="13"/>
  <c r="N1714" i="13"/>
  <c r="N1715" i="13"/>
  <c r="N1716" i="13"/>
  <c r="N1717" i="13"/>
  <c r="N1718" i="13"/>
  <c r="N1719" i="13"/>
  <c r="N1720" i="13"/>
  <c r="N1721" i="13"/>
  <c r="N1722" i="13"/>
  <c r="N1723" i="13"/>
  <c r="N1724" i="13"/>
  <c r="N1725" i="13"/>
  <c r="N1726" i="13"/>
  <c r="N1727" i="13"/>
  <c r="N1728" i="13"/>
  <c r="N1729" i="13"/>
  <c r="N1730" i="13"/>
  <c r="N1731" i="13"/>
  <c r="N1732" i="13"/>
  <c r="N1733" i="13"/>
  <c r="N1734" i="13"/>
  <c r="N1735" i="13"/>
  <c r="N1736" i="13"/>
  <c r="N1737" i="13"/>
  <c r="N1738" i="13"/>
  <c r="N1739" i="13"/>
  <c r="N1740" i="13"/>
  <c r="N1741" i="13"/>
  <c r="N1742" i="13"/>
  <c r="N1743" i="13"/>
  <c r="N1744" i="13"/>
  <c r="N1745" i="13"/>
  <c r="N1746" i="13"/>
  <c r="N1747" i="13"/>
  <c r="N1748" i="13"/>
  <c r="N1749" i="13"/>
  <c r="N1750" i="13"/>
  <c r="N1751" i="13"/>
  <c r="N1752" i="13"/>
  <c r="N1753" i="13"/>
  <c r="N1754" i="13"/>
  <c r="N1755" i="13"/>
  <c r="N1756" i="13"/>
  <c r="N1757" i="13"/>
  <c r="N1758" i="13"/>
  <c r="N1759" i="13"/>
  <c r="N1760" i="13"/>
  <c r="N1761" i="13"/>
  <c r="N1762" i="13"/>
  <c r="N1763" i="13"/>
  <c r="N1764" i="13"/>
  <c r="N1765" i="13"/>
  <c r="N1766" i="13"/>
  <c r="N1767" i="13"/>
  <c r="N1768" i="13"/>
  <c r="N1769" i="13"/>
  <c r="N1770" i="13"/>
  <c r="N1771" i="13"/>
  <c r="N1772" i="13"/>
  <c r="N1773" i="13"/>
  <c r="N1774" i="13"/>
  <c r="N1775" i="13"/>
  <c r="N1776" i="13"/>
  <c r="N1777" i="13"/>
  <c r="N1778" i="13"/>
  <c r="N1779" i="13"/>
  <c r="N1780" i="13"/>
  <c r="N1781" i="13"/>
  <c r="N1782" i="13"/>
  <c r="N1783" i="13"/>
  <c r="N1784" i="13"/>
  <c r="N1785" i="13"/>
  <c r="N1786" i="13"/>
  <c r="N1787" i="13"/>
  <c r="N1788" i="13"/>
  <c r="N1789" i="13"/>
  <c r="N1790" i="13"/>
  <c r="N1791" i="13"/>
  <c r="N1792" i="13"/>
  <c r="N1793" i="13"/>
  <c r="N1794" i="13"/>
  <c r="N1795" i="13"/>
  <c r="N1796" i="13"/>
  <c r="N1797" i="13"/>
  <c r="N1798" i="13"/>
  <c r="N1799" i="13"/>
  <c r="N1800" i="13"/>
  <c r="N1801" i="13"/>
  <c r="N1802" i="13"/>
  <c r="N1803" i="13"/>
  <c r="N1804" i="13"/>
  <c r="N1805" i="13"/>
  <c r="N1806" i="13"/>
  <c r="N1807" i="13"/>
  <c r="N1808" i="13"/>
  <c r="N1809" i="13"/>
  <c r="N1810" i="13"/>
  <c r="N1811" i="13"/>
  <c r="N1812" i="13"/>
  <c r="N1813" i="13"/>
  <c r="N1814" i="13"/>
  <c r="N1815" i="13"/>
  <c r="N1816" i="13"/>
  <c r="N1817" i="13"/>
  <c r="N1818" i="13"/>
  <c r="N1819" i="13"/>
  <c r="N1820" i="13"/>
  <c r="N1821" i="13"/>
  <c r="N1822" i="13"/>
  <c r="N1823" i="13"/>
  <c r="N1824" i="13"/>
  <c r="N1825" i="13"/>
  <c r="N1826" i="13"/>
  <c r="N1827" i="13"/>
  <c r="N1828" i="13"/>
  <c r="N1829" i="13"/>
  <c r="N1830" i="13"/>
  <c r="N1831" i="13"/>
  <c r="N1832" i="13"/>
  <c r="N1833" i="13"/>
  <c r="N1834" i="13"/>
  <c r="N1835" i="13"/>
  <c r="N1836" i="13"/>
  <c r="N1837" i="13"/>
  <c r="N1838" i="13"/>
  <c r="N1839" i="13"/>
  <c r="N1840" i="13"/>
  <c r="N1841" i="13"/>
  <c r="N1842" i="13"/>
  <c r="N1843" i="13"/>
  <c r="N1844" i="13"/>
  <c r="N1845" i="13"/>
  <c r="N1846" i="13"/>
  <c r="N1847" i="13"/>
  <c r="N1848" i="13"/>
  <c r="N1849" i="13"/>
  <c r="N1850" i="13"/>
  <c r="N1851" i="13"/>
  <c r="N1852" i="13"/>
  <c r="N1853" i="13"/>
  <c r="N1854" i="13"/>
  <c r="N1855" i="13"/>
  <c r="N1856" i="13"/>
  <c r="N1857" i="13"/>
  <c r="N1858" i="13"/>
  <c r="N1859" i="13"/>
  <c r="N1860" i="13"/>
  <c r="N1861" i="13"/>
  <c r="N1862" i="13"/>
  <c r="N1863" i="13"/>
  <c r="N1864" i="13"/>
  <c r="N1865" i="13"/>
  <c r="N1866" i="13"/>
  <c r="N1867" i="13"/>
  <c r="N1868" i="13"/>
  <c r="N1869" i="13"/>
  <c r="N1870" i="13"/>
  <c r="N1871" i="13"/>
  <c r="N1872" i="13"/>
  <c r="N1873" i="13"/>
  <c r="N1874" i="13"/>
  <c r="N1875" i="13"/>
  <c r="N1876" i="13"/>
  <c r="N1877" i="13"/>
  <c r="N1878" i="13"/>
  <c r="N1879" i="13"/>
  <c r="N1880" i="13"/>
  <c r="N1881" i="13"/>
  <c r="N1882" i="13"/>
  <c r="N1883" i="13"/>
  <c r="N1884" i="13"/>
  <c r="N1885" i="13"/>
  <c r="N1886" i="13"/>
  <c r="N1887" i="13"/>
  <c r="N1888" i="13"/>
  <c r="N1889" i="13"/>
  <c r="N1890" i="13"/>
  <c r="N1891" i="13"/>
  <c r="N1892" i="13"/>
  <c r="N1893" i="13"/>
  <c r="N1894" i="13"/>
  <c r="N1895" i="13"/>
  <c r="N1896" i="13"/>
  <c r="N1897" i="13"/>
  <c r="N1898" i="13"/>
  <c r="N1899" i="13"/>
  <c r="N1900" i="13"/>
  <c r="N1901" i="13"/>
  <c r="N1902" i="13"/>
  <c r="N1903" i="13"/>
  <c r="N1904" i="13"/>
  <c r="N1905" i="13"/>
  <c r="N1906" i="13"/>
  <c r="N1907" i="13"/>
  <c r="N1908" i="13"/>
  <c r="N1909" i="13"/>
  <c r="N1910" i="13"/>
  <c r="N1911" i="13"/>
  <c r="N1912" i="13"/>
  <c r="N1913" i="13"/>
  <c r="N1914" i="13"/>
  <c r="N1915" i="13"/>
  <c r="N1916" i="13"/>
  <c r="N1917" i="13"/>
  <c r="N1918" i="13"/>
  <c r="N1919" i="13"/>
  <c r="N1920" i="13"/>
  <c r="N1921" i="13"/>
  <c r="N1922" i="13"/>
  <c r="N1923" i="13"/>
  <c r="N1924" i="13"/>
  <c r="N1925" i="13"/>
  <c r="N1926" i="13"/>
  <c r="N1927" i="13"/>
  <c r="N1928" i="13"/>
  <c r="N1929" i="13"/>
  <c r="N1930" i="13"/>
  <c r="N1931" i="13"/>
  <c r="N1932" i="13"/>
  <c r="N1933" i="13"/>
  <c r="N1934" i="13"/>
  <c r="N1935" i="13"/>
  <c r="N1936" i="13"/>
  <c r="N1937" i="13"/>
  <c r="N1938" i="13"/>
  <c r="N1939" i="13"/>
  <c r="N1940" i="13"/>
  <c r="N1941" i="13"/>
  <c r="N1942" i="13"/>
  <c r="N1943" i="13"/>
  <c r="N1944" i="13"/>
  <c r="N1945" i="13"/>
  <c r="N1946" i="13"/>
  <c r="N1947" i="13"/>
  <c r="N1948" i="13"/>
  <c r="N1949" i="13"/>
  <c r="N1950" i="13"/>
  <c r="N1951" i="13"/>
  <c r="N1952" i="13"/>
  <c r="N1953" i="13"/>
  <c r="N1954" i="13"/>
  <c r="N1955" i="13"/>
  <c r="N1956" i="13"/>
  <c r="N1957" i="13"/>
  <c r="N1958" i="13"/>
  <c r="N1959" i="13"/>
  <c r="N1960" i="13"/>
  <c r="N1961" i="13"/>
  <c r="N1962" i="13"/>
  <c r="N1963" i="13"/>
  <c r="N1964" i="13"/>
  <c r="N1965" i="13"/>
  <c r="N1966" i="13"/>
  <c r="N1967" i="13"/>
  <c r="N1968" i="13"/>
  <c r="N1969" i="13"/>
  <c r="N1970" i="13"/>
  <c r="N1971" i="13"/>
  <c r="N1972" i="13"/>
  <c r="N1973" i="13"/>
  <c r="N1974" i="13"/>
  <c r="N1975" i="13"/>
  <c r="N1976" i="13"/>
  <c r="N1977" i="13"/>
  <c r="N1978" i="13"/>
  <c r="N1979" i="13"/>
  <c r="N1980" i="13"/>
  <c r="N1981" i="13"/>
  <c r="N1982" i="13"/>
  <c r="N1983" i="13"/>
  <c r="N1984" i="13"/>
  <c r="N1985" i="13"/>
  <c r="N1986" i="13"/>
  <c r="N1987" i="13"/>
  <c r="N1988" i="13"/>
  <c r="N1989" i="13"/>
  <c r="N1990" i="13"/>
  <c r="N1991" i="13"/>
  <c r="N1992" i="13"/>
  <c r="N1993" i="13"/>
  <c r="N1994" i="13"/>
  <c r="N1995" i="13"/>
  <c r="N1996" i="13"/>
  <c r="N1997" i="13"/>
  <c r="N1998" i="13"/>
  <c r="N1999" i="13"/>
  <c r="N2000" i="13"/>
  <c r="N2001" i="13"/>
  <c r="N2002" i="13"/>
  <c r="N2003" i="13"/>
  <c r="N2004" i="13"/>
  <c r="N2005" i="13"/>
  <c r="N2006" i="13"/>
  <c r="N2007" i="13"/>
  <c r="N2008" i="13"/>
  <c r="N2009" i="13"/>
  <c r="N2010" i="13"/>
  <c r="N2011" i="13"/>
  <c r="N2012" i="13"/>
  <c r="N2013" i="13"/>
  <c r="N2014" i="13"/>
  <c r="N2015" i="13"/>
  <c r="N2016" i="13"/>
  <c r="N2017" i="13"/>
  <c r="N2018" i="13"/>
  <c r="N2019" i="13"/>
  <c r="N2020" i="13"/>
  <c r="N2021" i="13"/>
  <c r="N2022" i="13"/>
  <c r="N2023" i="13"/>
  <c r="N2024" i="13"/>
  <c r="N2025" i="13"/>
  <c r="N2026" i="13"/>
  <c r="N2027" i="13"/>
  <c r="N2028" i="13"/>
  <c r="N2029" i="13"/>
  <c r="N2030" i="13"/>
  <c r="N2031" i="13"/>
  <c r="N2032" i="13"/>
  <c r="N2033" i="13"/>
  <c r="N2034" i="13"/>
  <c r="N2035" i="13"/>
  <c r="N2036" i="13"/>
  <c r="N2037" i="13"/>
  <c r="N2038" i="13"/>
  <c r="N2039" i="13"/>
  <c r="N2040" i="13"/>
  <c r="N2041" i="13"/>
  <c r="N2042" i="13"/>
  <c r="N2043" i="13"/>
  <c r="N2044" i="13"/>
  <c r="N2045" i="13"/>
  <c r="N2046" i="13"/>
  <c r="N2047" i="13"/>
  <c r="N2048" i="13"/>
  <c r="N2049" i="13"/>
  <c r="N2050" i="13"/>
  <c r="N2051" i="13"/>
  <c r="N2052" i="13"/>
  <c r="N2053" i="13"/>
  <c r="N2054" i="13"/>
  <c r="N2055" i="13"/>
  <c r="N2056" i="13"/>
  <c r="N2057" i="13"/>
  <c r="N2058" i="13"/>
  <c r="N2059" i="13"/>
  <c r="N2060" i="13"/>
  <c r="N2061" i="13"/>
  <c r="N2062" i="13"/>
  <c r="N2063" i="13"/>
  <c r="N2064" i="13"/>
  <c r="N2065" i="13"/>
  <c r="N2066" i="13"/>
  <c r="N2067" i="13"/>
  <c r="N2068" i="13"/>
  <c r="N2069" i="13"/>
  <c r="N2070" i="13"/>
  <c r="N2071" i="13"/>
  <c r="N2072" i="13"/>
  <c r="N2073" i="13"/>
  <c r="N2074" i="13"/>
  <c r="N2075" i="13"/>
  <c r="N2076" i="13"/>
  <c r="N2077" i="13"/>
  <c r="N2078" i="13"/>
  <c r="N2079" i="13"/>
  <c r="N2080" i="13"/>
  <c r="N2081" i="13"/>
  <c r="N2082" i="13"/>
  <c r="N2083" i="13"/>
  <c r="N2084" i="13"/>
  <c r="N2085" i="13"/>
  <c r="N2086" i="13"/>
  <c r="N2087" i="13"/>
  <c r="N2088" i="13"/>
  <c r="N2089" i="13"/>
  <c r="N2090" i="13"/>
  <c r="N2091" i="13"/>
  <c r="N2092" i="13"/>
  <c r="N2093" i="13"/>
  <c r="N2094" i="13"/>
  <c r="N2095" i="13"/>
  <c r="N2096" i="13"/>
  <c r="N2097" i="13"/>
  <c r="N2098" i="13"/>
  <c r="N2099" i="13"/>
  <c r="N2100" i="13"/>
  <c r="N2101" i="13"/>
  <c r="N2102" i="13"/>
  <c r="N2103" i="13"/>
  <c r="N2104" i="13"/>
  <c r="N2105" i="13"/>
  <c r="N2106" i="13"/>
  <c r="N2107" i="13"/>
  <c r="N2108" i="13"/>
  <c r="N2109" i="13"/>
  <c r="N2110" i="13"/>
  <c r="N2111" i="13"/>
  <c r="N2112" i="13"/>
  <c r="N2113" i="13"/>
  <c r="N2114" i="13"/>
  <c r="N2115" i="13"/>
  <c r="N2116" i="13"/>
  <c r="N2117" i="13"/>
  <c r="N2118" i="13"/>
  <c r="N2119" i="13"/>
  <c r="N2120" i="13"/>
  <c r="N2121" i="13"/>
  <c r="N2122" i="13"/>
  <c r="N2123" i="13"/>
  <c r="N2124" i="13"/>
  <c r="N2125" i="13"/>
  <c r="N2126" i="13"/>
  <c r="N2127" i="13"/>
  <c r="N2128" i="13"/>
  <c r="N2129" i="13"/>
  <c r="N2130" i="13"/>
  <c r="N2131" i="13"/>
  <c r="N2132" i="13"/>
  <c r="N2133" i="13"/>
  <c r="N2134" i="13"/>
  <c r="N2135" i="13"/>
  <c r="N2136" i="13"/>
  <c r="N2137" i="13"/>
  <c r="N2138" i="13"/>
  <c r="N2139" i="13"/>
  <c r="N2140" i="13"/>
  <c r="N2141" i="13"/>
  <c r="N2142" i="13"/>
  <c r="N2143" i="13"/>
  <c r="N2144" i="13"/>
  <c r="N2145" i="13"/>
  <c r="N2146" i="13"/>
  <c r="N2147" i="13"/>
  <c r="N2148" i="13"/>
  <c r="N2149" i="13"/>
  <c r="N2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1002" i="13"/>
  <c r="M1003" i="13"/>
  <c r="M1004" i="13"/>
  <c r="M1005" i="13"/>
  <c r="M1006" i="13"/>
  <c r="M1007" i="13"/>
  <c r="M1008" i="13"/>
  <c r="M1009" i="13"/>
  <c r="M1010" i="13"/>
  <c r="M1011" i="13"/>
  <c r="M1012" i="13"/>
  <c r="M1013" i="13"/>
  <c r="M1014" i="13"/>
  <c r="M1015" i="13"/>
  <c r="M1016" i="13"/>
  <c r="M1017" i="13"/>
  <c r="M1018" i="13"/>
  <c r="M1019" i="13"/>
  <c r="M1020" i="13"/>
  <c r="M1021" i="13"/>
  <c r="M1022" i="13"/>
  <c r="M1023" i="13"/>
  <c r="M1024" i="13"/>
  <c r="M1025" i="13"/>
  <c r="M1026" i="13"/>
  <c r="M1027" i="13"/>
  <c r="M1028" i="13"/>
  <c r="M1029" i="13"/>
  <c r="M1030" i="13"/>
  <c r="M1031" i="13"/>
  <c r="M1032" i="13"/>
  <c r="M1033" i="13"/>
  <c r="M1034" i="13"/>
  <c r="M1035" i="13"/>
  <c r="M1036" i="13"/>
  <c r="M1037" i="13"/>
  <c r="M1038" i="13"/>
  <c r="M1039" i="13"/>
  <c r="M1040" i="13"/>
  <c r="M1041" i="13"/>
  <c r="M1042" i="13"/>
  <c r="M1043" i="13"/>
  <c r="M1044" i="13"/>
  <c r="M1045" i="13"/>
  <c r="M1046" i="13"/>
  <c r="M1047" i="13"/>
  <c r="M1048" i="13"/>
  <c r="M1049" i="13"/>
  <c r="M1050" i="13"/>
  <c r="M1051" i="13"/>
  <c r="M1052" i="13"/>
  <c r="M1053" i="13"/>
  <c r="M1054" i="13"/>
  <c r="M1055" i="13"/>
  <c r="M1056" i="13"/>
  <c r="M1057" i="13"/>
  <c r="M1058" i="13"/>
  <c r="M1059" i="13"/>
  <c r="M1060" i="13"/>
  <c r="M1061" i="13"/>
  <c r="M1062" i="13"/>
  <c r="M1063" i="13"/>
  <c r="M1064" i="13"/>
  <c r="M1065" i="13"/>
  <c r="M1066" i="13"/>
  <c r="M1067" i="13"/>
  <c r="M1068" i="13"/>
  <c r="M1069" i="13"/>
  <c r="M1070" i="13"/>
  <c r="M1071" i="13"/>
  <c r="M1072" i="13"/>
  <c r="M1073" i="13"/>
  <c r="M1074" i="13"/>
  <c r="M1075" i="13"/>
  <c r="M1076" i="13"/>
  <c r="M1077" i="13"/>
  <c r="M1078" i="13"/>
  <c r="M1079" i="13"/>
  <c r="M1080" i="13"/>
  <c r="M1081" i="13"/>
  <c r="M1082" i="13"/>
  <c r="M1083" i="13"/>
  <c r="M1084" i="13"/>
  <c r="M1085" i="13"/>
  <c r="M1086" i="13"/>
  <c r="M1087" i="13"/>
  <c r="M1088" i="13"/>
  <c r="M1089" i="13"/>
  <c r="M1090" i="13"/>
  <c r="M1091" i="13"/>
  <c r="M1092" i="13"/>
  <c r="M1093" i="13"/>
  <c r="M1094" i="13"/>
  <c r="M1095" i="13"/>
  <c r="M1096" i="13"/>
  <c r="M1097" i="13"/>
  <c r="M1098" i="13"/>
  <c r="M1099" i="13"/>
  <c r="M1100" i="13"/>
  <c r="M1101" i="13"/>
  <c r="M1102" i="13"/>
  <c r="M1103" i="13"/>
  <c r="M1104" i="13"/>
  <c r="M1105" i="13"/>
  <c r="M1106" i="13"/>
  <c r="M1107" i="13"/>
  <c r="M1108" i="13"/>
  <c r="M1109" i="13"/>
  <c r="M1110" i="13"/>
  <c r="M1111" i="13"/>
  <c r="M1112" i="13"/>
  <c r="M1113" i="13"/>
  <c r="M1114" i="13"/>
  <c r="M1115" i="13"/>
  <c r="M1116" i="13"/>
  <c r="M1117" i="13"/>
  <c r="M1118" i="13"/>
  <c r="M1119" i="13"/>
  <c r="M1120" i="13"/>
  <c r="M1121" i="13"/>
  <c r="M1122" i="13"/>
  <c r="M1123" i="13"/>
  <c r="M1124" i="13"/>
  <c r="M1125" i="13"/>
  <c r="M1126" i="13"/>
  <c r="M1127" i="13"/>
  <c r="M1128" i="13"/>
  <c r="M1129" i="13"/>
  <c r="M1130" i="13"/>
  <c r="M1131" i="13"/>
  <c r="M1132" i="13"/>
  <c r="M1133" i="13"/>
  <c r="M1134" i="13"/>
  <c r="M1135" i="13"/>
  <c r="M1136" i="13"/>
  <c r="M1137" i="13"/>
  <c r="M1138" i="13"/>
  <c r="M1139" i="13"/>
  <c r="M1140" i="13"/>
  <c r="M1141" i="13"/>
  <c r="M1142" i="13"/>
  <c r="M1143" i="13"/>
  <c r="M1144" i="13"/>
  <c r="M1145" i="13"/>
  <c r="M1146" i="13"/>
  <c r="M1147" i="13"/>
  <c r="M1148" i="13"/>
  <c r="M1149" i="13"/>
  <c r="M1150" i="13"/>
  <c r="M1151" i="13"/>
  <c r="M1152" i="13"/>
  <c r="M1153" i="13"/>
  <c r="M1154" i="13"/>
  <c r="M1155" i="13"/>
  <c r="M1156" i="13"/>
  <c r="M1157" i="13"/>
  <c r="M1158" i="13"/>
  <c r="M1159" i="13"/>
  <c r="M1160" i="13"/>
  <c r="M1161" i="13"/>
  <c r="M1162" i="13"/>
  <c r="M1163" i="13"/>
  <c r="M1164" i="13"/>
  <c r="M1165" i="13"/>
  <c r="M1166" i="13"/>
  <c r="M1167" i="13"/>
  <c r="M1168" i="13"/>
  <c r="M1169" i="13"/>
  <c r="M1170" i="13"/>
  <c r="M1171" i="13"/>
  <c r="M1172" i="13"/>
  <c r="M1173" i="13"/>
  <c r="M1174" i="13"/>
  <c r="M1175" i="13"/>
  <c r="M1176" i="13"/>
  <c r="M1177" i="13"/>
  <c r="M1178" i="13"/>
  <c r="M1179" i="13"/>
  <c r="M1180" i="13"/>
  <c r="M1181" i="13"/>
  <c r="M1182" i="13"/>
  <c r="M1183" i="13"/>
  <c r="M1184" i="13"/>
  <c r="M1185" i="13"/>
  <c r="M1186" i="13"/>
  <c r="M1187" i="13"/>
  <c r="M1188" i="13"/>
  <c r="M1189" i="13"/>
  <c r="M1190" i="13"/>
  <c r="M1191" i="13"/>
  <c r="M1192" i="13"/>
  <c r="M1193" i="13"/>
  <c r="M1194" i="13"/>
  <c r="M1195" i="13"/>
  <c r="M1196" i="13"/>
  <c r="M1197" i="13"/>
  <c r="M1198" i="13"/>
  <c r="M1199" i="13"/>
  <c r="M1200" i="13"/>
  <c r="M1201" i="13"/>
  <c r="M1202" i="13"/>
  <c r="M1203" i="13"/>
  <c r="M1204" i="13"/>
  <c r="M1205" i="13"/>
  <c r="M1206" i="13"/>
  <c r="M1207" i="13"/>
  <c r="M1208" i="13"/>
  <c r="M1209" i="13"/>
  <c r="M1210" i="13"/>
  <c r="M1211" i="13"/>
  <c r="M1212" i="13"/>
  <c r="M1213" i="13"/>
  <c r="M1214" i="13"/>
  <c r="M1215" i="13"/>
  <c r="M1216" i="13"/>
  <c r="M1217" i="13"/>
  <c r="M1218" i="13"/>
  <c r="M1219" i="13"/>
  <c r="M1220" i="13"/>
  <c r="M1221" i="13"/>
  <c r="M1222" i="13"/>
  <c r="M1223" i="13"/>
  <c r="M1224" i="13"/>
  <c r="M1225" i="13"/>
  <c r="M1226" i="13"/>
  <c r="M1227" i="13"/>
  <c r="M1228" i="13"/>
  <c r="M1229" i="13"/>
  <c r="M1230" i="13"/>
  <c r="M1231" i="13"/>
  <c r="M1232" i="13"/>
  <c r="M1233" i="13"/>
  <c r="M1234" i="13"/>
  <c r="M1235" i="13"/>
  <c r="M1236" i="13"/>
  <c r="M1237" i="13"/>
  <c r="M1238" i="13"/>
  <c r="M1239" i="13"/>
  <c r="M1240" i="13"/>
  <c r="M1241" i="13"/>
  <c r="M1242" i="13"/>
  <c r="M1243" i="13"/>
  <c r="M1244" i="13"/>
  <c r="M1245" i="13"/>
  <c r="M1246" i="13"/>
  <c r="M1247" i="13"/>
  <c r="M1248" i="13"/>
  <c r="M1249" i="13"/>
  <c r="M1250" i="13"/>
  <c r="M1251" i="13"/>
  <c r="M1252" i="13"/>
  <c r="M1253" i="13"/>
  <c r="M1254" i="13"/>
  <c r="M1255" i="13"/>
  <c r="M1256" i="13"/>
  <c r="M1257" i="13"/>
  <c r="M1258" i="13"/>
  <c r="M1259" i="13"/>
  <c r="M1260" i="13"/>
  <c r="M1261" i="13"/>
  <c r="M1262" i="13"/>
  <c r="M1263" i="13"/>
  <c r="M1264" i="13"/>
  <c r="M1265" i="13"/>
  <c r="M1266" i="13"/>
  <c r="M1267" i="13"/>
  <c r="M1268" i="13"/>
  <c r="M1269" i="13"/>
  <c r="M1270" i="13"/>
  <c r="M1271" i="13"/>
  <c r="M1272" i="13"/>
  <c r="M1273" i="13"/>
  <c r="M1274" i="13"/>
  <c r="M1275" i="13"/>
  <c r="M1276" i="13"/>
  <c r="M1277" i="13"/>
  <c r="M1278" i="13"/>
  <c r="M1279" i="13"/>
  <c r="M1280" i="13"/>
  <c r="M1281" i="13"/>
  <c r="M1282" i="13"/>
  <c r="M1283" i="13"/>
  <c r="M1284" i="13"/>
  <c r="M1285" i="13"/>
  <c r="M1286" i="13"/>
  <c r="M1287" i="13"/>
  <c r="M1288" i="13"/>
  <c r="M1289" i="13"/>
  <c r="M1290" i="13"/>
  <c r="M1291" i="13"/>
  <c r="M1292" i="13"/>
  <c r="M1293" i="13"/>
  <c r="M1294" i="13"/>
  <c r="M1295" i="13"/>
  <c r="M1296" i="13"/>
  <c r="M1297" i="13"/>
  <c r="M1298" i="13"/>
  <c r="M1299" i="13"/>
  <c r="M1300" i="13"/>
  <c r="M1301" i="13"/>
  <c r="M1302" i="13"/>
  <c r="M1303" i="13"/>
  <c r="M1304" i="13"/>
  <c r="M1305" i="13"/>
  <c r="M1306" i="13"/>
  <c r="M1307" i="13"/>
  <c r="M1308" i="13"/>
  <c r="M1309" i="13"/>
  <c r="M1310" i="13"/>
  <c r="M1311" i="13"/>
  <c r="M1312" i="13"/>
  <c r="M1313" i="13"/>
  <c r="M1314" i="13"/>
  <c r="M1315" i="13"/>
  <c r="M1316" i="13"/>
  <c r="M1317" i="13"/>
  <c r="M1318" i="13"/>
  <c r="M1319" i="13"/>
  <c r="M1320" i="13"/>
  <c r="M1321" i="13"/>
  <c r="M1322" i="13"/>
  <c r="M1323" i="13"/>
  <c r="M1324" i="13"/>
  <c r="M1325" i="13"/>
  <c r="M1326" i="13"/>
  <c r="M1327" i="13"/>
  <c r="M1328" i="13"/>
  <c r="M1329" i="13"/>
  <c r="M1330" i="13"/>
  <c r="M1331" i="13"/>
  <c r="M1332" i="13"/>
  <c r="M1333" i="13"/>
  <c r="M1334" i="13"/>
  <c r="M1335" i="13"/>
  <c r="M1336" i="13"/>
  <c r="M1337" i="13"/>
  <c r="M1338" i="13"/>
  <c r="M1339" i="13"/>
  <c r="M1340" i="13"/>
  <c r="M1341" i="13"/>
  <c r="M1342" i="13"/>
  <c r="M1343" i="13"/>
  <c r="M1344" i="13"/>
  <c r="M1345" i="13"/>
  <c r="M1346" i="13"/>
  <c r="M1347" i="13"/>
  <c r="M1348" i="13"/>
  <c r="M1349" i="13"/>
  <c r="M1350" i="13"/>
  <c r="M1351" i="13"/>
  <c r="M1352" i="13"/>
  <c r="M1353" i="13"/>
  <c r="M1354" i="13"/>
  <c r="M1355" i="13"/>
  <c r="M1356" i="13"/>
  <c r="M1357" i="13"/>
  <c r="M1358" i="13"/>
  <c r="M1359" i="13"/>
  <c r="M1360" i="13"/>
  <c r="M1361" i="13"/>
  <c r="M1362" i="13"/>
  <c r="M1363" i="13"/>
  <c r="M1364" i="13"/>
  <c r="M1365" i="13"/>
  <c r="M1366" i="13"/>
  <c r="M1367" i="13"/>
  <c r="M1368" i="13"/>
  <c r="M1369" i="13"/>
  <c r="M1370" i="13"/>
  <c r="M1371" i="13"/>
  <c r="M1372" i="13"/>
  <c r="M1373" i="13"/>
  <c r="M1374" i="13"/>
  <c r="M1375" i="13"/>
  <c r="M1376" i="13"/>
  <c r="M1377" i="13"/>
  <c r="M1378" i="13"/>
  <c r="M1379" i="13"/>
  <c r="M1380" i="13"/>
  <c r="M1381" i="13"/>
  <c r="M1382" i="13"/>
  <c r="M1383" i="13"/>
  <c r="M1384" i="13"/>
  <c r="M1385" i="13"/>
  <c r="M1386" i="13"/>
  <c r="M1387" i="13"/>
  <c r="M1388" i="13"/>
  <c r="M1389" i="13"/>
  <c r="M1390" i="13"/>
  <c r="M1391" i="13"/>
  <c r="M1392" i="13"/>
  <c r="M1393" i="13"/>
  <c r="M1394" i="13"/>
  <c r="M1395" i="13"/>
  <c r="M1396" i="13"/>
  <c r="M1397" i="13"/>
  <c r="M1398" i="13"/>
  <c r="M1399" i="13"/>
  <c r="M1400" i="13"/>
  <c r="M1401" i="13"/>
  <c r="M1402" i="13"/>
  <c r="M1403" i="13"/>
  <c r="M1404" i="13"/>
  <c r="M1405" i="13"/>
  <c r="M1406" i="13"/>
  <c r="M1407" i="13"/>
  <c r="M1408" i="13"/>
  <c r="M1409" i="13"/>
  <c r="M1410" i="13"/>
  <c r="M1411" i="13"/>
  <c r="M1412" i="13"/>
  <c r="M1413" i="13"/>
  <c r="M1414" i="13"/>
  <c r="M1415" i="13"/>
  <c r="M1416" i="13"/>
  <c r="M1417" i="13"/>
  <c r="M1418" i="13"/>
  <c r="M1419" i="13"/>
  <c r="M1420" i="13"/>
  <c r="M1421" i="13"/>
  <c r="M1422" i="13"/>
  <c r="M1423" i="13"/>
  <c r="M1424" i="13"/>
  <c r="M1425" i="13"/>
  <c r="M1426" i="13"/>
  <c r="M1427" i="13"/>
  <c r="M1428" i="13"/>
  <c r="M1429" i="13"/>
  <c r="M1430" i="13"/>
  <c r="M1431" i="13"/>
  <c r="M1432" i="13"/>
  <c r="M1433" i="13"/>
  <c r="M1434" i="13"/>
  <c r="M1435" i="13"/>
  <c r="M1436" i="13"/>
  <c r="M1437" i="13"/>
  <c r="M1438" i="13"/>
  <c r="M1439" i="13"/>
  <c r="M1440" i="13"/>
  <c r="M1441" i="13"/>
  <c r="M1442" i="13"/>
  <c r="M1443" i="13"/>
  <c r="M1444" i="13"/>
  <c r="M1445" i="13"/>
  <c r="M1446" i="13"/>
  <c r="M1447" i="13"/>
  <c r="M1448" i="13"/>
  <c r="M1449" i="13"/>
  <c r="M1450" i="13"/>
  <c r="M1451" i="13"/>
  <c r="M1452" i="13"/>
  <c r="M1453" i="13"/>
  <c r="M1454" i="13"/>
  <c r="M1455" i="13"/>
  <c r="M1456" i="13"/>
  <c r="M1457" i="13"/>
  <c r="M1458" i="13"/>
  <c r="M1459" i="13"/>
  <c r="M1460" i="13"/>
  <c r="M1461" i="13"/>
  <c r="M1462" i="13"/>
  <c r="M1463" i="13"/>
  <c r="M1464" i="13"/>
  <c r="M1465" i="13"/>
  <c r="M1466" i="13"/>
  <c r="M1467" i="13"/>
  <c r="M1468" i="13"/>
  <c r="M1469" i="13"/>
  <c r="M1470" i="13"/>
  <c r="M1471" i="13"/>
  <c r="M1472" i="13"/>
  <c r="M1473" i="13"/>
  <c r="M1474" i="13"/>
  <c r="M1475" i="13"/>
  <c r="M1476" i="13"/>
  <c r="M1477" i="13"/>
  <c r="M1478" i="13"/>
  <c r="M1479" i="13"/>
  <c r="M1480" i="13"/>
  <c r="M1481" i="13"/>
  <c r="M1482" i="13"/>
  <c r="M1483" i="13"/>
  <c r="M1484" i="13"/>
  <c r="M1485" i="13"/>
  <c r="M1486" i="13"/>
  <c r="M1487" i="13"/>
  <c r="M1488" i="13"/>
  <c r="M1489" i="13"/>
  <c r="M1490" i="13"/>
  <c r="M1491" i="13"/>
  <c r="M1492" i="13"/>
  <c r="M1493" i="13"/>
  <c r="M1494" i="13"/>
  <c r="M1495" i="13"/>
  <c r="M1496" i="13"/>
  <c r="M1497" i="13"/>
  <c r="M1498" i="13"/>
  <c r="M1499" i="13"/>
  <c r="M1500" i="13"/>
  <c r="M1501" i="13"/>
  <c r="M1502" i="13"/>
  <c r="M1503" i="13"/>
  <c r="M1504" i="13"/>
  <c r="M1505" i="13"/>
  <c r="M1506" i="13"/>
  <c r="M1507" i="13"/>
  <c r="M1508" i="13"/>
  <c r="M1509" i="13"/>
  <c r="M1510" i="13"/>
  <c r="M1511" i="13"/>
  <c r="M1512" i="13"/>
  <c r="M1513" i="13"/>
  <c r="M1514" i="13"/>
  <c r="M1515" i="13"/>
  <c r="M1516" i="13"/>
  <c r="M1517" i="13"/>
  <c r="M1518" i="13"/>
  <c r="M1519" i="13"/>
  <c r="M1520" i="13"/>
  <c r="M1521" i="13"/>
  <c r="M1522" i="13"/>
  <c r="M1523" i="13"/>
  <c r="M1524" i="13"/>
  <c r="M1525" i="13"/>
  <c r="M1526" i="13"/>
  <c r="M1527" i="13"/>
  <c r="M1528" i="13"/>
  <c r="M1529" i="13"/>
  <c r="M1530" i="13"/>
  <c r="M1531" i="13"/>
  <c r="M1532" i="13"/>
  <c r="M1533" i="13"/>
  <c r="M1534" i="13"/>
  <c r="M1535" i="13"/>
  <c r="M1536" i="13"/>
  <c r="M1537" i="13"/>
  <c r="M1538" i="13"/>
  <c r="M1539" i="13"/>
  <c r="M1540" i="13"/>
  <c r="M1541" i="13"/>
  <c r="M1542" i="13"/>
  <c r="M1543" i="13"/>
  <c r="M1544" i="13"/>
  <c r="M1545" i="13"/>
  <c r="M1546" i="13"/>
  <c r="M1547" i="13"/>
  <c r="M1548" i="13"/>
  <c r="M1549" i="13"/>
  <c r="M1550" i="13"/>
  <c r="M1551" i="13"/>
  <c r="M1552" i="13"/>
  <c r="M1553" i="13"/>
  <c r="M1554" i="13"/>
  <c r="M1555" i="13"/>
  <c r="M1556" i="13"/>
  <c r="M1557" i="13"/>
  <c r="M1558" i="13"/>
  <c r="M1559" i="13"/>
  <c r="M1560" i="13"/>
  <c r="M1561" i="13"/>
  <c r="M1562" i="13"/>
  <c r="M1563" i="13"/>
  <c r="M1564" i="13"/>
  <c r="M1565" i="13"/>
  <c r="M1566" i="13"/>
  <c r="M1567" i="13"/>
  <c r="M1568" i="13"/>
  <c r="M1569" i="13"/>
  <c r="M1570" i="13"/>
  <c r="M1571" i="13"/>
  <c r="M1572" i="13"/>
  <c r="M1573" i="13"/>
  <c r="M1574" i="13"/>
  <c r="M1575" i="13"/>
  <c r="M1576" i="13"/>
  <c r="M1577" i="13"/>
  <c r="M1578" i="13"/>
  <c r="M1579" i="13"/>
  <c r="M1580" i="13"/>
  <c r="M1581" i="13"/>
  <c r="M1582" i="13"/>
  <c r="M1583" i="13"/>
  <c r="M1584" i="13"/>
  <c r="M1585" i="13"/>
  <c r="M1586" i="13"/>
  <c r="M1587" i="13"/>
  <c r="M1588" i="13"/>
  <c r="M1589" i="13"/>
  <c r="M1590" i="13"/>
  <c r="M1591" i="13"/>
  <c r="M1592" i="13"/>
  <c r="M1593" i="13"/>
  <c r="M1594" i="13"/>
  <c r="M1595" i="13"/>
  <c r="M1596" i="13"/>
  <c r="M1597" i="13"/>
  <c r="M1598" i="13"/>
  <c r="M1599" i="13"/>
  <c r="M1600" i="13"/>
  <c r="M1601" i="13"/>
  <c r="M1602" i="13"/>
  <c r="M1603" i="13"/>
  <c r="M1604" i="13"/>
  <c r="M1605" i="13"/>
  <c r="M1606" i="13"/>
  <c r="M1607" i="13"/>
  <c r="M1608" i="13"/>
  <c r="M1609" i="13"/>
  <c r="M1610" i="13"/>
  <c r="M1611" i="13"/>
  <c r="M1612" i="13"/>
  <c r="M1613" i="13"/>
  <c r="M1614" i="13"/>
  <c r="M1615" i="13"/>
  <c r="M1616" i="13"/>
  <c r="M1617" i="13"/>
  <c r="M1618" i="13"/>
  <c r="M1619" i="13"/>
  <c r="M1620" i="13"/>
  <c r="M1621" i="13"/>
  <c r="M1622" i="13"/>
  <c r="M1623" i="13"/>
  <c r="M1624" i="13"/>
  <c r="M1625" i="13"/>
  <c r="M1626" i="13"/>
  <c r="M1627" i="13"/>
  <c r="M1628" i="13"/>
  <c r="M1629" i="13"/>
  <c r="M1630" i="13"/>
  <c r="M1631" i="13"/>
  <c r="M1632" i="13"/>
  <c r="M1633" i="13"/>
  <c r="M1634" i="13"/>
  <c r="M1635" i="13"/>
  <c r="M1636" i="13"/>
  <c r="M1637" i="13"/>
  <c r="M1638" i="13"/>
  <c r="M1639" i="13"/>
  <c r="M1640" i="13"/>
  <c r="M1641" i="13"/>
  <c r="M1642" i="13"/>
  <c r="M1643" i="13"/>
  <c r="M1644" i="13"/>
  <c r="M1645" i="13"/>
  <c r="M1646" i="13"/>
  <c r="M1647" i="13"/>
  <c r="M1648" i="13"/>
  <c r="M1649" i="13"/>
  <c r="M1650" i="13"/>
  <c r="M1651" i="13"/>
  <c r="M1652" i="13"/>
  <c r="M1653" i="13"/>
  <c r="M1654" i="13"/>
  <c r="M1655" i="13"/>
  <c r="M1656" i="13"/>
  <c r="M1657" i="13"/>
  <c r="M1658" i="13"/>
  <c r="M1659" i="13"/>
  <c r="M1660" i="13"/>
  <c r="M1661" i="13"/>
  <c r="M1662" i="13"/>
  <c r="M1663" i="13"/>
  <c r="M1664" i="13"/>
  <c r="M1665" i="13"/>
  <c r="M1666" i="13"/>
  <c r="M1667" i="13"/>
  <c r="M1668" i="13"/>
  <c r="M1669" i="13"/>
  <c r="M1670" i="13"/>
  <c r="M1671" i="13"/>
  <c r="M1672" i="13"/>
  <c r="M1673" i="13"/>
  <c r="M1674" i="13"/>
  <c r="M1675" i="13"/>
  <c r="M1676" i="13"/>
  <c r="M1677" i="13"/>
  <c r="M1678" i="13"/>
  <c r="M1679" i="13"/>
  <c r="M1680" i="13"/>
  <c r="M1681" i="13"/>
  <c r="M1682" i="13"/>
  <c r="M1683" i="13"/>
  <c r="M1684" i="13"/>
  <c r="M1685" i="13"/>
  <c r="M1686" i="13"/>
  <c r="M1687" i="13"/>
  <c r="M1688" i="13"/>
  <c r="M1689" i="13"/>
  <c r="M1690" i="13"/>
  <c r="M1691" i="13"/>
  <c r="M1692" i="13"/>
  <c r="M1693" i="13"/>
  <c r="M1694" i="13"/>
  <c r="M1695" i="13"/>
  <c r="M1696" i="13"/>
  <c r="M1697" i="13"/>
  <c r="M1698" i="13"/>
  <c r="M1699" i="13"/>
  <c r="M1700" i="13"/>
  <c r="M1701" i="13"/>
  <c r="M1702" i="13"/>
  <c r="M1703" i="13"/>
  <c r="M1704" i="13"/>
  <c r="M1705" i="13"/>
  <c r="M1706" i="13"/>
  <c r="M1707" i="13"/>
  <c r="M1708" i="13"/>
  <c r="M1709" i="13"/>
  <c r="M1710" i="13"/>
  <c r="M1711" i="13"/>
  <c r="M1712" i="13"/>
  <c r="M1713" i="13"/>
  <c r="M1714" i="13"/>
  <c r="M1715" i="13"/>
  <c r="M1716" i="13"/>
  <c r="M1717" i="13"/>
  <c r="M1718" i="13"/>
  <c r="M1719" i="13"/>
  <c r="M1720" i="13"/>
  <c r="M1721" i="13"/>
  <c r="M1722" i="13"/>
  <c r="M1723" i="13"/>
  <c r="M1724" i="13"/>
  <c r="M1725" i="13"/>
  <c r="M1726" i="13"/>
  <c r="M1727" i="13"/>
  <c r="M1728" i="13"/>
  <c r="M1729" i="13"/>
  <c r="M1730" i="13"/>
  <c r="M1731" i="13"/>
  <c r="M1732" i="13"/>
  <c r="M1733" i="13"/>
  <c r="M1734" i="13"/>
  <c r="M1735" i="13"/>
  <c r="M1736" i="13"/>
  <c r="M1737" i="13"/>
  <c r="M1738" i="13"/>
  <c r="M1739" i="13"/>
  <c r="M1740" i="13"/>
  <c r="M1741" i="13"/>
  <c r="M1742" i="13"/>
  <c r="M1743" i="13"/>
  <c r="M1744" i="13"/>
  <c r="M1745" i="13"/>
  <c r="M1746" i="13"/>
  <c r="M1747" i="13"/>
  <c r="M1748" i="13"/>
  <c r="M1749" i="13"/>
  <c r="M1750" i="13"/>
  <c r="M1751" i="13"/>
  <c r="M1752" i="13"/>
  <c r="M1753" i="13"/>
  <c r="M1754" i="13"/>
  <c r="M1755" i="13"/>
  <c r="M1756" i="13"/>
  <c r="M1757" i="13"/>
  <c r="M1758" i="13"/>
  <c r="M1759" i="13"/>
  <c r="M1760" i="13"/>
  <c r="M1761" i="13"/>
  <c r="M1762" i="13"/>
  <c r="M1763" i="13"/>
  <c r="M1764" i="13"/>
  <c r="M1765" i="13"/>
  <c r="M1766" i="13"/>
  <c r="M1767" i="13"/>
  <c r="M1768" i="13"/>
  <c r="M1769" i="13"/>
  <c r="M1770" i="13"/>
  <c r="M1771" i="13"/>
  <c r="M1772" i="13"/>
  <c r="M1773" i="13"/>
  <c r="M1774" i="13"/>
  <c r="M1775" i="13"/>
  <c r="M1776" i="13"/>
  <c r="M1777" i="13"/>
  <c r="M1778" i="13"/>
  <c r="M1779" i="13"/>
  <c r="M1780" i="13"/>
  <c r="M1781" i="13"/>
  <c r="M1782" i="13"/>
  <c r="M1783" i="13"/>
  <c r="M1784" i="13"/>
  <c r="M1785" i="13"/>
  <c r="M1786" i="13"/>
  <c r="M1787" i="13"/>
  <c r="M1788" i="13"/>
  <c r="M1789" i="13"/>
  <c r="M1790" i="13"/>
  <c r="M1791" i="13"/>
  <c r="M1792" i="13"/>
  <c r="M1793" i="13"/>
  <c r="M1794" i="13"/>
  <c r="M1795" i="13"/>
  <c r="M1796" i="13"/>
  <c r="M1797" i="13"/>
  <c r="M1798" i="13"/>
  <c r="M1799" i="13"/>
  <c r="M1800" i="13"/>
  <c r="M1801" i="13"/>
  <c r="M1802" i="13"/>
  <c r="M1803" i="13"/>
  <c r="M1804" i="13"/>
  <c r="M1805" i="13"/>
  <c r="M1806" i="13"/>
  <c r="M1807" i="13"/>
  <c r="M1808" i="13"/>
  <c r="M1809" i="13"/>
  <c r="M1810" i="13"/>
  <c r="M1811" i="13"/>
  <c r="M1812" i="13"/>
  <c r="M1813" i="13"/>
  <c r="M1814" i="13"/>
  <c r="M1815" i="13"/>
  <c r="M1816" i="13"/>
  <c r="M1817" i="13"/>
  <c r="M1818" i="13"/>
  <c r="M1819" i="13"/>
  <c r="M1820" i="13"/>
  <c r="M1821" i="13"/>
  <c r="M1822" i="13"/>
  <c r="M1823" i="13"/>
  <c r="M1824" i="13"/>
  <c r="M1825" i="13"/>
  <c r="M1826" i="13"/>
  <c r="M1827" i="13"/>
  <c r="M1828" i="13"/>
  <c r="M1829" i="13"/>
  <c r="M1830" i="13"/>
  <c r="M1831" i="13"/>
  <c r="M1832" i="13"/>
  <c r="M1833" i="13"/>
  <c r="M1834" i="13"/>
  <c r="M1835" i="13"/>
  <c r="M1836" i="13"/>
  <c r="M1837" i="13"/>
  <c r="M1838" i="13"/>
  <c r="M1839" i="13"/>
  <c r="M1840" i="13"/>
  <c r="M1841" i="13"/>
  <c r="M1842" i="13"/>
  <c r="M1843" i="13"/>
  <c r="M1844" i="13"/>
  <c r="M1845" i="13"/>
  <c r="M1846" i="13"/>
  <c r="M1847" i="13"/>
  <c r="M1848" i="13"/>
  <c r="M1849" i="13"/>
  <c r="M1850" i="13"/>
  <c r="M1851" i="13"/>
  <c r="M1852" i="13"/>
  <c r="M1853" i="13"/>
  <c r="M1854" i="13"/>
  <c r="M1855" i="13"/>
  <c r="M1856" i="13"/>
  <c r="M1857" i="13"/>
  <c r="M1858" i="13"/>
  <c r="M1859" i="13"/>
  <c r="M1860" i="13"/>
  <c r="M1861" i="13"/>
  <c r="M1862" i="13"/>
  <c r="M1863" i="13"/>
  <c r="M1864" i="13"/>
  <c r="M1865" i="13"/>
  <c r="M1866" i="13"/>
  <c r="M1867" i="13"/>
  <c r="M1868" i="13"/>
  <c r="M1869" i="13"/>
  <c r="M1870" i="13"/>
  <c r="M1871" i="13"/>
  <c r="M1872" i="13"/>
  <c r="M1873" i="13"/>
  <c r="M1874" i="13"/>
  <c r="M1875" i="13"/>
  <c r="M1876" i="13"/>
  <c r="M1877" i="13"/>
  <c r="M1878" i="13"/>
  <c r="M1879" i="13"/>
  <c r="M1880" i="13"/>
  <c r="M1881" i="13"/>
  <c r="M1882" i="13"/>
  <c r="M1883" i="13"/>
  <c r="M1884" i="13"/>
  <c r="M1885" i="13"/>
  <c r="M1886" i="13"/>
  <c r="M1887" i="13"/>
  <c r="M1888" i="13"/>
  <c r="M1889" i="13"/>
  <c r="M1890" i="13"/>
  <c r="M1891" i="13"/>
  <c r="M1892" i="13"/>
  <c r="M1893" i="13"/>
  <c r="M1894" i="13"/>
  <c r="M1895" i="13"/>
  <c r="M1896" i="13"/>
  <c r="M1897" i="13"/>
  <c r="M1898" i="13"/>
  <c r="M1899" i="13"/>
  <c r="M1900" i="13"/>
  <c r="M1901" i="13"/>
  <c r="M1902" i="13"/>
  <c r="M1903" i="13"/>
  <c r="M1904" i="13"/>
  <c r="M1905" i="13"/>
  <c r="M1906" i="13"/>
  <c r="M1907" i="13"/>
  <c r="M1908" i="13"/>
  <c r="M1909" i="13"/>
  <c r="M1910" i="13"/>
  <c r="M1911" i="13"/>
  <c r="M1912" i="13"/>
  <c r="M1913" i="13"/>
  <c r="M1914" i="13"/>
  <c r="M1915" i="13"/>
  <c r="M1916" i="13"/>
  <c r="M1917" i="13"/>
  <c r="M1918" i="13"/>
  <c r="M1919" i="13"/>
  <c r="M1920" i="13"/>
  <c r="M1921" i="13"/>
  <c r="M1922" i="13"/>
  <c r="M1923" i="13"/>
  <c r="M1924" i="13"/>
  <c r="M1925" i="13"/>
  <c r="M1926" i="13"/>
  <c r="M1927" i="13"/>
  <c r="M1928" i="13"/>
  <c r="M1929" i="13"/>
  <c r="M1930" i="13"/>
  <c r="M1931" i="13"/>
  <c r="M1932" i="13"/>
  <c r="M1933" i="13"/>
  <c r="M1934" i="13"/>
  <c r="M1935" i="13"/>
  <c r="M1936" i="13"/>
  <c r="M1937" i="13"/>
  <c r="M1938" i="13"/>
  <c r="M1939" i="13"/>
  <c r="M1940" i="13"/>
  <c r="M1941" i="13"/>
  <c r="M1942" i="13"/>
  <c r="M1943" i="13"/>
  <c r="M1944" i="13"/>
  <c r="M1945" i="13"/>
  <c r="M1946" i="13"/>
  <c r="M1947" i="13"/>
  <c r="M1948" i="13"/>
  <c r="M1949" i="13"/>
  <c r="M1950" i="13"/>
  <c r="M1951" i="13"/>
  <c r="M1952" i="13"/>
  <c r="M1953" i="13"/>
  <c r="M1954" i="13"/>
  <c r="M1955" i="13"/>
  <c r="M1956" i="13"/>
  <c r="M1957" i="13"/>
  <c r="M1958" i="13"/>
  <c r="M1959" i="13"/>
  <c r="M1960" i="13"/>
  <c r="M1961" i="13"/>
  <c r="M1962" i="13"/>
  <c r="M1963" i="13"/>
  <c r="M1964" i="13"/>
  <c r="M1965" i="13"/>
  <c r="M1966" i="13"/>
  <c r="M1967" i="13"/>
  <c r="M1968" i="13"/>
  <c r="M1969" i="13"/>
  <c r="M1970" i="13"/>
  <c r="M1971" i="13"/>
  <c r="M1972" i="13"/>
  <c r="M1973" i="13"/>
  <c r="M1974" i="13"/>
  <c r="M1975" i="13"/>
  <c r="M1976" i="13"/>
  <c r="M1977" i="13"/>
  <c r="M1978" i="13"/>
  <c r="M1979" i="13"/>
  <c r="M1980" i="13"/>
  <c r="M1981" i="13"/>
  <c r="M1982" i="13"/>
  <c r="M1983" i="13"/>
  <c r="M1984" i="13"/>
  <c r="M1985" i="13"/>
  <c r="M1986" i="13"/>
  <c r="M1987" i="13"/>
  <c r="M1988" i="13"/>
  <c r="M1989" i="13"/>
  <c r="M1990" i="13"/>
  <c r="M1991" i="13"/>
  <c r="M1992" i="13"/>
  <c r="M1993" i="13"/>
  <c r="M1994" i="13"/>
  <c r="M1995" i="13"/>
  <c r="M1996" i="13"/>
  <c r="M1997" i="13"/>
  <c r="M1998" i="13"/>
  <c r="M1999" i="13"/>
  <c r="M2000" i="13"/>
  <c r="M2001" i="13"/>
  <c r="M2002" i="13"/>
  <c r="M2003" i="13"/>
  <c r="M2004" i="13"/>
  <c r="M2005" i="13"/>
  <c r="M2006" i="13"/>
  <c r="M2007" i="13"/>
  <c r="M2008" i="13"/>
  <c r="M2009" i="13"/>
  <c r="M2010" i="13"/>
  <c r="M2011" i="13"/>
  <c r="M2012" i="13"/>
  <c r="M2013" i="13"/>
  <c r="M2014" i="13"/>
  <c r="M2015" i="13"/>
  <c r="M2016" i="13"/>
  <c r="M2017" i="13"/>
  <c r="M2018" i="13"/>
  <c r="M2019" i="13"/>
  <c r="M2020" i="13"/>
  <c r="M2021" i="13"/>
  <c r="M2022" i="13"/>
  <c r="M2023" i="13"/>
  <c r="M2024" i="13"/>
  <c r="M2025" i="13"/>
  <c r="M2026" i="13"/>
  <c r="M2027" i="13"/>
  <c r="M2028" i="13"/>
  <c r="M2029" i="13"/>
  <c r="M2030" i="13"/>
  <c r="M2031" i="13"/>
  <c r="M2032" i="13"/>
  <c r="M2033" i="13"/>
  <c r="M2034" i="13"/>
  <c r="M2035" i="13"/>
  <c r="M2036" i="13"/>
  <c r="M2037" i="13"/>
  <c r="M2038" i="13"/>
  <c r="M2039" i="13"/>
  <c r="M2040" i="13"/>
  <c r="M2041" i="13"/>
  <c r="M2042" i="13"/>
  <c r="M2043" i="13"/>
  <c r="M2044" i="13"/>
  <c r="M2045" i="13"/>
  <c r="M2046" i="13"/>
  <c r="M2047" i="13"/>
  <c r="M2048" i="13"/>
  <c r="M2049" i="13"/>
  <c r="M2050" i="13"/>
  <c r="M2051" i="13"/>
  <c r="M2052" i="13"/>
  <c r="M2053" i="13"/>
  <c r="M2054" i="13"/>
  <c r="M2055" i="13"/>
  <c r="M2056" i="13"/>
  <c r="M2057" i="13"/>
  <c r="M2058" i="13"/>
  <c r="M2059" i="13"/>
  <c r="M2060" i="13"/>
  <c r="M2061" i="13"/>
  <c r="M2062" i="13"/>
  <c r="M2063" i="13"/>
  <c r="M2064" i="13"/>
  <c r="M2065" i="13"/>
  <c r="M2066" i="13"/>
  <c r="M2067" i="13"/>
  <c r="M2068" i="13"/>
  <c r="M2069" i="13"/>
  <c r="M2070" i="13"/>
  <c r="M2071" i="13"/>
  <c r="M2072" i="13"/>
  <c r="M2073" i="13"/>
  <c r="M2074" i="13"/>
  <c r="M2075" i="13"/>
  <c r="M2076" i="13"/>
  <c r="M2077" i="13"/>
  <c r="M2078" i="13"/>
  <c r="M2079" i="13"/>
  <c r="M2080" i="13"/>
  <c r="M2081" i="13"/>
  <c r="M2082" i="13"/>
  <c r="M2083" i="13"/>
  <c r="M2084" i="13"/>
  <c r="M2085" i="13"/>
  <c r="M2086" i="13"/>
  <c r="M2087" i="13"/>
  <c r="M2088" i="13"/>
  <c r="M2089" i="13"/>
  <c r="M2090" i="13"/>
  <c r="M2091" i="13"/>
  <c r="M2092" i="13"/>
  <c r="M2093" i="13"/>
  <c r="M2094" i="13"/>
  <c r="M2095" i="13"/>
  <c r="M2096" i="13"/>
  <c r="M2097" i="13"/>
  <c r="M2098" i="13"/>
  <c r="M2099" i="13"/>
  <c r="M2100" i="13"/>
  <c r="M2101" i="13"/>
  <c r="M2102" i="13"/>
  <c r="M2103" i="13"/>
  <c r="M2104" i="13"/>
  <c r="M2105" i="13"/>
  <c r="M2106" i="13"/>
  <c r="M2107" i="13"/>
  <c r="M2108" i="13"/>
  <c r="M2109" i="13"/>
  <c r="M2110" i="13"/>
  <c r="M2111" i="13"/>
  <c r="M2112" i="13"/>
  <c r="M2113" i="13"/>
  <c r="M2114" i="13"/>
  <c r="M2115" i="13"/>
  <c r="M2116" i="13"/>
  <c r="M2117" i="13"/>
  <c r="M2118" i="13"/>
  <c r="M2119" i="13"/>
  <c r="M2120" i="13"/>
  <c r="M2121" i="13"/>
  <c r="M2122" i="13"/>
  <c r="M2123" i="13"/>
  <c r="M2124" i="13"/>
  <c r="M2125" i="13"/>
  <c r="M2126" i="13"/>
  <c r="M2127" i="13"/>
  <c r="M2128" i="13"/>
  <c r="M2129" i="13"/>
  <c r="M2130" i="13"/>
  <c r="M2131" i="13"/>
  <c r="M2132" i="13"/>
  <c r="M2133" i="13"/>
  <c r="M2134" i="13"/>
  <c r="M2135" i="13"/>
  <c r="M2136" i="13"/>
  <c r="M2137" i="13"/>
  <c r="M2138" i="13"/>
  <c r="M2139" i="13"/>
  <c r="M2140" i="13"/>
  <c r="M2141" i="13"/>
  <c r="M2142" i="13"/>
  <c r="M2143" i="13"/>
  <c r="M2144" i="13"/>
  <c r="M2145" i="13"/>
  <c r="M2146" i="13"/>
  <c r="M2147" i="13"/>
  <c r="M2148" i="13"/>
  <c r="M2149" i="13"/>
  <c r="L6" i="13"/>
  <c r="L7" i="13"/>
  <c r="L8" i="13" s="1"/>
  <c r="L9" i="13" s="1"/>
  <c r="L10" i="13" s="1"/>
  <c r="L11" i="13"/>
  <c r="L12" i="13" s="1"/>
  <c r="L13" i="13" s="1"/>
  <c r="L14" i="13" s="1"/>
  <c r="L15" i="13" s="1"/>
  <c r="L16" i="13" s="1"/>
  <c r="L17" i="13" s="1"/>
  <c r="L18" i="13" s="1"/>
  <c r="L19" i="13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L84" i="13" s="1"/>
  <c r="L85" i="13" s="1"/>
  <c r="L86" i="13" s="1"/>
  <c r="L87" i="13" s="1"/>
  <c r="L88" i="13" s="1"/>
  <c r="L89" i="13" s="1"/>
  <c r="L90" i="13" s="1"/>
  <c r="L91" i="13" s="1"/>
  <c r="L92" i="13" s="1"/>
  <c r="L93" i="13" s="1"/>
  <c r="L94" i="13" s="1"/>
  <c r="L95" i="13" s="1"/>
  <c r="L96" i="13" s="1"/>
  <c r="L97" i="13" s="1"/>
  <c r="L98" i="13" s="1"/>
  <c r="L99" i="13" s="1"/>
  <c r="L100" i="13" s="1"/>
  <c r="L101" i="13" s="1"/>
  <c r="L102" i="13" s="1"/>
  <c r="L103" i="13" s="1"/>
  <c r="L104" i="13" s="1"/>
  <c r="L105" i="13" s="1"/>
  <c r="L106" i="13" s="1"/>
  <c r="L107" i="13" s="1"/>
  <c r="L108" i="13" s="1"/>
  <c r="L109" i="13" s="1"/>
  <c r="L110" i="13" s="1"/>
  <c r="L111" i="13" s="1"/>
  <c r="L112" i="13" s="1"/>
  <c r="L113" i="13" s="1"/>
  <c r="L114" i="13" s="1"/>
  <c r="L115" i="13" s="1"/>
  <c r="L116" i="13" s="1"/>
  <c r="L117" i="13" s="1"/>
  <c r="L118" i="13" s="1"/>
  <c r="L119" i="13" s="1"/>
  <c r="L120" i="13" s="1"/>
  <c r="L121" i="13" s="1"/>
  <c r="L122" i="13" s="1"/>
  <c r="L123" i="13" s="1"/>
  <c r="L124" i="13" s="1"/>
  <c r="L125" i="13" s="1"/>
  <c r="L126" i="13" s="1"/>
  <c r="L127" i="13" s="1"/>
  <c r="L128" i="13" s="1"/>
  <c r="L129" i="13" s="1"/>
  <c r="L130" i="13" s="1"/>
  <c r="L131" i="13" s="1"/>
  <c r="L132" i="13" s="1"/>
  <c r="L133" i="13" s="1"/>
  <c r="L134" i="13" s="1"/>
  <c r="L135" i="13" s="1"/>
  <c r="L136" i="13" s="1"/>
  <c r="L137" i="13" s="1"/>
  <c r="L138" i="13" s="1"/>
  <c r="L139" i="13" s="1"/>
  <c r="L140" i="13" s="1"/>
  <c r="L141" i="13" s="1"/>
  <c r="L142" i="13" s="1"/>
  <c r="L143" i="13" s="1"/>
  <c r="L144" i="13" s="1"/>
  <c r="L145" i="13" s="1"/>
  <c r="L146" i="13" s="1"/>
  <c r="L147" i="13" s="1"/>
  <c r="L148" i="13" s="1"/>
  <c r="L149" i="13" s="1"/>
  <c r="L150" i="13" s="1"/>
  <c r="L151" i="13" s="1"/>
  <c r="L152" i="13" s="1"/>
  <c r="L153" i="13" s="1"/>
  <c r="L154" i="13" s="1"/>
  <c r="L155" i="13" s="1"/>
  <c r="L156" i="13" s="1"/>
  <c r="L157" i="13" s="1"/>
  <c r="L158" i="13" s="1"/>
  <c r="L159" i="13" s="1"/>
  <c r="L160" i="13" s="1"/>
  <c r="L161" i="13" s="1"/>
  <c r="L162" i="13" s="1"/>
  <c r="L163" i="13" s="1"/>
  <c r="L164" i="13" s="1"/>
  <c r="L165" i="13" s="1"/>
  <c r="L166" i="13" s="1"/>
  <c r="L167" i="13" s="1"/>
  <c r="L168" i="13" s="1"/>
  <c r="L169" i="13" s="1"/>
  <c r="L170" i="13" s="1"/>
  <c r="L171" i="13" s="1"/>
  <c r="L172" i="13" s="1"/>
  <c r="L173" i="13" s="1"/>
  <c r="L174" i="13" s="1"/>
  <c r="L175" i="13" s="1"/>
  <c r="L176" i="13" s="1"/>
  <c r="L177" i="13" s="1"/>
  <c r="L178" i="13" s="1"/>
  <c r="L179" i="13" s="1"/>
  <c r="L180" i="13" s="1"/>
  <c r="L181" i="13" s="1"/>
  <c r="L182" i="13" s="1"/>
  <c r="L183" i="13" s="1"/>
  <c r="L184" i="13" s="1"/>
  <c r="L185" i="13" s="1"/>
  <c r="L186" i="13" s="1"/>
  <c r="L187" i="13" s="1"/>
  <c r="L188" i="13" s="1"/>
  <c r="L189" i="13" s="1"/>
  <c r="L190" i="13" s="1"/>
  <c r="L191" i="13" s="1"/>
  <c r="L192" i="13" s="1"/>
  <c r="L193" i="13" s="1"/>
  <c r="L194" i="13" s="1"/>
  <c r="L195" i="13" s="1"/>
  <c r="L196" i="13" s="1"/>
  <c r="L197" i="13" s="1"/>
  <c r="L198" i="13" s="1"/>
  <c r="L199" i="13" s="1"/>
  <c r="L200" i="13" s="1"/>
  <c r="L201" i="13" s="1"/>
  <c r="L202" i="13" s="1"/>
  <c r="L203" i="13" s="1"/>
  <c r="L204" i="13" s="1"/>
  <c r="L205" i="13" s="1"/>
  <c r="L206" i="13" s="1"/>
  <c r="L207" i="13" s="1"/>
  <c r="L208" i="13" s="1"/>
  <c r="L209" i="13" s="1"/>
  <c r="L210" i="13" s="1"/>
  <c r="L211" i="13" s="1"/>
  <c r="L212" i="13" s="1"/>
  <c r="L213" i="13" s="1"/>
  <c r="L214" i="13" s="1"/>
  <c r="L215" i="13" s="1"/>
  <c r="L216" i="13" s="1"/>
  <c r="L217" i="13" s="1"/>
  <c r="L218" i="13" s="1"/>
  <c r="L219" i="13" s="1"/>
  <c r="L220" i="13" s="1"/>
  <c r="L221" i="13" s="1"/>
  <c r="L222" i="13" s="1"/>
  <c r="L223" i="13" s="1"/>
  <c r="L224" i="13" s="1"/>
  <c r="L225" i="13" s="1"/>
  <c r="L226" i="13" s="1"/>
  <c r="L227" i="13" s="1"/>
  <c r="L228" i="13" s="1"/>
  <c r="L229" i="13" s="1"/>
  <c r="L230" i="13" s="1"/>
  <c r="L231" i="13" s="1"/>
  <c r="L232" i="13" s="1"/>
  <c r="L233" i="13" s="1"/>
  <c r="L234" i="13" s="1"/>
  <c r="L235" i="13" s="1"/>
  <c r="L236" i="13" s="1"/>
  <c r="L237" i="13" s="1"/>
  <c r="L238" i="13" s="1"/>
  <c r="L239" i="13" s="1"/>
  <c r="L240" i="13" s="1"/>
  <c r="L241" i="13" s="1"/>
  <c r="L242" i="13" s="1"/>
  <c r="L243" i="13" s="1"/>
  <c r="L244" i="13" s="1"/>
  <c r="L245" i="13" s="1"/>
  <c r="L246" i="13" s="1"/>
  <c r="L247" i="13" s="1"/>
  <c r="L248" i="13" s="1"/>
  <c r="L249" i="13" s="1"/>
  <c r="L250" i="13" s="1"/>
  <c r="L251" i="13" s="1"/>
  <c r="L252" i="13" s="1"/>
  <c r="L253" i="13" s="1"/>
  <c r="L254" i="13" s="1"/>
  <c r="L255" i="13" s="1"/>
  <c r="L256" i="13" s="1"/>
  <c r="L257" i="13" s="1"/>
  <c r="L258" i="13" s="1"/>
  <c r="L259" i="13" s="1"/>
  <c r="L260" i="13" s="1"/>
  <c r="L261" i="13" s="1"/>
  <c r="L262" i="13" s="1"/>
  <c r="L263" i="13" s="1"/>
  <c r="L264" i="13" s="1"/>
  <c r="L265" i="13" s="1"/>
  <c r="L266" i="13" s="1"/>
  <c r="L267" i="13" s="1"/>
  <c r="L268" i="13" s="1"/>
  <c r="L269" i="13" s="1"/>
  <c r="L270" i="13" s="1"/>
  <c r="L271" i="13" s="1"/>
  <c r="L272" i="13" s="1"/>
  <c r="L273" i="13" s="1"/>
  <c r="L274" i="13" s="1"/>
  <c r="L275" i="13" s="1"/>
  <c r="L276" i="13" s="1"/>
  <c r="L277" i="13" s="1"/>
  <c r="L278" i="13" s="1"/>
  <c r="L279" i="13" s="1"/>
  <c r="L280" i="13" s="1"/>
  <c r="L281" i="13" s="1"/>
  <c r="L282" i="13" s="1"/>
  <c r="L283" i="13" s="1"/>
  <c r="L284" i="13" s="1"/>
  <c r="L285" i="13" s="1"/>
  <c r="L286" i="13" s="1"/>
  <c r="L287" i="13" s="1"/>
  <c r="L288" i="13" s="1"/>
  <c r="L289" i="13" s="1"/>
  <c r="L290" i="13" s="1"/>
  <c r="L291" i="13" s="1"/>
  <c r="L292" i="13" s="1"/>
  <c r="L293" i="13" s="1"/>
  <c r="L294" i="13" s="1"/>
  <c r="L295" i="13" s="1"/>
  <c r="L296" i="13" s="1"/>
  <c r="L297" i="13" s="1"/>
  <c r="L298" i="13" s="1"/>
  <c r="L299" i="13" s="1"/>
  <c r="L300" i="13" s="1"/>
  <c r="L301" i="13" s="1"/>
  <c r="L302" i="13" s="1"/>
  <c r="L303" i="13" s="1"/>
  <c r="L304" i="13" s="1"/>
  <c r="L305" i="13" s="1"/>
  <c r="L306" i="13" s="1"/>
  <c r="L307" i="13" s="1"/>
  <c r="L308" i="13" s="1"/>
  <c r="L309" i="13" s="1"/>
  <c r="L310" i="13" s="1"/>
  <c r="L311" i="13" s="1"/>
  <c r="L312" i="13" s="1"/>
  <c r="L313" i="13" s="1"/>
  <c r="L314" i="13" s="1"/>
  <c r="L315" i="13" s="1"/>
  <c r="L316" i="13" s="1"/>
  <c r="L317" i="13" s="1"/>
  <c r="L318" i="13" s="1"/>
  <c r="L319" i="13" s="1"/>
  <c r="L320" i="13" s="1"/>
  <c r="L321" i="13" s="1"/>
  <c r="L322" i="13" s="1"/>
  <c r="L323" i="13" s="1"/>
  <c r="L324" i="13" s="1"/>
  <c r="L325" i="13" s="1"/>
  <c r="L326" i="13" s="1"/>
  <c r="L327" i="13" s="1"/>
  <c r="L328" i="13" s="1"/>
  <c r="L329" i="13" s="1"/>
  <c r="L330" i="13" s="1"/>
  <c r="L331" i="13" s="1"/>
  <c r="L332" i="13" s="1"/>
  <c r="L333" i="13" s="1"/>
  <c r="L334" i="13" s="1"/>
  <c r="L335" i="13" s="1"/>
  <c r="L336" i="13" s="1"/>
  <c r="L337" i="13" s="1"/>
  <c r="L338" i="13" s="1"/>
  <c r="L339" i="13" s="1"/>
  <c r="L340" i="13" s="1"/>
  <c r="L341" i="13" s="1"/>
  <c r="L342" i="13" s="1"/>
  <c r="L343" i="13" s="1"/>
  <c r="L344" i="13" s="1"/>
  <c r="L345" i="13" s="1"/>
  <c r="L346" i="13" s="1"/>
  <c r="L347" i="13" s="1"/>
  <c r="L348" i="13" s="1"/>
  <c r="L349" i="13" s="1"/>
  <c r="L350" i="13" s="1"/>
  <c r="L351" i="13" s="1"/>
  <c r="L352" i="13" s="1"/>
  <c r="L353" i="13" s="1"/>
  <c r="L354" i="13" s="1"/>
  <c r="L355" i="13" s="1"/>
  <c r="L356" i="13" s="1"/>
  <c r="L357" i="13" s="1"/>
  <c r="L358" i="13" s="1"/>
  <c r="L359" i="13" s="1"/>
  <c r="L360" i="13" s="1"/>
  <c r="L361" i="13" s="1"/>
  <c r="L362" i="13" s="1"/>
  <c r="L363" i="13" s="1"/>
  <c r="L364" i="13" s="1"/>
  <c r="L365" i="13" s="1"/>
  <c r="L366" i="13" s="1"/>
  <c r="L367" i="13" s="1"/>
  <c r="L368" i="13" s="1"/>
  <c r="L369" i="13" s="1"/>
  <c r="L370" i="13" s="1"/>
  <c r="L371" i="13" s="1"/>
  <c r="L372" i="13" s="1"/>
  <c r="L373" i="13" s="1"/>
  <c r="L374" i="13" s="1"/>
  <c r="L375" i="13" s="1"/>
  <c r="L376" i="13" s="1"/>
  <c r="L377" i="13" s="1"/>
  <c r="L378" i="13" s="1"/>
  <c r="L379" i="13" s="1"/>
  <c r="L380" i="13" s="1"/>
  <c r="L381" i="13" s="1"/>
  <c r="L382" i="13" s="1"/>
  <c r="L383" i="13" s="1"/>
  <c r="L384" i="13" s="1"/>
  <c r="L385" i="13" s="1"/>
  <c r="L386" i="13" s="1"/>
  <c r="L387" i="13" s="1"/>
  <c r="L388" i="13" s="1"/>
  <c r="L389" i="13" s="1"/>
  <c r="L390" i="13" s="1"/>
  <c r="L391" i="13" s="1"/>
  <c r="L392" i="13" s="1"/>
  <c r="L393" i="13" s="1"/>
  <c r="L394" i="13" s="1"/>
  <c r="L395" i="13" s="1"/>
  <c r="L396" i="13" s="1"/>
  <c r="L397" i="13" s="1"/>
  <c r="L398" i="13" s="1"/>
  <c r="L399" i="13" s="1"/>
  <c r="L400" i="13" s="1"/>
  <c r="L401" i="13" s="1"/>
  <c r="L402" i="13" s="1"/>
  <c r="L403" i="13" s="1"/>
  <c r="L404" i="13" s="1"/>
  <c r="L405" i="13" s="1"/>
  <c r="L406" i="13" s="1"/>
  <c r="L407" i="13" s="1"/>
  <c r="L408" i="13" s="1"/>
  <c r="L409" i="13" s="1"/>
  <c r="L410" i="13" s="1"/>
  <c r="L411" i="13" s="1"/>
  <c r="L412" i="13" s="1"/>
  <c r="L413" i="13" s="1"/>
  <c r="L414" i="13" s="1"/>
  <c r="L415" i="13" s="1"/>
  <c r="L416" i="13" s="1"/>
  <c r="L417" i="13" s="1"/>
  <c r="L418" i="13" s="1"/>
  <c r="L419" i="13" s="1"/>
  <c r="L420" i="13" s="1"/>
  <c r="L421" i="13" s="1"/>
  <c r="L422" i="13" s="1"/>
  <c r="L423" i="13" s="1"/>
  <c r="L424" i="13" s="1"/>
  <c r="L425" i="13" s="1"/>
  <c r="L426" i="13" s="1"/>
  <c r="L427" i="13" s="1"/>
  <c r="L428" i="13" s="1"/>
  <c r="L429" i="13" s="1"/>
  <c r="L430" i="13" s="1"/>
  <c r="L431" i="13" s="1"/>
  <c r="L432" i="13" s="1"/>
  <c r="L433" i="13" s="1"/>
  <c r="L434" i="13" s="1"/>
  <c r="L435" i="13" s="1"/>
  <c r="L436" i="13" s="1"/>
  <c r="L437" i="13" s="1"/>
  <c r="L438" i="13" s="1"/>
  <c r="L439" i="13" s="1"/>
  <c r="L440" i="13" s="1"/>
  <c r="L441" i="13" s="1"/>
  <c r="L442" i="13" s="1"/>
  <c r="L443" i="13" s="1"/>
  <c r="L444" i="13" s="1"/>
  <c r="L445" i="13" s="1"/>
  <c r="L446" i="13" s="1"/>
  <c r="L447" i="13" s="1"/>
  <c r="L448" i="13" s="1"/>
  <c r="L449" i="13" s="1"/>
  <c r="L450" i="13" s="1"/>
  <c r="L451" i="13" s="1"/>
  <c r="L452" i="13" s="1"/>
  <c r="L453" i="13" s="1"/>
  <c r="L454" i="13" s="1"/>
  <c r="L455" i="13" s="1"/>
  <c r="L456" i="13" s="1"/>
  <c r="L457" i="13" s="1"/>
  <c r="L458" i="13" s="1"/>
  <c r="L459" i="13" s="1"/>
  <c r="L460" i="13" s="1"/>
  <c r="L461" i="13" s="1"/>
  <c r="L462" i="13" s="1"/>
  <c r="L463" i="13" s="1"/>
  <c r="L464" i="13" s="1"/>
  <c r="L465" i="13" s="1"/>
  <c r="L466" i="13" s="1"/>
  <c r="L467" i="13" s="1"/>
  <c r="L468" i="13" s="1"/>
  <c r="L469" i="13" s="1"/>
  <c r="L470" i="13" s="1"/>
  <c r="L471" i="13" s="1"/>
  <c r="L472" i="13" s="1"/>
  <c r="L473" i="13" s="1"/>
  <c r="L474" i="13" s="1"/>
  <c r="L475" i="13" s="1"/>
  <c r="L476" i="13" s="1"/>
  <c r="L477" i="13" s="1"/>
  <c r="L478" i="13" s="1"/>
  <c r="L479" i="13" s="1"/>
  <c r="L480" i="13" s="1"/>
  <c r="L481" i="13" s="1"/>
  <c r="L482" i="13" s="1"/>
  <c r="L483" i="13" s="1"/>
  <c r="L484" i="13" s="1"/>
  <c r="L485" i="13" s="1"/>
  <c r="L486" i="13" s="1"/>
  <c r="L487" i="13" s="1"/>
  <c r="L488" i="13" s="1"/>
  <c r="L489" i="13" s="1"/>
  <c r="L490" i="13" s="1"/>
  <c r="L491" i="13" s="1"/>
  <c r="L492" i="13" s="1"/>
  <c r="L493" i="13" s="1"/>
  <c r="L494" i="13" s="1"/>
  <c r="L495" i="13" s="1"/>
  <c r="L496" i="13" s="1"/>
  <c r="L497" i="13" s="1"/>
  <c r="L498" i="13" s="1"/>
  <c r="L499" i="13" s="1"/>
  <c r="L500" i="13" s="1"/>
  <c r="L501" i="13" s="1"/>
  <c r="L502" i="13" s="1"/>
  <c r="L503" i="13" s="1"/>
  <c r="L504" i="13" s="1"/>
  <c r="L505" i="13" s="1"/>
  <c r="L506" i="13" s="1"/>
  <c r="L507" i="13" s="1"/>
  <c r="L508" i="13" s="1"/>
  <c r="L509" i="13" s="1"/>
  <c r="L510" i="13" s="1"/>
  <c r="L511" i="13" s="1"/>
  <c r="L512" i="13" s="1"/>
  <c r="L513" i="13" s="1"/>
  <c r="L514" i="13" s="1"/>
  <c r="L515" i="13" s="1"/>
  <c r="L516" i="13" s="1"/>
  <c r="L517" i="13" s="1"/>
  <c r="L518" i="13" s="1"/>
  <c r="L519" i="13" s="1"/>
  <c r="L520" i="13" s="1"/>
  <c r="L521" i="13" s="1"/>
  <c r="L522" i="13" s="1"/>
  <c r="L523" i="13" s="1"/>
  <c r="L524" i="13" s="1"/>
  <c r="L525" i="13" s="1"/>
  <c r="L526" i="13" s="1"/>
  <c r="L527" i="13" s="1"/>
  <c r="L528" i="13" s="1"/>
  <c r="L529" i="13" s="1"/>
  <c r="L530" i="13" s="1"/>
  <c r="L531" i="13" s="1"/>
  <c r="L532" i="13" s="1"/>
  <c r="L533" i="13" s="1"/>
  <c r="L534" i="13" s="1"/>
  <c r="L535" i="13" s="1"/>
  <c r="L536" i="13" s="1"/>
  <c r="L537" i="13" s="1"/>
  <c r="L538" i="13" s="1"/>
  <c r="L539" i="13" s="1"/>
  <c r="L540" i="13" s="1"/>
  <c r="L541" i="13" s="1"/>
  <c r="L542" i="13" s="1"/>
  <c r="L543" i="13" s="1"/>
  <c r="L544" i="13" s="1"/>
  <c r="L545" i="13" s="1"/>
  <c r="L546" i="13" s="1"/>
  <c r="L547" i="13" s="1"/>
  <c r="L548" i="13" s="1"/>
  <c r="L549" i="13" s="1"/>
  <c r="L550" i="13" s="1"/>
  <c r="L551" i="13" s="1"/>
  <c r="L552" i="13" s="1"/>
  <c r="L553" i="13" s="1"/>
  <c r="L554" i="13" s="1"/>
  <c r="L555" i="13" s="1"/>
  <c r="L556" i="13" s="1"/>
  <c r="L557" i="13" s="1"/>
  <c r="L558" i="13" s="1"/>
  <c r="L559" i="13" s="1"/>
  <c r="L560" i="13" s="1"/>
  <c r="L561" i="13" s="1"/>
  <c r="L562" i="13" s="1"/>
  <c r="L563" i="13" s="1"/>
  <c r="L564" i="13" s="1"/>
  <c r="L565" i="13" s="1"/>
  <c r="L566" i="13" s="1"/>
  <c r="L567" i="13" s="1"/>
  <c r="L568" i="13" s="1"/>
  <c r="L569" i="13" s="1"/>
  <c r="L570" i="13" s="1"/>
  <c r="L571" i="13" s="1"/>
  <c r="L572" i="13" s="1"/>
  <c r="L573" i="13" s="1"/>
  <c r="L574" i="13" s="1"/>
  <c r="L575" i="13" s="1"/>
  <c r="L576" i="13" s="1"/>
  <c r="L577" i="13" s="1"/>
  <c r="L578" i="13" s="1"/>
  <c r="L579" i="13" s="1"/>
  <c r="L580" i="13" s="1"/>
  <c r="L581" i="13" s="1"/>
  <c r="L582" i="13" s="1"/>
  <c r="L583" i="13" s="1"/>
  <c r="L584" i="13" s="1"/>
  <c r="L585" i="13" s="1"/>
  <c r="L586" i="13" s="1"/>
  <c r="L587" i="13" s="1"/>
  <c r="L588" i="13" s="1"/>
  <c r="L589" i="13" s="1"/>
  <c r="L590" i="13" s="1"/>
  <c r="L591" i="13" s="1"/>
  <c r="L592" i="13" s="1"/>
  <c r="L593" i="13" s="1"/>
  <c r="L594" i="13" s="1"/>
  <c r="L595" i="13" s="1"/>
  <c r="L596" i="13" s="1"/>
  <c r="L597" i="13" s="1"/>
  <c r="L598" i="13" s="1"/>
  <c r="L599" i="13" s="1"/>
  <c r="L600" i="13" s="1"/>
  <c r="L601" i="13" s="1"/>
  <c r="L602" i="13" s="1"/>
  <c r="L603" i="13" s="1"/>
  <c r="L604" i="13" s="1"/>
  <c r="L605" i="13" s="1"/>
  <c r="L606" i="13" s="1"/>
  <c r="L607" i="13" s="1"/>
  <c r="L608" i="13" s="1"/>
  <c r="L609" i="13" s="1"/>
  <c r="L610" i="13" s="1"/>
  <c r="L611" i="13" s="1"/>
  <c r="L612" i="13" s="1"/>
  <c r="L613" i="13" s="1"/>
  <c r="L614" i="13" s="1"/>
  <c r="L615" i="13" s="1"/>
  <c r="L616" i="13" s="1"/>
  <c r="L617" i="13" s="1"/>
  <c r="L618" i="13" s="1"/>
  <c r="L619" i="13" s="1"/>
  <c r="L620" i="13" s="1"/>
  <c r="L621" i="13" s="1"/>
  <c r="L622" i="13" s="1"/>
  <c r="L623" i="13" s="1"/>
  <c r="L624" i="13" s="1"/>
  <c r="L625" i="13" s="1"/>
  <c r="L626" i="13" s="1"/>
  <c r="L627" i="13" s="1"/>
  <c r="L628" i="13" s="1"/>
  <c r="L629" i="13" s="1"/>
  <c r="L630" i="13" s="1"/>
  <c r="L631" i="13" s="1"/>
  <c r="L632" i="13" s="1"/>
  <c r="L633" i="13" s="1"/>
  <c r="L634" i="13" s="1"/>
  <c r="L635" i="13" s="1"/>
  <c r="L636" i="13" s="1"/>
  <c r="L637" i="13" s="1"/>
  <c r="L638" i="13" s="1"/>
  <c r="L639" i="13" s="1"/>
  <c r="L640" i="13" s="1"/>
  <c r="L641" i="13" s="1"/>
  <c r="L642" i="13" s="1"/>
  <c r="L643" i="13" s="1"/>
  <c r="L644" i="13" s="1"/>
  <c r="L645" i="13" s="1"/>
  <c r="L646" i="13" s="1"/>
  <c r="L647" i="13" s="1"/>
  <c r="L648" i="13" s="1"/>
  <c r="L649" i="13" s="1"/>
  <c r="L650" i="13" s="1"/>
  <c r="L651" i="13" s="1"/>
  <c r="L652" i="13" s="1"/>
  <c r="L653" i="13" s="1"/>
  <c r="L654" i="13" s="1"/>
  <c r="L655" i="13" s="1"/>
  <c r="L656" i="13" s="1"/>
  <c r="L657" i="13" s="1"/>
  <c r="L658" i="13" s="1"/>
  <c r="L659" i="13" s="1"/>
  <c r="L660" i="13" s="1"/>
  <c r="L661" i="13" s="1"/>
  <c r="L662" i="13" s="1"/>
  <c r="L663" i="13" s="1"/>
  <c r="L664" i="13" s="1"/>
  <c r="L665" i="13" s="1"/>
  <c r="L666" i="13" s="1"/>
  <c r="L667" i="13" s="1"/>
  <c r="L668" i="13" s="1"/>
  <c r="L669" i="13" s="1"/>
  <c r="L670" i="13" s="1"/>
  <c r="L671" i="13" s="1"/>
  <c r="L672" i="13" s="1"/>
  <c r="L673" i="13" s="1"/>
  <c r="L674" i="13" s="1"/>
  <c r="L675" i="13" s="1"/>
  <c r="L676" i="13" s="1"/>
  <c r="L677" i="13" s="1"/>
  <c r="L678" i="13" s="1"/>
  <c r="L679" i="13" s="1"/>
  <c r="L680" i="13" s="1"/>
  <c r="L681" i="13" s="1"/>
  <c r="L682" i="13" s="1"/>
  <c r="L683" i="13" s="1"/>
  <c r="L684" i="13" s="1"/>
  <c r="L685" i="13" s="1"/>
  <c r="L686" i="13" s="1"/>
  <c r="L687" i="13" s="1"/>
  <c r="L688" i="13" s="1"/>
  <c r="L689" i="13" s="1"/>
  <c r="L690" i="13" s="1"/>
  <c r="L691" i="13" s="1"/>
  <c r="L692" i="13" s="1"/>
  <c r="L693" i="13" s="1"/>
  <c r="L694" i="13" s="1"/>
  <c r="L695" i="13" s="1"/>
  <c r="L696" i="13" s="1"/>
  <c r="L697" i="13" s="1"/>
  <c r="L698" i="13" s="1"/>
  <c r="L699" i="13" s="1"/>
  <c r="L700" i="13" s="1"/>
  <c r="L701" i="13" s="1"/>
  <c r="L702" i="13" s="1"/>
  <c r="L703" i="13" s="1"/>
  <c r="L704" i="13" s="1"/>
  <c r="L705" i="13" s="1"/>
  <c r="L706" i="13" s="1"/>
  <c r="L707" i="13" s="1"/>
  <c r="L708" i="13" s="1"/>
  <c r="L709" i="13" s="1"/>
  <c r="L710" i="13" s="1"/>
  <c r="L711" i="13" s="1"/>
  <c r="L712" i="13" s="1"/>
  <c r="L713" i="13" s="1"/>
  <c r="L714" i="13" s="1"/>
  <c r="L715" i="13" s="1"/>
  <c r="L716" i="13" s="1"/>
  <c r="L717" i="13" s="1"/>
  <c r="L718" i="13" s="1"/>
  <c r="L719" i="13" s="1"/>
  <c r="L720" i="13" s="1"/>
  <c r="L721" i="13" s="1"/>
  <c r="L722" i="13" s="1"/>
  <c r="L723" i="13" s="1"/>
  <c r="L724" i="13" s="1"/>
  <c r="L725" i="13" s="1"/>
  <c r="L726" i="13" s="1"/>
  <c r="L727" i="13" s="1"/>
  <c r="L728" i="13" s="1"/>
  <c r="L729" i="13" s="1"/>
  <c r="L730" i="13" s="1"/>
  <c r="L731" i="13" s="1"/>
  <c r="L732" i="13" s="1"/>
  <c r="L733" i="13" s="1"/>
  <c r="L734" i="13" s="1"/>
  <c r="L735" i="13" s="1"/>
  <c r="L736" i="13" s="1"/>
  <c r="L737" i="13" s="1"/>
  <c r="L738" i="13" s="1"/>
  <c r="L739" i="13" s="1"/>
  <c r="L740" i="13" s="1"/>
  <c r="L741" i="13" s="1"/>
  <c r="L742" i="13" s="1"/>
  <c r="L743" i="13" s="1"/>
  <c r="L744" i="13" s="1"/>
  <c r="L745" i="13" s="1"/>
  <c r="L746" i="13" s="1"/>
  <c r="L747" i="13" s="1"/>
  <c r="L748" i="13" s="1"/>
  <c r="L749" i="13" s="1"/>
  <c r="L750" i="13" s="1"/>
  <c r="L751" i="13" s="1"/>
  <c r="L752" i="13" s="1"/>
  <c r="L753" i="13" s="1"/>
  <c r="L754" i="13" s="1"/>
  <c r="L755" i="13" s="1"/>
  <c r="L756" i="13" s="1"/>
  <c r="L757" i="13" s="1"/>
  <c r="L758" i="13" s="1"/>
  <c r="L759" i="13" s="1"/>
  <c r="L760" i="13" s="1"/>
  <c r="L761" i="13" s="1"/>
  <c r="L762" i="13" s="1"/>
  <c r="L763" i="13" s="1"/>
  <c r="L764" i="13" s="1"/>
  <c r="L765" i="13" s="1"/>
  <c r="L766" i="13" s="1"/>
  <c r="L767" i="13" s="1"/>
  <c r="L768" i="13" s="1"/>
  <c r="L769" i="13" s="1"/>
  <c r="L770" i="13" s="1"/>
  <c r="L771" i="13" s="1"/>
  <c r="L772" i="13" s="1"/>
  <c r="L773" i="13" s="1"/>
  <c r="L774" i="13" s="1"/>
  <c r="L775" i="13" s="1"/>
  <c r="L776" i="13" s="1"/>
  <c r="L777" i="13" s="1"/>
  <c r="L778" i="13" s="1"/>
  <c r="L779" i="13" s="1"/>
  <c r="L780" i="13" s="1"/>
  <c r="L781" i="13" s="1"/>
  <c r="L782" i="13" s="1"/>
  <c r="L783" i="13" s="1"/>
  <c r="L784" i="13" s="1"/>
  <c r="L785" i="13" s="1"/>
  <c r="L786" i="13" s="1"/>
  <c r="L787" i="13" s="1"/>
  <c r="L788" i="13" s="1"/>
  <c r="L789" i="13" s="1"/>
  <c r="L790" i="13" s="1"/>
  <c r="L791" i="13" s="1"/>
  <c r="L792" i="13" s="1"/>
  <c r="L793" i="13" s="1"/>
  <c r="L794" i="13" s="1"/>
  <c r="L795" i="13" s="1"/>
  <c r="L796" i="13" s="1"/>
  <c r="L797" i="13" s="1"/>
  <c r="L798" i="13" s="1"/>
  <c r="L799" i="13" s="1"/>
  <c r="L800" i="13" s="1"/>
  <c r="L801" i="13" s="1"/>
  <c r="L802" i="13" s="1"/>
  <c r="L803" i="13" s="1"/>
  <c r="L804" i="13" s="1"/>
  <c r="L805" i="13" s="1"/>
  <c r="L806" i="13" s="1"/>
  <c r="L807" i="13" s="1"/>
  <c r="L808" i="13" s="1"/>
  <c r="L809" i="13" s="1"/>
  <c r="L810" i="13" s="1"/>
  <c r="L811" i="13" s="1"/>
  <c r="L812" i="13" s="1"/>
  <c r="L813" i="13" s="1"/>
  <c r="L814" i="13" s="1"/>
  <c r="L815" i="13" s="1"/>
  <c r="L816" i="13" s="1"/>
  <c r="L817" i="13" s="1"/>
  <c r="L818" i="13" s="1"/>
  <c r="L819" i="13" s="1"/>
  <c r="L820" i="13" s="1"/>
  <c r="L821" i="13" s="1"/>
  <c r="L822" i="13" s="1"/>
  <c r="L823" i="13" s="1"/>
  <c r="L824" i="13" s="1"/>
  <c r="L825" i="13" s="1"/>
  <c r="L826" i="13" s="1"/>
  <c r="L827" i="13" s="1"/>
  <c r="L828" i="13" s="1"/>
  <c r="L829" i="13" s="1"/>
  <c r="L830" i="13" s="1"/>
  <c r="L831" i="13" s="1"/>
  <c r="L832" i="13" s="1"/>
  <c r="L833" i="13" s="1"/>
  <c r="L834" i="13" s="1"/>
  <c r="L835" i="13" s="1"/>
  <c r="L836" i="13" s="1"/>
  <c r="L837" i="13" s="1"/>
  <c r="L838" i="13" s="1"/>
  <c r="L839" i="13" s="1"/>
  <c r="L840" i="13" s="1"/>
  <c r="L841" i="13" s="1"/>
  <c r="L842" i="13" s="1"/>
  <c r="L843" i="13" s="1"/>
  <c r="L844" i="13" s="1"/>
  <c r="L845" i="13" s="1"/>
  <c r="L846" i="13" s="1"/>
  <c r="L847" i="13" s="1"/>
  <c r="L848" i="13" s="1"/>
  <c r="L849" i="13" s="1"/>
  <c r="L850" i="13" s="1"/>
  <c r="L851" i="13" s="1"/>
  <c r="L852" i="13" s="1"/>
  <c r="L853" i="13" s="1"/>
  <c r="L854" i="13" s="1"/>
  <c r="L855" i="13" s="1"/>
  <c r="L856" i="13" s="1"/>
  <c r="L857" i="13" s="1"/>
  <c r="L858" i="13" s="1"/>
  <c r="L859" i="13" s="1"/>
  <c r="L860" i="13" s="1"/>
  <c r="L861" i="13" s="1"/>
  <c r="L862" i="13" s="1"/>
  <c r="L863" i="13" s="1"/>
  <c r="L864" i="13" s="1"/>
  <c r="L865" i="13" s="1"/>
  <c r="L866" i="13" s="1"/>
  <c r="L867" i="13" s="1"/>
  <c r="L868" i="13" s="1"/>
  <c r="L869" i="13" s="1"/>
  <c r="L870" i="13" s="1"/>
  <c r="L871" i="13" s="1"/>
  <c r="L872" i="13" s="1"/>
  <c r="L873" i="13" s="1"/>
  <c r="L874" i="13" s="1"/>
  <c r="L875" i="13" s="1"/>
  <c r="L876" i="13" s="1"/>
  <c r="L877" i="13" s="1"/>
  <c r="L878" i="13" s="1"/>
  <c r="L879" i="13" s="1"/>
  <c r="L880" i="13" s="1"/>
  <c r="L881" i="13" s="1"/>
  <c r="L882" i="13" s="1"/>
  <c r="L883" i="13" s="1"/>
  <c r="L884" i="13" s="1"/>
  <c r="L885" i="13" s="1"/>
  <c r="L886" i="13" s="1"/>
  <c r="L887" i="13" s="1"/>
  <c r="L888" i="13" s="1"/>
  <c r="L889" i="13" s="1"/>
  <c r="L890" i="13" s="1"/>
  <c r="L891" i="13" s="1"/>
  <c r="L892" i="13" s="1"/>
  <c r="L893" i="13" s="1"/>
  <c r="L894" i="13" s="1"/>
  <c r="L895" i="13" s="1"/>
  <c r="L896" i="13" s="1"/>
  <c r="L897" i="13" s="1"/>
  <c r="L898" i="13" s="1"/>
  <c r="L899" i="13" s="1"/>
  <c r="L900" i="13" s="1"/>
  <c r="L901" i="13" s="1"/>
  <c r="L902" i="13" s="1"/>
  <c r="L903" i="13" s="1"/>
  <c r="L904" i="13" s="1"/>
  <c r="L905" i="13" s="1"/>
  <c r="L906" i="13" s="1"/>
  <c r="L907" i="13" s="1"/>
  <c r="L908" i="13" s="1"/>
  <c r="L909" i="13" s="1"/>
  <c r="L910" i="13" s="1"/>
  <c r="L911" i="13" s="1"/>
  <c r="L912" i="13" s="1"/>
  <c r="L913" i="13" s="1"/>
  <c r="L914" i="13" s="1"/>
  <c r="L915" i="13" s="1"/>
  <c r="L916" i="13" s="1"/>
  <c r="L917" i="13" s="1"/>
  <c r="L918" i="13" s="1"/>
  <c r="L919" i="13" s="1"/>
  <c r="L920" i="13" s="1"/>
  <c r="L921" i="13" s="1"/>
  <c r="L922" i="13" s="1"/>
  <c r="L923" i="13" s="1"/>
  <c r="L924" i="13" s="1"/>
  <c r="L925" i="13" s="1"/>
  <c r="L926" i="13" s="1"/>
  <c r="L927" i="13" s="1"/>
  <c r="L928" i="13" s="1"/>
  <c r="L929" i="13" s="1"/>
  <c r="L930" i="13" s="1"/>
  <c r="L931" i="13" s="1"/>
  <c r="L932" i="13" s="1"/>
  <c r="L933" i="13" s="1"/>
  <c r="L934" i="13" s="1"/>
  <c r="L935" i="13" s="1"/>
  <c r="L936" i="13" s="1"/>
  <c r="L937" i="13" s="1"/>
  <c r="L938" i="13" s="1"/>
  <c r="L939" i="13" s="1"/>
  <c r="L940" i="13" s="1"/>
  <c r="L941" i="13" s="1"/>
  <c r="L942" i="13" s="1"/>
  <c r="L943" i="13" s="1"/>
  <c r="L944" i="13" s="1"/>
  <c r="L945" i="13" s="1"/>
  <c r="L946" i="13" s="1"/>
  <c r="L947" i="13" s="1"/>
  <c r="L948" i="13" s="1"/>
  <c r="L949" i="13" s="1"/>
  <c r="L950" i="13" s="1"/>
  <c r="L951" i="13" s="1"/>
  <c r="L952" i="13" s="1"/>
  <c r="L953" i="13" s="1"/>
  <c r="L954" i="13" s="1"/>
  <c r="L955" i="13" s="1"/>
  <c r="L956" i="13" s="1"/>
  <c r="L957" i="13" s="1"/>
  <c r="L958" i="13" s="1"/>
  <c r="L959" i="13" s="1"/>
  <c r="L960" i="13" s="1"/>
  <c r="L961" i="13" s="1"/>
  <c r="L962" i="13" s="1"/>
  <c r="L963" i="13" s="1"/>
  <c r="L964" i="13" s="1"/>
  <c r="L965" i="13" s="1"/>
  <c r="L966" i="13" s="1"/>
  <c r="L967" i="13" s="1"/>
  <c r="L968" i="13" s="1"/>
  <c r="L969" i="13" s="1"/>
  <c r="L970" i="13" s="1"/>
  <c r="L971" i="13" s="1"/>
  <c r="L972" i="13" s="1"/>
  <c r="L973" i="13" s="1"/>
  <c r="L974" i="13" s="1"/>
  <c r="L975" i="13" s="1"/>
  <c r="L976" i="13" s="1"/>
  <c r="L977" i="13" s="1"/>
  <c r="L978" i="13" s="1"/>
  <c r="L979" i="13" s="1"/>
  <c r="L980" i="13" s="1"/>
  <c r="L981" i="13" s="1"/>
  <c r="L982" i="13" s="1"/>
  <c r="L983" i="13" s="1"/>
  <c r="L984" i="13" s="1"/>
  <c r="L985" i="13" s="1"/>
  <c r="L986" i="13" s="1"/>
  <c r="L987" i="13" s="1"/>
  <c r="L988" i="13" s="1"/>
  <c r="L989" i="13" s="1"/>
  <c r="L990" i="13" s="1"/>
  <c r="L991" i="13" s="1"/>
  <c r="L992" i="13" s="1"/>
  <c r="L993" i="13" s="1"/>
  <c r="L994" i="13" s="1"/>
  <c r="L995" i="13" s="1"/>
  <c r="L996" i="13" s="1"/>
  <c r="L997" i="13" s="1"/>
  <c r="L998" i="13" s="1"/>
  <c r="L999" i="13" s="1"/>
  <c r="L1000" i="13" s="1"/>
  <c r="L1001" i="13" s="1"/>
  <c r="L1002" i="13" s="1"/>
  <c r="L1003" i="13" s="1"/>
  <c r="L1004" i="13" s="1"/>
  <c r="L1005" i="13" s="1"/>
  <c r="L1006" i="13" s="1"/>
  <c r="L1007" i="13" s="1"/>
  <c r="L1008" i="13" s="1"/>
  <c r="L1009" i="13" s="1"/>
  <c r="L1010" i="13" s="1"/>
  <c r="L1011" i="13" s="1"/>
  <c r="L1012" i="13" s="1"/>
  <c r="L1013" i="13" s="1"/>
  <c r="L1014" i="13" s="1"/>
  <c r="L1015" i="13" s="1"/>
  <c r="L1016" i="13" s="1"/>
  <c r="L1017" i="13" s="1"/>
  <c r="L1018" i="13" s="1"/>
  <c r="L1019" i="13" s="1"/>
  <c r="L1020" i="13" s="1"/>
  <c r="L1021" i="13" s="1"/>
  <c r="L1022" i="13" s="1"/>
  <c r="L1023" i="13" s="1"/>
  <c r="L1024" i="13" s="1"/>
  <c r="L1025" i="13" s="1"/>
  <c r="L1026" i="13" s="1"/>
  <c r="L1027" i="13" s="1"/>
  <c r="L1028" i="13" s="1"/>
  <c r="L1029" i="13" s="1"/>
  <c r="L1030" i="13" s="1"/>
  <c r="L1031" i="13" s="1"/>
  <c r="L1032" i="13" s="1"/>
  <c r="L1033" i="13" s="1"/>
  <c r="L1034" i="13" s="1"/>
  <c r="L1035" i="13" s="1"/>
  <c r="L1036" i="13" s="1"/>
  <c r="L1037" i="13" s="1"/>
  <c r="L1038" i="13" s="1"/>
  <c r="L1039" i="13" s="1"/>
  <c r="L1040" i="13" s="1"/>
  <c r="L1041" i="13" s="1"/>
  <c r="L1042" i="13" s="1"/>
  <c r="L1043" i="13" s="1"/>
  <c r="L1044" i="13" s="1"/>
  <c r="L1045" i="13" s="1"/>
  <c r="L1046" i="13" s="1"/>
  <c r="L1047" i="13" s="1"/>
  <c r="L1048" i="13" s="1"/>
  <c r="L1049" i="13" s="1"/>
  <c r="L1050" i="13" s="1"/>
  <c r="L1051" i="13" s="1"/>
  <c r="L1052" i="13" s="1"/>
  <c r="L1053" i="13" s="1"/>
  <c r="L1054" i="13" s="1"/>
  <c r="L1055" i="13" s="1"/>
  <c r="L1056" i="13" s="1"/>
  <c r="L1057" i="13" s="1"/>
  <c r="L1058" i="13" s="1"/>
  <c r="L1059" i="13" s="1"/>
  <c r="L1060" i="13" s="1"/>
  <c r="L1061" i="13" s="1"/>
  <c r="L1062" i="13" s="1"/>
  <c r="L1063" i="13" s="1"/>
  <c r="L1064" i="13" s="1"/>
  <c r="L1065" i="13" s="1"/>
  <c r="L1066" i="13" s="1"/>
  <c r="L1067" i="13" s="1"/>
  <c r="L1068" i="13" s="1"/>
  <c r="L1069" i="13" s="1"/>
  <c r="L1070" i="13" s="1"/>
  <c r="L1071" i="13" s="1"/>
  <c r="L1072" i="13" s="1"/>
  <c r="L1073" i="13" s="1"/>
  <c r="L1074" i="13" s="1"/>
  <c r="L1075" i="13" s="1"/>
  <c r="L1076" i="13" s="1"/>
  <c r="L1077" i="13" s="1"/>
  <c r="L1078" i="13" s="1"/>
  <c r="L1079" i="13" s="1"/>
  <c r="L1080" i="13" s="1"/>
  <c r="L1081" i="13" s="1"/>
  <c r="L1082" i="13" s="1"/>
  <c r="L1083" i="13" s="1"/>
  <c r="L1084" i="13" s="1"/>
  <c r="L1085" i="13" s="1"/>
  <c r="L1086" i="13" s="1"/>
  <c r="L1087" i="13" s="1"/>
  <c r="L1088" i="13" s="1"/>
  <c r="L1089" i="13" s="1"/>
  <c r="L1090" i="13" s="1"/>
  <c r="L1091" i="13" s="1"/>
  <c r="L1092" i="13" s="1"/>
  <c r="L1093" i="13" s="1"/>
  <c r="L1094" i="13" s="1"/>
  <c r="L1095" i="13" s="1"/>
  <c r="L1096" i="13" s="1"/>
  <c r="L1097" i="13" s="1"/>
  <c r="L1098" i="13" s="1"/>
  <c r="L1099" i="13" s="1"/>
  <c r="L1100" i="13" s="1"/>
  <c r="L1101" i="13" s="1"/>
  <c r="L1102" i="13" s="1"/>
  <c r="L1103" i="13" s="1"/>
  <c r="L1104" i="13" s="1"/>
  <c r="L1105" i="13" s="1"/>
  <c r="L1106" i="13" s="1"/>
  <c r="L1107" i="13" s="1"/>
  <c r="L1108" i="13" s="1"/>
  <c r="L1109" i="13" s="1"/>
  <c r="L1110" i="13" s="1"/>
  <c r="L1111" i="13" s="1"/>
  <c r="L1112" i="13" s="1"/>
  <c r="L1113" i="13" s="1"/>
  <c r="L1114" i="13" s="1"/>
  <c r="L1115" i="13" s="1"/>
  <c r="L1116" i="13" s="1"/>
  <c r="L1117" i="13" s="1"/>
  <c r="L1118" i="13" s="1"/>
  <c r="L1119" i="13" s="1"/>
  <c r="L1120" i="13" s="1"/>
  <c r="L1121" i="13" s="1"/>
  <c r="L1122" i="13" s="1"/>
  <c r="L1123" i="13" s="1"/>
  <c r="L1124" i="13" s="1"/>
  <c r="L1125" i="13" s="1"/>
  <c r="L1126" i="13" s="1"/>
  <c r="L1127" i="13" s="1"/>
  <c r="L1128" i="13" s="1"/>
  <c r="L1129" i="13" s="1"/>
  <c r="L1130" i="13" s="1"/>
  <c r="L1131" i="13" s="1"/>
  <c r="L1132" i="13" s="1"/>
  <c r="L1133" i="13" s="1"/>
  <c r="L1134" i="13" s="1"/>
  <c r="L1135" i="13" s="1"/>
  <c r="L1136" i="13" s="1"/>
  <c r="L1137" i="13" s="1"/>
  <c r="L1138" i="13" s="1"/>
  <c r="L1139" i="13" s="1"/>
  <c r="L1140" i="13" s="1"/>
  <c r="L1141" i="13" s="1"/>
  <c r="L1142" i="13" s="1"/>
  <c r="L1143" i="13" s="1"/>
  <c r="L1144" i="13" s="1"/>
  <c r="L1145" i="13" s="1"/>
  <c r="L1146" i="13" s="1"/>
  <c r="L1147" i="13" s="1"/>
  <c r="L1148" i="13" s="1"/>
  <c r="L1149" i="13" s="1"/>
  <c r="L1150" i="13" s="1"/>
  <c r="L1151" i="13" s="1"/>
  <c r="L1152" i="13" s="1"/>
  <c r="L1153" i="13" s="1"/>
  <c r="L1154" i="13" s="1"/>
  <c r="L1155" i="13" s="1"/>
  <c r="L1156" i="13" s="1"/>
  <c r="L1157" i="13" s="1"/>
  <c r="L1158" i="13" s="1"/>
  <c r="L1159" i="13" s="1"/>
  <c r="L1160" i="13" s="1"/>
  <c r="L1161" i="13" s="1"/>
  <c r="L1162" i="13" s="1"/>
  <c r="L1163" i="13" s="1"/>
  <c r="L1164" i="13" s="1"/>
  <c r="L1165" i="13" s="1"/>
  <c r="L1166" i="13" s="1"/>
  <c r="L1167" i="13" s="1"/>
  <c r="L1168" i="13" s="1"/>
  <c r="L1169" i="13" s="1"/>
  <c r="L1170" i="13" s="1"/>
  <c r="L1171" i="13" s="1"/>
  <c r="L1172" i="13" s="1"/>
  <c r="L1173" i="13" s="1"/>
  <c r="L1174" i="13" s="1"/>
  <c r="L1175" i="13" s="1"/>
  <c r="L1176" i="13" s="1"/>
  <c r="L1177" i="13" s="1"/>
  <c r="L1178" i="13" s="1"/>
  <c r="L1179" i="13" s="1"/>
  <c r="L1180" i="13" s="1"/>
  <c r="L1181" i="13" s="1"/>
  <c r="L1182" i="13" s="1"/>
  <c r="L1183" i="13" s="1"/>
  <c r="L1184" i="13" s="1"/>
  <c r="L1185" i="13" s="1"/>
  <c r="L1186" i="13" s="1"/>
  <c r="L1187" i="13" s="1"/>
  <c r="L1188" i="13" s="1"/>
  <c r="L1189" i="13" s="1"/>
  <c r="L1190" i="13" s="1"/>
  <c r="L1191" i="13" s="1"/>
  <c r="L1192" i="13" s="1"/>
  <c r="L1193" i="13" s="1"/>
  <c r="L1194" i="13" s="1"/>
  <c r="L1195" i="13" s="1"/>
  <c r="L1196" i="13" s="1"/>
  <c r="L1197" i="13" s="1"/>
  <c r="L1198" i="13" s="1"/>
  <c r="L1199" i="13" s="1"/>
  <c r="L1200" i="13" s="1"/>
  <c r="L1201" i="13" s="1"/>
  <c r="L1202" i="13" s="1"/>
  <c r="L1203" i="13" s="1"/>
  <c r="L1204" i="13" s="1"/>
  <c r="L1205" i="13" s="1"/>
  <c r="L1206" i="13" s="1"/>
  <c r="L1207" i="13" s="1"/>
  <c r="L1208" i="13" s="1"/>
  <c r="L1209" i="13" s="1"/>
  <c r="L1210" i="13" s="1"/>
  <c r="L1211" i="13" s="1"/>
  <c r="L1212" i="13" s="1"/>
  <c r="L1213" i="13" s="1"/>
  <c r="L1214" i="13" s="1"/>
  <c r="L1215" i="13" s="1"/>
  <c r="L1216" i="13" s="1"/>
  <c r="L1217" i="13" s="1"/>
  <c r="L1218" i="13" s="1"/>
  <c r="L1219" i="13" s="1"/>
  <c r="L1220" i="13" s="1"/>
  <c r="L1221" i="13" s="1"/>
  <c r="L1222" i="13" s="1"/>
  <c r="L1223" i="13" s="1"/>
  <c r="L1224" i="13" s="1"/>
  <c r="L1225" i="13" s="1"/>
  <c r="L1226" i="13" s="1"/>
  <c r="L1227" i="13" s="1"/>
  <c r="L1228" i="13" s="1"/>
  <c r="L1229" i="13" s="1"/>
  <c r="L1230" i="13" s="1"/>
  <c r="L1231" i="13" s="1"/>
  <c r="L1232" i="13" s="1"/>
  <c r="L1233" i="13" s="1"/>
  <c r="L1234" i="13" s="1"/>
  <c r="L1235" i="13" s="1"/>
  <c r="L1236" i="13" s="1"/>
  <c r="L1237" i="13" s="1"/>
  <c r="L1238" i="13" s="1"/>
  <c r="L1239" i="13" s="1"/>
  <c r="L1240" i="13" s="1"/>
  <c r="L1241" i="13" s="1"/>
  <c r="L1242" i="13" s="1"/>
  <c r="L1243" i="13" s="1"/>
  <c r="L1244" i="13" s="1"/>
  <c r="L1245" i="13" s="1"/>
  <c r="L1246" i="13" s="1"/>
  <c r="L1247" i="13" s="1"/>
  <c r="L1248" i="13" s="1"/>
  <c r="L1249" i="13" s="1"/>
  <c r="L1250" i="13" s="1"/>
  <c r="L1251" i="13" s="1"/>
  <c r="L1252" i="13" s="1"/>
  <c r="L1253" i="13" s="1"/>
  <c r="L1254" i="13" s="1"/>
  <c r="L1255" i="13" s="1"/>
  <c r="L1256" i="13" s="1"/>
  <c r="L1257" i="13" s="1"/>
  <c r="L1258" i="13" s="1"/>
  <c r="L1259" i="13" s="1"/>
  <c r="L1260" i="13" s="1"/>
  <c r="L1261" i="13" s="1"/>
  <c r="L1262" i="13" s="1"/>
  <c r="L1263" i="13" s="1"/>
  <c r="L1264" i="13" s="1"/>
  <c r="L1265" i="13" s="1"/>
  <c r="L1266" i="13" s="1"/>
  <c r="L1267" i="13" s="1"/>
  <c r="L1268" i="13" s="1"/>
  <c r="L1269" i="13" s="1"/>
  <c r="L1270" i="13" s="1"/>
  <c r="L1271" i="13" s="1"/>
  <c r="L1272" i="13" s="1"/>
  <c r="L1273" i="13" s="1"/>
  <c r="L1274" i="13" s="1"/>
  <c r="L1275" i="13" s="1"/>
  <c r="L1276" i="13" s="1"/>
  <c r="L1277" i="13" s="1"/>
  <c r="L1278" i="13" s="1"/>
  <c r="L1279" i="13" s="1"/>
  <c r="L1280" i="13" s="1"/>
  <c r="L1281" i="13" s="1"/>
  <c r="L1282" i="13" s="1"/>
  <c r="L1283" i="13" s="1"/>
  <c r="L1284" i="13" s="1"/>
  <c r="L1285" i="13" s="1"/>
  <c r="L1286" i="13" s="1"/>
  <c r="L1287" i="13" s="1"/>
  <c r="L1288" i="13" s="1"/>
  <c r="L1289" i="13" s="1"/>
  <c r="L1290" i="13" s="1"/>
  <c r="L1291" i="13" s="1"/>
  <c r="L1292" i="13" s="1"/>
  <c r="L1293" i="13" s="1"/>
  <c r="L1294" i="13" s="1"/>
  <c r="L1295" i="13" s="1"/>
  <c r="L1296" i="13" s="1"/>
  <c r="L1297" i="13" s="1"/>
  <c r="L1298" i="13" s="1"/>
  <c r="L1299" i="13" s="1"/>
  <c r="L1300" i="13" s="1"/>
  <c r="L1301" i="13" s="1"/>
  <c r="L1302" i="13" s="1"/>
  <c r="L1303" i="13" s="1"/>
  <c r="L1304" i="13" s="1"/>
  <c r="L1305" i="13" s="1"/>
  <c r="L1306" i="13" s="1"/>
  <c r="L1307" i="13" s="1"/>
  <c r="L1308" i="13" s="1"/>
  <c r="L1309" i="13" s="1"/>
  <c r="L1310" i="13" s="1"/>
  <c r="L1311" i="13" s="1"/>
  <c r="L1312" i="13" s="1"/>
  <c r="L1313" i="13" s="1"/>
  <c r="L1314" i="13" s="1"/>
  <c r="L1315" i="13" s="1"/>
  <c r="L1316" i="13" s="1"/>
  <c r="L1317" i="13" s="1"/>
  <c r="L1318" i="13" s="1"/>
  <c r="L1319" i="13" s="1"/>
  <c r="L1320" i="13" s="1"/>
  <c r="L1321" i="13" s="1"/>
  <c r="L1322" i="13" s="1"/>
  <c r="L1323" i="13" s="1"/>
  <c r="L1324" i="13" s="1"/>
  <c r="L1325" i="13" s="1"/>
  <c r="L1326" i="13" s="1"/>
  <c r="L1327" i="13" s="1"/>
  <c r="L1328" i="13" s="1"/>
  <c r="L1329" i="13" s="1"/>
  <c r="L1330" i="13" s="1"/>
  <c r="L1331" i="13" s="1"/>
  <c r="L1332" i="13" s="1"/>
  <c r="L1333" i="13" s="1"/>
  <c r="L1334" i="13" s="1"/>
  <c r="L1335" i="13" s="1"/>
  <c r="L1336" i="13" s="1"/>
  <c r="L1337" i="13" s="1"/>
  <c r="L1338" i="13" s="1"/>
  <c r="L1339" i="13" s="1"/>
  <c r="L1340" i="13" s="1"/>
  <c r="L1341" i="13" s="1"/>
  <c r="L1342" i="13" s="1"/>
  <c r="L1343" i="13" s="1"/>
  <c r="L1344" i="13" s="1"/>
  <c r="L1345" i="13" s="1"/>
  <c r="L1346" i="13" s="1"/>
  <c r="L1347" i="13" s="1"/>
  <c r="L1348" i="13" s="1"/>
  <c r="L1349" i="13" s="1"/>
  <c r="L1350" i="13" s="1"/>
  <c r="L1351" i="13" s="1"/>
  <c r="L1352" i="13" s="1"/>
  <c r="L1353" i="13" s="1"/>
  <c r="L1354" i="13" s="1"/>
  <c r="L1355" i="13" s="1"/>
  <c r="L1356" i="13" s="1"/>
  <c r="L1357" i="13" s="1"/>
  <c r="L1358" i="13" s="1"/>
  <c r="L1359" i="13" s="1"/>
  <c r="L1360" i="13" s="1"/>
  <c r="L1361" i="13" s="1"/>
  <c r="L1362" i="13" s="1"/>
  <c r="L1363" i="13" s="1"/>
  <c r="L1364" i="13" s="1"/>
  <c r="L1365" i="13" s="1"/>
  <c r="L1366" i="13" s="1"/>
  <c r="L1367" i="13" s="1"/>
  <c r="L1368" i="13" s="1"/>
  <c r="L1369" i="13" s="1"/>
  <c r="L1370" i="13" s="1"/>
  <c r="L1371" i="13" s="1"/>
  <c r="L1372" i="13" s="1"/>
  <c r="L1373" i="13" s="1"/>
  <c r="L1374" i="13" s="1"/>
  <c r="L1375" i="13" s="1"/>
  <c r="L1376" i="13" s="1"/>
  <c r="L1377" i="13" s="1"/>
  <c r="L1378" i="13" s="1"/>
  <c r="L1379" i="13" s="1"/>
  <c r="L1380" i="13" s="1"/>
  <c r="L1381" i="13" s="1"/>
  <c r="L1382" i="13" s="1"/>
  <c r="L1383" i="13" s="1"/>
  <c r="L1384" i="13" s="1"/>
  <c r="L1385" i="13" s="1"/>
  <c r="L1386" i="13" s="1"/>
  <c r="L1387" i="13" s="1"/>
  <c r="L1388" i="13" s="1"/>
  <c r="L1389" i="13" s="1"/>
  <c r="L1390" i="13" s="1"/>
  <c r="L1391" i="13" s="1"/>
  <c r="L1392" i="13" s="1"/>
  <c r="L1393" i="13" s="1"/>
  <c r="L1394" i="13" s="1"/>
  <c r="L1395" i="13" s="1"/>
  <c r="L1396" i="13" s="1"/>
  <c r="L1397" i="13" s="1"/>
  <c r="L1398" i="13" s="1"/>
  <c r="L1399" i="13" s="1"/>
  <c r="L1400" i="13" s="1"/>
  <c r="L1401" i="13" s="1"/>
  <c r="L1402" i="13" s="1"/>
  <c r="L1403" i="13" s="1"/>
  <c r="L1404" i="13" s="1"/>
  <c r="L1405" i="13" s="1"/>
  <c r="L1406" i="13" s="1"/>
  <c r="L1407" i="13" s="1"/>
  <c r="L1408" i="13" s="1"/>
  <c r="L1409" i="13" s="1"/>
  <c r="L1410" i="13" s="1"/>
  <c r="L1411" i="13" s="1"/>
  <c r="L1412" i="13" s="1"/>
  <c r="L1413" i="13" s="1"/>
  <c r="L1414" i="13" s="1"/>
  <c r="L1415" i="13" s="1"/>
  <c r="L1416" i="13" s="1"/>
  <c r="L1417" i="13" s="1"/>
  <c r="L1418" i="13" s="1"/>
  <c r="L1419" i="13" s="1"/>
  <c r="L1420" i="13" s="1"/>
  <c r="L1421" i="13" s="1"/>
  <c r="L1422" i="13" s="1"/>
  <c r="L1423" i="13" s="1"/>
  <c r="L1424" i="13" s="1"/>
  <c r="L1425" i="13" s="1"/>
  <c r="L1426" i="13" s="1"/>
  <c r="L1427" i="13" s="1"/>
  <c r="L1428" i="13" s="1"/>
  <c r="L1429" i="13" s="1"/>
  <c r="L1430" i="13" s="1"/>
  <c r="L1431" i="13" s="1"/>
  <c r="L1432" i="13" s="1"/>
  <c r="L1433" i="13" s="1"/>
  <c r="L1434" i="13" s="1"/>
  <c r="L1435" i="13" s="1"/>
  <c r="L1436" i="13" s="1"/>
  <c r="L1437" i="13" s="1"/>
  <c r="L1438" i="13" s="1"/>
  <c r="L1439" i="13" s="1"/>
  <c r="L1440" i="13" s="1"/>
  <c r="L1441" i="13" s="1"/>
  <c r="L1442" i="13" s="1"/>
  <c r="L1443" i="13" s="1"/>
  <c r="L1444" i="13" s="1"/>
  <c r="L1445" i="13" s="1"/>
  <c r="L1446" i="13" s="1"/>
  <c r="L1447" i="13" s="1"/>
  <c r="L1448" i="13" s="1"/>
  <c r="L1449" i="13" s="1"/>
  <c r="L1450" i="13" s="1"/>
  <c r="L1451" i="13" s="1"/>
  <c r="L1452" i="13" s="1"/>
  <c r="L1453" i="13" s="1"/>
  <c r="L1454" i="13" s="1"/>
  <c r="L1455" i="13" s="1"/>
  <c r="L1456" i="13" s="1"/>
  <c r="L1457" i="13" s="1"/>
  <c r="L1458" i="13" s="1"/>
  <c r="L1459" i="13" s="1"/>
  <c r="L1460" i="13" s="1"/>
  <c r="L1461" i="13" s="1"/>
  <c r="L1462" i="13" s="1"/>
  <c r="L1463" i="13" s="1"/>
  <c r="L1464" i="13" s="1"/>
  <c r="L1465" i="13" s="1"/>
  <c r="L1466" i="13" s="1"/>
  <c r="L1467" i="13" s="1"/>
  <c r="L1468" i="13" s="1"/>
  <c r="L1469" i="13" s="1"/>
  <c r="L1470" i="13" s="1"/>
  <c r="L1471" i="13" s="1"/>
  <c r="L1472" i="13" s="1"/>
  <c r="L1473" i="13" s="1"/>
  <c r="L1474" i="13" s="1"/>
  <c r="L1475" i="13" s="1"/>
  <c r="L1476" i="13" s="1"/>
  <c r="L1477" i="13" s="1"/>
  <c r="L1478" i="13" s="1"/>
  <c r="L1479" i="13" s="1"/>
  <c r="L1480" i="13" s="1"/>
  <c r="L1481" i="13" s="1"/>
  <c r="L1482" i="13" s="1"/>
  <c r="L1483" i="13" s="1"/>
  <c r="L1484" i="13" s="1"/>
  <c r="L1485" i="13" s="1"/>
  <c r="L1486" i="13" s="1"/>
  <c r="L1487" i="13" s="1"/>
  <c r="L1488" i="13" s="1"/>
  <c r="L1489" i="13" s="1"/>
  <c r="L1490" i="13" s="1"/>
  <c r="L1491" i="13" s="1"/>
  <c r="L1492" i="13" s="1"/>
  <c r="L1493" i="13" s="1"/>
  <c r="L1494" i="13" s="1"/>
  <c r="L1495" i="13" s="1"/>
  <c r="L1496" i="13" s="1"/>
  <c r="L1497" i="13" s="1"/>
  <c r="L1498" i="13" s="1"/>
  <c r="L1499" i="13" s="1"/>
  <c r="L1500" i="13" s="1"/>
  <c r="L1501" i="13" s="1"/>
  <c r="L1502" i="13" s="1"/>
  <c r="L1503" i="13" s="1"/>
  <c r="L1504" i="13" s="1"/>
  <c r="L1505" i="13" s="1"/>
  <c r="L1506" i="13" s="1"/>
  <c r="L1507" i="13" s="1"/>
  <c r="L1508" i="13" s="1"/>
  <c r="L1509" i="13" s="1"/>
  <c r="L1510" i="13" s="1"/>
  <c r="L1511" i="13" s="1"/>
  <c r="L1512" i="13" s="1"/>
  <c r="L1513" i="13" s="1"/>
  <c r="L1514" i="13" s="1"/>
  <c r="L1515" i="13" s="1"/>
  <c r="L1516" i="13" s="1"/>
  <c r="L1517" i="13" s="1"/>
  <c r="L1518" i="13" s="1"/>
  <c r="L1519" i="13" s="1"/>
  <c r="L1520" i="13" s="1"/>
  <c r="L1521" i="13" s="1"/>
  <c r="L1522" i="13" s="1"/>
  <c r="L1523" i="13" s="1"/>
  <c r="L1524" i="13" s="1"/>
  <c r="L1525" i="13" s="1"/>
  <c r="L1526" i="13" s="1"/>
  <c r="L1527" i="13" s="1"/>
  <c r="L1528" i="13" s="1"/>
  <c r="L1529" i="13" s="1"/>
  <c r="L1530" i="13" s="1"/>
  <c r="L1531" i="13" s="1"/>
  <c r="L1532" i="13" s="1"/>
  <c r="L1533" i="13" s="1"/>
  <c r="L1534" i="13" s="1"/>
  <c r="L1535" i="13" s="1"/>
  <c r="L1536" i="13" s="1"/>
  <c r="L1537" i="13" s="1"/>
  <c r="L1538" i="13" s="1"/>
  <c r="L1539" i="13" s="1"/>
  <c r="L1540" i="13" s="1"/>
  <c r="L1541" i="13" s="1"/>
  <c r="L1542" i="13" s="1"/>
  <c r="L1543" i="13" s="1"/>
  <c r="L1544" i="13" s="1"/>
  <c r="L1545" i="13" s="1"/>
  <c r="L1546" i="13" s="1"/>
  <c r="L1547" i="13" s="1"/>
  <c r="L1548" i="13" s="1"/>
  <c r="L1549" i="13" s="1"/>
  <c r="L1550" i="13" s="1"/>
  <c r="L1551" i="13" s="1"/>
  <c r="L1552" i="13" s="1"/>
  <c r="L1553" i="13" s="1"/>
  <c r="L1554" i="13" s="1"/>
  <c r="L1555" i="13" s="1"/>
  <c r="L1556" i="13" s="1"/>
  <c r="L1557" i="13" s="1"/>
  <c r="L1558" i="13" s="1"/>
  <c r="L1559" i="13" s="1"/>
  <c r="L1560" i="13" s="1"/>
  <c r="L1561" i="13" s="1"/>
  <c r="L1562" i="13" s="1"/>
  <c r="L1563" i="13" s="1"/>
  <c r="L1564" i="13" s="1"/>
  <c r="L1565" i="13" s="1"/>
  <c r="L1566" i="13" s="1"/>
  <c r="L1567" i="13" s="1"/>
  <c r="L1568" i="13" s="1"/>
  <c r="L1569" i="13" s="1"/>
  <c r="L1570" i="13" s="1"/>
  <c r="L1571" i="13" s="1"/>
  <c r="L1572" i="13" s="1"/>
  <c r="L1573" i="13" s="1"/>
  <c r="L1574" i="13" s="1"/>
  <c r="L1575" i="13" s="1"/>
  <c r="L1576" i="13" s="1"/>
  <c r="L1577" i="13" s="1"/>
  <c r="L1578" i="13" s="1"/>
  <c r="L1579" i="13" s="1"/>
  <c r="L1580" i="13" s="1"/>
  <c r="L1581" i="13" s="1"/>
  <c r="L1582" i="13" s="1"/>
  <c r="L1583" i="13" s="1"/>
  <c r="L1584" i="13" s="1"/>
  <c r="L1585" i="13" s="1"/>
  <c r="L1586" i="13" s="1"/>
  <c r="L1587" i="13" s="1"/>
  <c r="L1588" i="13" s="1"/>
  <c r="L1589" i="13" s="1"/>
  <c r="L1590" i="13" s="1"/>
  <c r="L1591" i="13" s="1"/>
  <c r="L1592" i="13" s="1"/>
  <c r="L1593" i="13" s="1"/>
  <c r="L1594" i="13" s="1"/>
  <c r="L1595" i="13" s="1"/>
  <c r="L1596" i="13" s="1"/>
  <c r="L1597" i="13" s="1"/>
  <c r="L1598" i="13" s="1"/>
  <c r="L1599" i="13" s="1"/>
  <c r="L1600" i="13" s="1"/>
  <c r="L1601" i="13" s="1"/>
  <c r="L1602" i="13" s="1"/>
  <c r="L1603" i="13" s="1"/>
  <c r="L1604" i="13" s="1"/>
  <c r="L1605" i="13" s="1"/>
  <c r="L1606" i="13" s="1"/>
  <c r="L1607" i="13" s="1"/>
  <c r="L1608" i="13" s="1"/>
  <c r="L1609" i="13" s="1"/>
  <c r="L1610" i="13" s="1"/>
  <c r="L1611" i="13" s="1"/>
  <c r="L1612" i="13" s="1"/>
  <c r="L1613" i="13" s="1"/>
  <c r="L1614" i="13" s="1"/>
  <c r="L1615" i="13" s="1"/>
  <c r="L1616" i="13" s="1"/>
  <c r="L1617" i="13" s="1"/>
  <c r="L1618" i="13" s="1"/>
  <c r="L1619" i="13" s="1"/>
  <c r="L1620" i="13" s="1"/>
  <c r="L1621" i="13" s="1"/>
  <c r="L1622" i="13" s="1"/>
  <c r="L1623" i="13" s="1"/>
  <c r="L1624" i="13" s="1"/>
  <c r="L1625" i="13" s="1"/>
  <c r="L1626" i="13" s="1"/>
  <c r="L1627" i="13" s="1"/>
  <c r="L1628" i="13" s="1"/>
  <c r="L1629" i="13" s="1"/>
  <c r="L1630" i="13" s="1"/>
  <c r="L1631" i="13" s="1"/>
  <c r="L1632" i="13" s="1"/>
  <c r="L1633" i="13" s="1"/>
  <c r="L1634" i="13" s="1"/>
  <c r="L1635" i="13" s="1"/>
  <c r="L1636" i="13" s="1"/>
  <c r="L1637" i="13" s="1"/>
  <c r="L1638" i="13" s="1"/>
  <c r="L1639" i="13" s="1"/>
  <c r="L1640" i="13" s="1"/>
  <c r="L1641" i="13" s="1"/>
  <c r="L1642" i="13" s="1"/>
  <c r="L1643" i="13" s="1"/>
  <c r="L1644" i="13" s="1"/>
  <c r="L1645" i="13" s="1"/>
  <c r="L1646" i="13" s="1"/>
  <c r="L1647" i="13" s="1"/>
  <c r="L1648" i="13" s="1"/>
  <c r="L1649" i="13" s="1"/>
  <c r="L1650" i="13" s="1"/>
  <c r="L1651" i="13" s="1"/>
  <c r="L1652" i="13" s="1"/>
  <c r="L1653" i="13" s="1"/>
  <c r="L1654" i="13" s="1"/>
  <c r="L1655" i="13" s="1"/>
  <c r="L1656" i="13" s="1"/>
  <c r="L1657" i="13" s="1"/>
  <c r="L1658" i="13" s="1"/>
  <c r="L1659" i="13" s="1"/>
  <c r="L1660" i="13" s="1"/>
  <c r="L1661" i="13" s="1"/>
  <c r="L1662" i="13" s="1"/>
  <c r="L1663" i="13" s="1"/>
  <c r="L1664" i="13" s="1"/>
  <c r="L1665" i="13" s="1"/>
  <c r="L1666" i="13" s="1"/>
  <c r="L1667" i="13" s="1"/>
  <c r="L1668" i="13" s="1"/>
  <c r="L1669" i="13" s="1"/>
  <c r="L1670" i="13" s="1"/>
  <c r="L1671" i="13" s="1"/>
  <c r="L1672" i="13" s="1"/>
  <c r="L1673" i="13" s="1"/>
  <c r="L1674" i="13" s="1"/>
  <c r="L1675" i="13" s="1"/>
  <c r="L1676" i="13" s="1"/>
  <c r="L1677" i="13" s="1"/>
  <c r="L1678" i="13" s="1"/>
  <c r="L1679" i="13" s="1"/>
  <c r="L1680" i="13" s="1"/>
  <c r="L1681" i="13" s="1"/>
  <c r="L1682" i="13" s="1"/>
  <c r="L1683" i="13" s="1"/>
  <c r="L1684" i="13" s="1"/>
  <c r="L1685" i="13" s="1"/>
  <c r="L1686" i="13" s="1"/>
  <c r="L1687" i="13" s="1"/>
  <c r="L1688" i="13" s="1"/>
  <c r="L1689" i="13" s="1"/>
  <c r="L1690" i="13" s="1"/>
  <c r="L1691" i="13" s="1"/>
  <c r="L1692" i="13" s="1"/>
  <c r="L1693" i="13" s="1"/>
  <c r="L1694" i="13" s="1"/>
  <c r="L1695" i="13" s="1"/>
  <c r="L1696" i="13" s="1"/>
  <c r="L1697" i="13" s="1"/>
  <c r="L1698" i="13" s="1"/>
  <c r="L1699" i="13" s="1"/>
  <c r="L1700" i="13" s="1"/>
  <c r="L1701" i="13" s="1"/>
  <c r="L1702" i="13" s="1"/>
  <c r="L1703" i="13" s="1"/>
  <c r="L1704" i="13" s="1"/>
  <c r="L1705" i="13" s="1"/>
  <c r="L1706" i="13" s="1"/>
  <c r="L1707" i="13" s="1"/>
  <c r="L1708" i="13" s="1"/>
  <c r="L1709" i="13" s="1"/>
  <c r="L1710" i="13" s="1"/>
  <c r="L1711" i="13" s="1"/>
  <c r="L1712" i="13" s="1"/>
  <c r="L1713" i="13" s="1"/>
  <c r="L1714" i="13" s="1"/>
  <c r="L1715" i="13" s="1"/>
  <c r="L1716" i="13" s="1"/>
  <c r="L1717" i="13" s="1"/>
  <c r="L1718" i="13" s="1"/>
  <c r="L1719" i="13" s="1"/>
  <c r="L1720" i="13" s="1"/>
  <c r="L1721" i="13" s="1"/>
  <c r="L1722" i="13" s="1"/>
  <c r="L1723" i="13" s="1"/>
  <c r="L1724" i="13" s="1"/>
  <c r="L1725" i="13" s="1"/>
  <c r="L1726" i="13" s="1"/>
  <c r="L1727" i="13" s="1"/>
  <c r="L1728" i="13" s="1"/>
  <c r="L1729" i="13" s="1"/>
  <c r="L1730" i="13" s="1"/>
  <c r="L1731" i="13" s="1"/>
  <c r="L1732" i="13" s="1"/>
  <c r="L1733" i="13" s="1"/>
  <c r="L1734" i="13" s="1"/>
  <c r="L1735" i="13" s="1"/>
  <c r="L1736" i="13" s="1"/>
  <c r="L1737" i="13" s="1"/>
  <c r="L1738" i="13" s="1"/>
  <c r="L1739" i="13" s="1"/>
  <c r="L1740" i="13" s="1"/>
  <c r="L1741" i="13" s="1"/>
  <c r="L1742" i="13" s="1"/>
  <c r="L1743" i="13" s="1"/>
  <c r="L1744" i="13" s="1"/>
  <c r="L1745" i="13" s="1"/>
  <c r="L1746" i="13" s="1"/>
  <c r="L1747" i="13" s="1"/>
  <c r="L1748" i="13" s="1"/>
  <c r="L1749" i="13" s="1"/>
  <c r="L1750" i="13" s="1"/>
  <c r="L1751" i="13" s="1"/>
  <c r="L1752" i="13" s="1"/>
  <c r="L1753" i="13" s="1"/>
  <c r="L1754" i="13" s="1"/>
  <c r="L1755" i="13" s="1"/>
  <c r="L1756" i="13" s="1"/>
  <c r="L1757" i="13" s="1"/>
  <c r="L1758" i="13" s="1"/>
  <c r="L1759" i="13" s="1"/>
  <c r="L1760" i="13" s="1"/>
  <c r="L1761" i="13" s="1"/>
  <c r="L1762" i="13" s="1"/>
  <c r="L1763" i="13" s="1"/>
  <c r="L1764" i="13" s="1"/>
  <c r="L1765" i="13" s="1"/>
  <c r="L1766" i="13" s="1"/>
  <c r="L1767" i="13" s="1"/>
  <c r="L1768" i="13" s="1"/>
  <c r="L1769" i="13" s="1"/>
  <c r="L1770" i="13" s="1"/>
  <c r="L1771" i="13" s="1"/>
  <c r="L1772" i="13" s="1"/>
  <c r="L1773" i="13" s="1"/>
  <c r="L1774" i="13" s="1"/>
  <c r="L1775" i="13" s="1"/>
  <c r="L1776" i="13" s="1"/>
  <c r="L1777" i="13" s="1"/>
  <c r="L1778" i="13" s="1"/>
  <c r="L1779" i="13" s="1"/>
  <c r="L1780" i="13" s="1"/>
  <c r="L1781" i="13" s="1"/>
  <c r="L1782" i="13" s="1"/>
  <c r="L1783" i="13" s="1"/>
  <c r="L1784" i="13" s="1"/>
  <c r="L1785" i="13" s="1"/>
  <c r="L1786" i="13" s="1"/>
  <c r="L1787" i="13" s="1"/>
  <c r="L1788" i="13" s="1"/>
  <c r="L1789" i="13" s="1"/>
  <c r="L1790" i="13" s="1"/>
  <c r="L1791" i="13" s="1"/>
  <c r="L1792" i="13" s="1"/>
  <c r="L1793" i="13" s="1"/>
  <c r="L1794" i="13" s="1"/>
  <c r="L1795" i="13" s="1"/>
  <c r="L1796" i="13" s="1"/>
  <c r="L1797" i="13" s="1"/>
  <c r="L1798" i="13" s="1"/>
  <c r="L1799" i="13" s="1"/>
  <c r="L1800" i="13" s="1"/>
  <c r="L1801" i="13" s="1"/>
  <c r="L1802" i="13" s="1"/>
  <c r="L1803" i="13" s="1"/>
  <c r="L1804" i="13" s="1"/>
  <c r="L1805" i="13" s="1"/>
  <c r="L1806" i="13" s="1"/>
  <c r="L1807" i="13" s="1"/>
  <c r="L1808" i="13" s="1"/>
  <c r="L1809" i="13" s="1"/>
  <c r="L1810" i="13" s="1"/>
  <c r="L1811" i="13" s="1"/>
  <c r="L1812" i="13" s="1"/>
  <c r="L1813" i="13" s="1"/>
  <c r="L1814" i="13" s="1"/>
  <c r="L1815" i="13" s="1"/>
  <c r="L1816" i="13" s="1"/>
  <c r="L1817" i="13" s="1"/>
  <c r="L1818" i="13" s="1"/>
  <c r="L1819" i="13" s="1"/>
  <c r="L1820" i="13" s="1"/>
  <c r="L1821" i="13" s="1"/>
  <c r="L1822" i="13" s="1"/>
  <c r="L1823" i="13" s="1"/>
  <c r="L1824" i="13" s="1"/>
  <c r="L1825" i="13" s="1"/>
  <c r="L1826" i="13" s="1"/>
  <c r="L1827" i="13" s="1"/>
  <c r="L1828" i="13" s="1"/>
  <c r="L1829" i="13" s="1"/>
  <c r="L1830" i="13" s="1"/>
  <c r="L1831" i="13" s="1"/>
  <c r="L1832" i="13" s="1"/>
  <c r="L1833" i="13" s="1"/>
  <c r="L1834" i="13" s="1"/>
  <c r="L1835" i="13" s="1"/>
  <c r="L1836" i="13" s="1"/>
  <c r="L1837" i="13" s="1"/>
  <c r="L1838" i="13" s="1"/>
  <c r="L1839" i="13" s="1"/>
  <c r="L1840" i="13" s="1"/>
  <c r="L1841" i="13" s="1"/>
  <c r="L1842" i="13" s="1"/>
  <c r="L1843" i="13" s="1"/>
  <c r="L1844" i="13" s="1"/>
  <c r="L1845" i="13" s="1"/>
  <c r="L1846" i="13" s="1"/>
  <c r="L1847" i="13" s="1"/>
  <c r="L1848" i="13" s="1"/>
  <c r="L1849" i="13" s="1"/>
  <c r="L1850" i="13" s="1"/>
  <c r="L1851" i="13" s="1"/>
  <c r="L1852" i="13" s="1"/>
  <c r="L1853" i="13" s="1"/>
  <c r="L1854" i="13" s="1"/>
  <c r="L1855" i="13" s="1"/>
  <c r="L1856" i="13" s="1"/>
  <c r="L1857" i="13" s="1"/>
  <c r="L1858" i="13" s="1"/>
  <c r="L1859" i="13" s="1"/>
  <c r="L1860" i="13" s="1"/>
  <c r="L1861" i="13" s="1"/>
  <c r="L1862" i="13" s="1"/>
  <c r="L1863" i="13" s="1"/>
  <c r="L1864" i="13" s="1"/>
  <c r="L1865" i="13" s="1"/>
  <c r="L1866" i="13" s="1"/>
  <c r="L1867" i="13" s="1"/>
  <c r="L1868" i="13" s="1"/>
  <c r="L1869" i="13" s="1"/>
  <c r="L1870" i="13" s="1"/>
  <c r="L1871" i="13" s="1"/>
  <c r="L1872" i="13" s="1"/>
  <c r="L1873" i="13" s="1"/>
  <c r="L1874" i="13" s="1"/>
  <c r="L1875" i="13" s="1"/>
  <c r="L1876" i="13" s="1"/>
  <c r="L1877" i="13" s="1"/>
  <c r="L1878" i="13" s="1"/>
  <c r="L1879" i="13" s="1"/>
  <c r="L1880" i="13" s="1"/>
  <c r="L1881" i="13" s="1"/>
  <c r="L1882" i="13" s="1"/>
  <c r="L1883" i="13" s="1"/>
  <c r="L1884" i="13" s="1"/>
  <c r="L1885" i="13" s="1"/>
  <c r="L1886" i="13" s="1"/>
  <c r="L1887" i="13" s="1"/>
  <c r="L1888" i="13" s="1"/>
  <c r="L1889" i="13" s="1"/>
  <c r="L1890" i="13" s="1"/>
  <c r="L1891" i="13" s="1"/>
  <c r="L1892" i="13" s="1"/>
  <c r="L1893" i="13" s="1"/>
  <c r="L1894" i="13" s="1"/>
  <c r="L1895" i="13" s="1"/>
  <c r="L1896" i="13" s="1"/>
  <c r="L1897" i="13" s="1"/>
  <c r="L1898" i="13" s="1"/>
  <c r="L1899" i="13" s="1"/>
  <c r="L1900" i="13" s="1"/>
  <c r="L1901" i="13" s="1"/>
  <c r="L1902" i="13" s="1"/>
  <c r="L1903" i="13" s="1"/>
  <c r="L1904" i="13" s="1"/>
  <c r="L1905" i="13" s="1"/>
  <c r="L1906" i="13" s="1"/>
  <c r="L1907" i="13" s="1"/>
  <c r="L1908" i="13" s="1"/>
  <c r="L1909" i="13" s="1"/>
  <c r="L1910" i="13" s="1"/>
  <c r="L1911" i="13" s="1"/>
  <c r="L1912" i="13" s="1"/>
  <c r="L1913" i="13" s="1"/>
  <c r="L1914" i="13" s="1"/>
  <c r="L1915" i="13" s="1"/>
  <c r="L1916" i="13" s="1"/>
  <c r="L1917" i="13" s="1"/>
  <c r="L1918" i="13" s="1"/>
  <c r="L1919" i="13" s="1"/>
  <c r="L1920" i="13" s="1"/>
  <c r="L1921" i="13" s="1"/>
  <c r="L1922" i="13" s="1"/>
  <c r="L1923" i="13" s="1"/>
  <c r="L1924" i="13" s="1"/>
  <c r="L1925" i="13" s="1"/>
  <c r="L1926" i="13" s="1"/>
  <c r="L1927" i="13" s="1"/>
  <c r="L1928" i="13" s="1"/>
  <c r="L1929" i="13" s="1"/>
  <c r="L1930" i="13" s="1"/>
  <c r="L1931" i="13" s="1"/>
  <c r="L1932" i="13" s="1"/>
  <c r="L1933" i="13" s="1"/>
  <c r="L1934" i="13" s="1"/>
  <c r="L1935" i="13" s="1"/>
  <c r="L1936" i="13" s="1"/>
  <c r="L1937" i="13" s="1"/>
  <c r="L1938" i="13" s="1"/>
  <c r="L1939" i="13" s="1"/>
  <c r="L1940" i="13" s="1"/>
  <c r="L1941" i="13" s="1"/>
  <c r="L1942" i="13" s="1"/>
  <c r="L1943" i="13" s="1"/>
  <c r="L1944" i="13" s="1"/>
  <c r="L1945" i="13" s="1"/>
  <c r="L1946" i="13" s="1"/>
  <c r="L1947" i="13" s="1"/>
  <c r="L1948" i="13" s="1"/>
  <c r="L1949" i="13" s="1"/>
  <c r="L1950" i="13" s="1"/>
  <c r="L1951" i="13" s="1"/>
  <c r="L1952" i="13" s="1"/>
  <c r="L1953" i="13" s="1"/>
  <c r="L1954" i="13" s="1"/>
  <c r="L1955" i="13" s="1"/>
  <c r="L1956" i="13" s="1"/>
  <c r="L1957" i="13" s="1"/>
  <c r="L1958" i="13" s="1"/>
  <c r="L1959" i="13" s="1"/>
  <c r="L1960" i="13" s="1"/>
  <c r="L1961" i="13" s="1"/>
  <c r="L1962" i="13" s="1"/>
  <c r="L1963" i="13" s="1"/>
  <c r="L1964" i="13" s="1"/>
  <c r="L1965" i="13" s="1"/>
  <c r="L1966" i="13" s="1"/>
  <c r="L1967" i="13" s="1"/>
  <c r="L1968" i="13" s="1"/>
  <c r="L1969" i="13" s="1"/>
  <c r="L1970" i="13" s="1"/>
  <c r="L1971" i="13" s="1"/>
  <c r="L1972" i="13" s="1"/>
  <c r="L1973" i="13" s="1"/>
  <c r="L1974" i="13" s="1"/>
  <c r="L1975" i="13" s="1"/>
  <c r="L1976" i="13" s="1"/>
  <c r="L1977" i="13" s="1"/>
  <c r="L1978" i="13" s="1"/>
  <c r="L1979" i="13" s="1"/>
  <c r="L1980" i="13" s="1"/>
  <c r="L1981" i="13" s="1"/>
  <c r="L1982" i="13" s="1"/>
  <c r="L1983" i="13" s="1"/>
  <c r="L1984" i="13" s="1"/>
  <c r="L1985" i="13" s="1"/>
  <c r="L1986" i="13" s="1"/>
  <c r="L1987" i="13" s="1"/>
  <c r="L1988" i="13" s="1"/>
  <c r="L1989" i="13" s="1"/>
  <c r="L1990" i="13" s="1"/>
  <c r="L1991" i="13" s="1"/>
  <c r="L1992" i="13" s="1"/>
  <c r="L1993" i="13" s="1"/>
  <c r="L1994" i="13" s="1"/>
  <c r="L1995" i="13" s="1"/>
  <c r="L1996" i="13" s="1"/>
  <c r="L1997" i="13" s="1"/>
  <c r="L1998" i="13" s="1"/>
  <c r="L1999" i="13" s="1"/>
  <c r="L2000" i="13" s="1"/>
  <c r="L2001" i="13" s="1"/>
  <c r="L2002" i="13" s="1"/>
  <c r="L2003" i="13" s="1"/>
  <c r="L2004" i="13" s="1"/>
  <c r="L2005" i="13" s="1"/>
  <c r="L2006" i="13" s="1"/>
  <c r="L2007" i="13" s="1"/>
  <c r="L2008" i="13" s="1"/>
  <c r="L2009" i="13" s="1"/>
  <c r="L2010" i="13" s="1"/>
  <c r="L2011" i="13" s="1"/>
  <c r="L2012" i="13" s="1"/>
  <c r="L2013" i="13" s="1"/>
  <c r="L2014" i="13" s="1"/>
  <c r="L2015" i="13" s="1"/>
  <c r="L2016" i="13" s="1"/>
  <c r="L2017" i="13" s="1"/>
  <c r="L2018" i="13" s="1"/>
  <c r="L2019" i="13" s="1"/>
  <c r="L2020" i="13" s="1"/>
  <c r="L2021" i="13" s="1"/>
  <c r="L2022" i="13" s="1"/>
  <c r="L2023" i="13" s="1"/>
  <c r="L2024" i="13" s="1"/>
  <c r="L2025" i="13" s="1"/>
  <c r="L2026" i="13" s="1"/>
  <c r="L2027" i="13" s="1"/>
  <c r="L2028" i="13" s="1"/>
  <c r="L2029" i="13" s="1"/>
  <c r="L2030" i="13" s="1"/>
  <c r="L2031" i="13" s="1"/>
  <c r="L2032" i="13" s="1"/>
  <c r="L2033" i="13" s="1"/>
  <c r="L2034" i="13" s="1"/>
  <c r="L2035" i="13" s="1"/>
  <c r="L2036" i="13" s="1"/>
  <c r="L2037" i="13" s="1"/>
  <c r="L2038" i="13" s="1"/>
  <c r="L2039" i="13" s="1"/>
  <c r="L2040" i="13" s="1"/>
  <c r="L2041" i="13" s="1"/>
  <c r="L2042" i="13" s="1"/>
  <c r="L2043" i="13" s="1"/>
  <c r="L2044" i="13" s="1"/>
  <c r="L2045" i="13" s="1"/>
  <c r="L2046" i="13" s="1"/>
  <c r="L2047" i="13" s="1"/>
  <c r="L2048" i="13" s="1"/>
  <c r="L2049" i="13" s="1"/>
  <c r="L2050" i="13" s="1"/>
  <c r="L2051" i="13" s="1"/>
  <c r="L2052" i="13" s="1"/>
  <c r="L2053" i="13" s="1"/>
  <c r="L2054" i="13" s="1"/>
  <c r="L2055" i="13" s="1"/>
  <c r="L2056" i="13" s="1"/>
  <c r="L2057" i="13" s="1"/>
  <c r="L2058" i="13" s="1"/>
  <c r="L2059" i="13" s="1"/>
  <c r="L2060" i="13" s="1"/>
  <c r="L2061" i="13" s="1"/>
  <c r="L2062" i="13" s="1"/>
  <c r="L2063" i="13" s="1"/>
  <c r="L2064" i="13" s="1"/>
  <c r="L2065" i="13" s="1"/>
  <c r="L2066" i="13" s="1"/>
  <c r="L2067" i="13" s="1"/>
  <c r="L2068" i="13" s="1"/>
  <c r="L2069" i="13" s="1"/>
  <c r="L2070" i="13" s="1"/>
  <c r="L2071" i="13" s="1"/>
  <c r="L2072" i="13" s="1"/>
  <c r="L2073" i="13" s="1"/>
  <c r="L2074" i="13" s="1"/>
  <c r="L2075" i="13" s="1"/>
  <c r="L2076" i="13" s="1"/>
  <c r="L2077" i="13" s="1"/>
  <c r="L2078" i="13" s="1"/>
  <c r="L2079" i="13" s="1"/>
  <c r="L2080" i="13" s="1"/>
  <c r="L2081" i="13" s="1"/>
  <c r="L2082" i="13" s="1"/>
  <c r="L2083" i="13" s="1"/>
  <c r="L2084" i="13" s="1"/>
  <c r="L2085" i="13" s="1"/>
  <c r="L2086" i="13" s="1"/>
  <c r="L2087" i="13" s="1"/>
  <c r="L2088" i="13" s="1"/>
  <c r="L2089" i="13" s="1"/>
  <c r="L2090" i="13" s="1"/>
  <c r="L2091" i="13" s="1"/>
  <c r="L2092" i="13" s="1"/>
  <c r="L2093" i="13" s="1"/>
  <c r="L2094" i="13" s="1"/>
  <c r="L2095" i="13" s="1"/>
  <c r="L2096" i="13" s="1"/>
  <c r="L2097" i="13" s="1"/>
  <c r="L2098" i="13" s="1"/>
  <c r="L2099" i="13" s="1"/>
  <c r="L2100" i="13" s="1"/>
  <c r="L2101" i="13" s="1"/>
  <c r="L2102" i="13" s="1"/>
  <c r="L2103" i="13" s="1"/>
  <c r="L2104" i="13" s="1"/>
  <c r="L2105" i="13" s="1"/>
  <c r="L2106" i="13" s="1"/>
  <c r="L2107" i="13" s="1"/>
  <c r="L2108" i="13" s="1"/>
  <c r="L2109" i="13" s="1"/>
  <c r="L2110" i="13" s="1"/>
  <c r="L2111" i="13" s="1"/>
  <c r="L2112" i="13" s="1"/>
  <c r="L2113" i="13" s="1"/>
  <c r="L2114" i="13" s="1"/>
  <c r="L2115" i="13" s="1"/>
  <c r="L2116" i="13" s="1"/>
  <c r="L2117" i="13" s="1"/>
  <c r="L2118" i="13" s="1"/>
  <c r="L2119" i="13" s="1"/>
  <c r="L2120" i="13" s="1"/>
  <c r="L2121" i="13" s="1"/>
  <c r="L2122" i="13" s="1"/>
  <c r="L2123" i="13" s="1"/>
  <c r="L2124" i="13" s="1"/>
  <c r="L2125" i="13" s="1"/>
  <c r="L2126" i="13" s="1"/>
  <c r="L2127" i="13" s="1"/>
  <c r="L2128" i="13" s="1"/>
  <c r="L2129" i="13" s="1"/>
  <c r="L2130" i="13" s="1"/>
  <c r="L2131" i="13" s="1"/>
  <c r="L2132" i="13" s="1"/>
  <c r="L2133" i="13" s="1"/>
  <c r="L2134" i="13" s="1"/>
  <c r="L2135" i="13" s="1"/>
  <c r="L2136" i="13" s="1"/>
  <c r="L2137" i="13" s="1"/>
  <c r="L2138" i="13" s="1"/>
  <c r="L2139" i="13" s="1"/>
  <c r="L2140" i="13" s="1"/>
  <c r="L2141" i="13" s="1"/>
  <c r="L2142" i="13" s="1"/>
  <c r="L2143" i="13" s="1"/>
  <c r="L2144" i="13" s="1"/>
  <c r="L2145" i="13" s="1"/>
  <c r="L2146" i="13" s="1"/>
  <c r="L2147" i="13" s="1"/>
  <c r="L2148" i="13" s="1"/>
  <c r="L2149" i="13" s="1"/>
  <c r="L5" i="13"/>
  <c r="L4" i="13"/>
  <c r="L3" i="13"/>
  <c r="L2" i="13"/>
  <c r="G7" i="13"/>
  <c r="G8" i="13"/>
  <c r="G9" i="13"/>
  <c r="G10" i="13"/>
  <c r="G11" i="13"/>
  <c r="G12" i="13"/>
  <c r="G13" i="13"/>
  <c r="K2150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K821" i="13"/>
  <c r="K822" i="13"/>
  <c r="K823" i="13"/>
  <c r="K824" i="13"/>
  <c r="K825" i="13"/>
  <c r="K826" i="13"/>
  <c r="K827" i="13"/>
  <c r="K828" i="13"/>
  <c r="K829" i="13"/>
  <c r="K830" i="13"/>
  <c r="K831" i="13"/>
  <c r="K832" i="13"/>
  <c r="K833" i="13"/>
  <c r="K834" i="13"/>
  <c r="K835" i="13"/>
  <c r="K836" i="13"/>
  <c r="K837" i="13"/>
  <c r="K838" i="13"/>
  <c r="K839" i="13"/>
  <c r="K840" i="13"/>
  <c r="K841" i="13"/>
  <c r="K842" i="13"/>
  <c r="K843" i="13"/>
  <c r="K844" i="13"/>
  <c r="K845" i="13"/>
  <c r="K846" i="13"/>
  <c r="K847" i="13"/>
  <c r="K848" i="13"/>
  <c r="K849" i="13"/>
  <c r="K850" i="13"/>
  <c r="K851" i="13"/>
  <c r="K852" i="13"/>
  <c r="K853" i="13"/>
  <c r="K854" i="13"/>
  <c r="K855" i="13"/>
  <c r="K856" i="13"/>
  <c r="K857" i="13"/>
  <c r="K858" i="13"/>
  <c r="K859" i="13"/>
  <c r="K860" i="13"/>
  <c r="K861" i="13"/>
  <c r="K862" i="13"/>
  <c r="K863" i="13"/>
  <c r="K864" i="13"/>
  <c r="K865" i="13"/>
  <c r="K866" i="13"/>
  <c r="K867" i="13"/>
  <c r="K868" i="13"/>
  <c r="K869" i="13"/>
  <c r="K870" i="13"/>
  <c r="K871" i="13"/>
  <c r="K872" i="13"/>
  <c r="K873" i="13"/>
  <c r="K874" i="13"/>
  <c r="K875" i="13"/>
  <c r="K876" i="13"/>
  <c r="K877" i="13"/>
  <c r="K878" i="13"/>
  <c r="K879" i="13"/>
  <c r="K880" i="13"/>
  <c r="K881" i="13"/>
  <c r="K882" i="13"/>
  <c r="K883" i="13"/>
  <c r="K884" i="13"/>
  <c r="K885" i="13"/>
  <c r="K886" i="13"/>
  <c r="K887" i="13"/>
  <c r="K888" i="13"/>
  <c r="K889" i="13"/>
  <c r="K890" i="13"/>
  <c r="K891" i="13"/>
  <c r="K892" i="13"/>
  <c r="K893" i="13"/>
  <c r="K894" i="13"/>
  <c r="K895" i="13"/>
  <c r="K896" i="13"/>
  <c r="K897" i="13"/>
  <c r="K898" i="13"/>
  <c r="K899" i="13"/>
  <c r="K900" i="13"/>
  <c r="K901" i="13"/>
  <c r="K902" i="13"/>
  <c r="K903" i="13"/>
  <c r="K904" i="13"/>
  <c r="K905" i="13"/>
  <c r="K906" i="13"/>
  <c r="K907" i="13"/>
  <c r="K908" i="13"/>
  <c r="K909" i="13"/>
  <c r="K910" i="13"/>
  <c r="K911" i="13"/>
  <c r="K912" i="13"/>
  <c r="K913" i="13"/>
  <c r="K914" i="13"/>
  <c r="K915" i="13"/>
  <c r="K916" i="13"/>
  <c r="K917" i="13"/>
  <c r="K918" i="13"/>
  <c r="K919" i="13"/>
  <c r="K920" i="13"/>
  <c r="K921" i="13"/>
  <c r="K922" i="13"/>
  <c r="K923" i="13"/>
  <c r="K924" i="13"/>
  <c r="K925" i="13"/>
  <c r="K926" i="13"/>
  <c r="K927" i="13"/>
  <c r="K928" i="13"/>
  <c r="K929" i="13"/>
  <c r="K930" i="13"/>
  <c r="K931" i="13"/>
  <c r="K932" i="13"/>
  <c r="K933" i="13"/>
  <c r="K934" i="13"/>
  <c r="K935" i="13"/>
  <c r="K936" i="13"/>
  <c r="K937" i="13"/>
  <c r="K938" i="13"/>
  <c r="K939" i="13"/>
  <c r="K940" i="13"/>
  <c r="K941" i="13"/>
  <c r="K942" i="13"/>
  <c r="K943" i="13"/>
  <c r="K944" i="13"/>
  <c r="K945" i="13"/>
  <c r="K946" i="13"/>
  <c r="K947" i="13"/>
  <c r="K948" i="13"/>
  <c r="K949" i="13"/>
  <c r="K950" i="13"/>
  <c r="K951" i="13"/>
  <c r="K952" i="13"/>
  <c r="K953" i="13"/>
  <c r="K954" i="13"/>
  <c r="K955" i="13"/>
  <c r="K956" i="13"/>
  <c r="K957" i="13"/>
  <c r="K958" i="13"/>
  <c r="K959" i="13"/>
  <c r="K960" i="13"/>
  <c r="K961" i="13"/>
  <c r="K962" i="13"/>
  <c r="K963" i="13"/>
  <c r="K964" i="13"/>
  <c r="K965" i="13"/>
  <c r="K966" i="13"/>
  <c r="K967" i="13"/>
  <c r="K968" i="13"/>
  <c r="K969" i="13"/>
  <c r="K970" i="13"/>
  <c r="K971" i="13"/>
  <c r="K972" i="13"/>
  <c r="K973" i="13"/>
  <c r="K974" i="13"/>
  <c r="K975" i="13"/>
  <c r="K976" i="13"/>
  <c r="K977" i="13"/>
  <c r="K978" i="13"/>
  <c r="K979" i="13"/>
  <c r="K980" i="13"/>
  <c r="K981" i="13"/>
  <c r="K982" i="13"/>
  <c r="K983" i="13"/>
  <c r="K984" i="13"/>
  <c r="K985" i="13"/>
  <c r="K986" i="13"/>
  <c r="K987" i="13"/>
  <c r="K988" i="13"/>
  <c r="K989" i="13"/>
  <c r="K990" i="13"/>
  <c r="K991" i="13"/>
  <c r="K992" i="13"/>
  <c r="K993" i="13"/>
  <c r="K994" i="13"/>
  <c r="K995" i="13"/>
  <c r="K996" i="13"/>
  <c r="K997" i="13"/>
  <c r="K998" i="13"/>
  <c r="K999" i="13"/>
  <c r="K1000" i="13"/>
  <c r="K1001" i="13"/>
  <c r="K1002" i="13"/>
  <c r="K1003" i="13"/>
  <c r="K1004" i="13"/>
  <c r="K1005" i="13"/>
  <c r="K1006" i="13"/>
  <c r="K1007" i="13"/>
  <c r="K1008" i="13"/>
  <c r="K1009" i="13"/>
  <c r="K1010" i="13"/>
  <c r="K1011" i="13"/>
  <c r="K1012" i="13"/>
  <c r="K1013" i="13"/>
  <c r="K1014" i="13"/>
  <c r="K1015" i="13"/>
  <c r="K1016" i="13"/>
  <c r="K1017" i="13"/>
  <c r="K1018" i="13"/>
  <c r="K1019" i="13"/>
  <c r="K1020" i="13"/>
  <c r="K1021" i="13"/>
  <c r="K1022" i="13"/>
  <c r="K1023" i="13"/>
  <c r="K1024" i="13"/>
  <c r="K1025" i="13"/>
  <c r="K1026" i="13"/>
  <c r="K1027" i="13"/>
  <c r="K1028" i="13"/>
  <c r="K1029" i="13"/>
  <c r="K1030" i="13"/>
  <c r="K1031" i="13"/>
  <c r="K1032" i="13"/>
  <c r="K1033" i="13"/>
  <c r="K1034" i="13"/>
  <c r="K1035" i="13"/>
  <c r="K1036" i="13"/>
  <c r="K1037" i="13"/>
  <c r="K1038" i="13"/>
  <c r="K1039" i="13"/>
  <c r="K1040" i="13"/>
  <c r="K1041" i="13"/>
  <c r="K1042" i="13"/>
  <c r="K1043" i="13"/>
  <c r="K1044" i="13"/>
  <c r="K1045" i="13"/>
  <c r="K1046" i="13"/>
  <c r="K1047" i="13"/>
  <c r="K1048" i="13"/>
  <c r="K1049" i="13"/>
  <c r="K1050" i="13"/>
  <c r="K1051" i="13"/>
  <c r="K1052" i="13"/>
  <c r="K1053" i="13"/>
  <c r="K1054" i="13"/>
  <c r="K1055" i="13"/>
  <c r="K1056" i="13"/>
  <c r="K1057" i="13"/>
  <c r="K1058" i="13"/>
  <c r="K1059" i="13"/>
  <c r="K1060" i="13"/>
  <c r="K1061" i="13"/>
  <c r="K1062" i="13"/>
  <c r="K1063" i="13"/>
  <c r="K1064" i="13"/>
  <c r="K1065" i="13"/>
  <c r="K1066" i="13"/>
  <c r="K1067" i="13"/>
  <c r="K1068" i="13"/>
  <c r="K1069" i="13"/>
  <c r="K1070" i="13"/>
  <c r="K1071" i="13"/>
  <c r="K1072" i="13"/>
  <c r="K1073" i="13"/>
  <c r="K1074" i="13"/>
  <c r="K1075" i="13"/>
  <c r="K1076" i="13"/>
  <c r="K1077" i="13"/>
  <c r="K1078" i="13"/>
  <c r="K1079" i="13"/>
  <c r="K1080" i="13"/>
  <c r="K1081" i="13"/>
  <c r="K1082" i="13"/>
  <c r="K1083" i="13"/>
  <c r="K1084" i="13"/>
  <c r="K1085" i="13"/>
  <c r="K1086" i="13"/>
  <c r="K1087" i="13"/>
  <c r="K1088" i="13"/>
  <c r="K1089" i="13"/>
  <c r="K1090" i="13"/>
  <c r="K1091" i="13"/>
  <c r="K1092" i="13"/>
  <c r="K1093" i="13"/>
  <c r="K1094" i="13"/>
  <c r="K1095" i="13"/>
  <c r="K1096" i="13"/>
  <c r="K1097" i="13"/>
  <c r="K1098" i="13"/>
  <c r="K1099" i="13"/>
  <c r="K1100" i="13"/>
  <c r="K1101" i="13"/>
  <c r="K1102" i="13"/>
  <c r="K1103" i="13"/>
  <c r="K1104" i="13"/>
  <c r="K1105" i="13"/>
  <c r="K1106" i="13"/>
  <c r="K1107" i="13"/>
  <c r="K1108" i="13"/>
  <c r="K1109" i="13"/>
  <c r="K1110" i="13"/>
  <c r="K1111" i="13"/>
  <c r="K1112" i="13"/>
  <c r="K1113" i="13"/>
  <c r="K1114" i="13"/>
  <c r="K1115" i="13"/>
  <c r="K1116" i="13"/>
  <c r="K1117" i="13"/>
  <c r="K1118" i="13"/>
  <c r="K1119" i="13"/>
  <c r="K1120" i="13"/>
  <c r="K1121" i="13"/>
  <c r="K1122" i="13"/>
  <c r="K1123" i="13"/>
  <c r="K1124" i="13"/>
  <c r="K1125" i="13"/>
  <c r="K1126" i="13"/>
  <c r="K1127" i="13"/>
  <c r="K1128" i="13"/>
  <c r="K1129" i="13"/>
  <c r="K1130" i="13"/>
  <c r="K1131" i="13"/>
  <c r="K1132" i="13"/>
  <c r="K1133" i="13"/>
  <c r="K1134" i="13"/>
  <c r="K1135" i="13"/>
  <c r="K1136" i="13"/>
  <c r="K1137" i="13"/>
  <c r="K1138" i="13"/>
  <c r="K1139" i="13"/>
  <c r="K1140" i="13"/>
  <c r="K1141" i="13"/>
  <c r="K1142" i="13"/>
  <c r="K1143" i="13"/>
  <c r="K1144" i="13"/>
  <c r="K1145" i="13"/>
  <c r="K1146" i="13"/>
  <c r="K1147" i="13"/>
  <c r="K1148" i="13"/>
  <c r="K1149" i="13"/>
  <c r="K1150" i="13"/>
  <c r="K1151" i="13"/>
  <c r="K1152" i="13"/>
  <c r="K1153" i="13"/>
  <c r="K1154" i="13"/>
  <c r="K1155" i="13"/>
  <c r="K1156" i="13"/>
  <c r="K1157" i="13"/>
  <c r="K1158" i="13"/>
  <c r="K1159" i="13"/>
  <c r="K1160" i="13"/>
  <c r="K1161" i="13"/>
  <c r="K1162" i="13"/>
  <c r="K1163" i="13"/>
  <c r="K1164" i="13"/>
  <c r="K1165" i="13"/>
  <c r="K1166" i="13"/>
  <c r="K1167" i="13"/>
  <c r="K1168" i="13"/>
  <c r="K1169" i="13"/>
  <c r="K1170" i="13"/>
  <c r="K1171" i="13"/>
  <c r="K1172" i="13"/>
  <c r="K1173" i="13"/>
  <c r="K1174" i="13"/>
  <c r="K1175" i="13"/>
  <c r="K1176" i="13"/>
  <c r="K1177" i="13"/>
  <c r="K1178" i="13"/>
  <c r="K1179" i="13"/>
  <c r="K1180" i="13"/>
  <c r="K1181" i="13"/>
  <c r="K1182" i="13"/>
  <c r="K1183" i="13"/>
  <c r="K1184" i="13"/>
  <c r="K1185" i="13"/>
  <c r="K1186" i="13"/>
  <c r="K1187" i="13"/>
  <c r="K1188" i="13"/>
  <c r="K1189" i="13"/>
  <c r="K1190" i="13"/>
  <c r="K1191" i="13"/>
  <c r="K1192" i="13"/>
  <c r="K1193" i="13"/>
  <c r="K1194" i="13"/>
  <c r="K1195" i="13"/>
  <c r="K1196" i="13"/>
  <c r="K1197" i="13"/>
  <c r="K1198" i="13"/>
  <c r="K1199" i="13"/>
  <c r="K1200" i="13"/>
  <c r="K1201" i="13"/>
  <c r="K1202" i="13"/>
  <c r="K1203" i="13"/>
  <c r="K1204" i="13"/>
  <c r="K1205" i="13"/>
  <c r="K1206" i="13"/>
  <c r="K1207" i="13"/>
  <c r="K1208" i="13"/>
  <c r="K1209" i="13"/>
  <c r="K1210" i="13"/>
  <c r="K1211" i="13"/>
  <c r="K1212" i="13"/>
  <c r="K1213" i="13"/>
  <c r="K1214" i="13"/>
  <c r="K1215" i="13"/>
  <c r="K1216" i="13"/>
  <c r="K1217" i="13"/>
  <c r="K1218" i="13"/>
  <c r="K1219" i="13"/>
  <c r="K1220" i="13"/>
  <c r="K1221" i="13"/>
  <c r="K1222" i="13"/>
  <c r="K1223" i="13"/>
  <c r="K1224" i="13"/>
  <c r="K1225" i="13"/>
  <c r="K1226" i="13"/>
  <c r="K1227" i="13"/>
  <c r="K1228" i="13"/>
  <c r="K1229" i="13"/>
  <c r="K1230" i="13"/>
  <c r="K1231" i="13"/>
  <c r="K1232" i="13"/>
  <c r="K1233" i="13"/>
  <c r="K1234" i="13"/>
  <c r="K1235" i="13"/>
  <c r="K1236" i="13"/>
  <c r="K1237" i="13"/>
  <c r="K1238" i="13"/>
  <c r="K1239" i="13"/>
  <c r="K1240" i="13"/>
  <c r="K1241" i="13"/>
  <c r="K1242" i="13"/>
  <c r="K1243" i="13"/>
  <c r="K1244" i="13"/>
  <c r="K1245" i="13"/>
  <c r="K1246" i="13"/>
  <c r="K1247" i="13"/>
  <c r="K1248" i="13"/>
  <c r="K1249" i="13"/>
  <c r="K1250" i="13"/>
  <c r="K1251" i="13"/>
  <c r="K1252" i="13"/>
  <c r="K1253" i="13"/>
  <c r="K1254" i="13"/>
  <c r="K1255" i="13"/>
  <c r="K1256" i="13"/>
  <c r="K1257" i="13"/>
  <c r="K1258" i="13"/>
  <c r="K1259" i="13"/>
  <c r="K1260" i="13"/>
  <c r="K1261" i="13"/>
  <c r="K1262" i="13"/>
  <c r="K1263" i="13"/>
  <c r="K1264" i="13"/>
  <c r="K1265" i="13"/>
  <c r="K1266" i="13"/>
  <c r="K1267" i="13"/>
  <c r="K1268" i="13"/>
  <c r="K1269" i="13"/>
  <c r="K1270" i="13"/>
  <c r="K1271" i="13"/>
  <c r="K1272" i="13"/>
  <c r="K1273" i="13"/>
  <c r="K1274" i="13"/>
  <c r="K1275" i="13"/>
  <c r="K1276" i="13"/>
  <c r="K1277" i="13"/>
  <c r="K1278" i="13"/>
  <c r="K1279" i="13"/>
  <c r="K1280" i="13"/>
  <c r="K1281" i="13"/>
  <c r="K1282" i="13"/>
  <c r="K1283" i="13"/>
  <c r="K1284" i="13"/>
  <c r="K1285" i="13"/>
  <c r="K1286" i="13"/>
  <c r="K1287" i="13"/>
  <c r="K1288" i="13"/>
  <c r="K1289" i="13"/>
  <c r="K1290" i="13"/>
  <c r="K1291" i="13"/>
  <c r="K1292" i="13"/>
  <c r="K1293" i="13"/>
  <c r="K1294" i="13"/>
  <c r="K1295" i="13"/>
  <c r="K1296" i="13"/>
  <c r="K1297" i="13"/>
  <c r="K1298" i="13"/>
  <c r="K1299" i="13"/>
  <c r="K1300" i="13"/>
  <c r="K1301" i="13"/>
  <c r="K1302" i="13"/>
  <c r="K1303" i="13"/>
  <c r="K1304" i="13"/>
  <c r="K1305" i="13"/>
  <c r="K1306" i="13"/>
  <c r="K1307" i="13"/>
  <c r="K1308" i="13"/>
  <c r="K1309" i="13"/>
  <c r="K1310" i="13"/>
  <c r="K1311" i="13"/>
  <c r="K1312" i="13"/>
  <c r="K1313" i="13"/>
  <c r="K1314" i="13"/>
  <c r="K1315" i="13"/>
  <c r="K1316" i="13"/>
  <c r="K1317" i="13"/>
  <c r="K1318" i="13"/>
  <c r="K1319" i="13"/>
  <c r="K1320" i="13"/>
  <c r="K1321" i="13"/>
  <c r="K1322" i="13"/>
  <c r="K1323" i="13"/>
  <c r="K1324" i="13"/>
  <c r="K1325" i="13"/>
  <c r="K1326" i="13"/>
  <c r="K1327" i="13"/>
  <c r="K1328" i="13"/>
  <c r="K1329" i="13"/>
  <c r="K1330" i="13"/>
  <c r="K1331" i="13"/>
  <c r="K1332" i="13"/>
  <c r="K1333" i="13"/>
  <c r="K1334" i="13"/>
  <c r="K1335" i="13"/>
  <c r="K1336" i="13"/>
  <c r="K1337" i="13"/>
  <c r="K1338" i="13"/>
  <c r="K1339" i="13"/>
  <c r="K1340" i="13"/>
  <c r="K1341" i="13"/>
  <c r="K1342" i="13"/>
  <c r="K1343" i="13"/>
  <c r="K1344" i="13"/>
  <c r="K1345" i="13"/>
  <c r="K1346" i="13"/>
  <c r="K1347" i="13"/>
  <c r="K1348" i="13"/>
  <c r="K1349" i="13"/>
  <c r="K1350" i="13"/>
  <c r="K1351" i="13"/>
  <c r="K1352" i="13"/>
  <c r="K1353" i="13"/>
  <c r="K1354" i="13"/>
  <c r="K1355" i="13"/>
  <c r="K1356" i="13"/>
  <c r="K1357" i="13"/>
  <c r="K1358" i="13"/>
  <c r="K1359" i="13"/>
  <c r="K1360" i="13"/>
  <c r="K1361" i="13"/>
  <c r="K1362" i="13"/>
  <c r="K1363" i="13"/>
  <c r="K1364" i="13"/>
  <c r="K1365" i="13"/>
  <c r="K1366" i="13"/>
  <c r="K1367" i="13"/>
  <c r="K1368" i="13"/>
  <c r="K1369" i="13"/>
  <c r="K1370" i="13"/>
  <c r="K1371" i="13"/>
  <c r="K1372" i="13"/>
  <c r="K1373" i="13"/>
  <c r="K1374" i="13"/>
  <c r="K1375" i="13"/>
  <c r="K1376" i="13"/>
  <c r="K1377" i="13"/>
  <c r="K1378" i="13"/>
  <c r="K1379" i="13"/>
  <c r="K1380" i="13"/>
  <c r="K1381" i="13"/>
  <c r="K1382" i="13"/>
  <c r="K1383" i="13"/>
  <c r="K1384" i="13"/>
  <c r="K1385" i="13"/>
  <c r="K1386" i="13"/>
  <c r="K1387" i="13"/>
  <c r="K1388" i="13"/>
  <c r="K1389" i="13"/>
  <c r="K1390" i="13"/>
  <c r="K1391" i="13"/>
  <c r="K1392" i="13"/>
  <c r="K1393" i="13"/>
  <c r="K1394" i="13"/>
  <c r="K1395" i="13"/>
  <c r="K1396" i="13"/>
  <c r="K1397" i="13"/>
  <c r="K1398" i="13"/>
  <c r="K1399" i="13"/>
  <c r="K1400" i="13"/>
  <c r="K1401" i="13"/>
  <c r="K1402" i="13"/>
  <c r="K1403" i="13"/>
  <c r="K1404" i="13"/>
  <c r="K1405" i="13"/>
  <c r="K1406" i="13"/>
  <c r="K1407" i="13"/>
  <c r="K1408" i="13"/>
  <c r="K1409" i="13"/>
  <c r="K1410" i="13"/>
  <c r="K1411" i="13"/>
  <c r="K1412" i="13"/>
  <c r="K1413" i="13"/>
  <c r="K1414" i="13"/>
  <c r="K1415" i="13"/>
  <c r="K1416" i="13"/>
  <c r="K1417" i="13"/>
  <c r="K1418" i="13"/>
  <c r="K1419" i="13"/>
  <c r="K1420" i="13"/>
  <c r="K1421" i="13"/>
  <c r="K1422" i="13"/>
  <c r="K1423" i="13"/>
  <c r="K1424" i="13"/>
  <c r="K1425" i="13"/>
  <c r="K1426" i="13"/>
  <c r="K1427" i="13"/>
  <c r="K1428" i="13"/>
  <c r="K1429" i="13"/>
  <c r="K1430" i="13"/>
  <c r="K1431" i="13"/>
  <c r="K1432" i="13"/>
  <c r="K1433" i="13"/>
  <c r="K1434" i="13"/>
  <c r="K1435" i="13"/>
  <c r="K1436" i="13"/>
  <c r="K1437" i="13"/>
  <c r="K1438" i="13"/>
  <c r="K1439" i="13"/>
  <c r="K1440" i="13"/>
  <c r="K1441" i="13"/>
  <c r="K1442" i="13"/>
  <c r="K1443" i="13"/>
  <c r="K1444" i="13"/>
  <c r="K1445" i="13"/>
  <c r="K1446" i="13"/>
  <c r="K1447" i="13"/>
  <c r="K1448" i="13"/>
  <c r="K1449" i="13"/>
  <c r="K1450" i="13"/>
  <c r="K1451" i="13"/>
  <c r="K1452" i="13"/>
  <c r="K1453" i="13"/>
  <c r="K1454" i="13"/>
  <c r="K1455" i="13"/>
  <c r="K1456" i="13"/>
  <c r="K1457" i="13"/>
  <c r="K1458" i="13"/>
  <c r="K1459" i="13"/>
  <c r="K1460" i="13"/>
  <c r="K1461" i="13"/>
  <c r="K1462" i="13"/>
  <c r="K1463" i="13"/>
  <c r="K1464" i="13"/>
  <c r="K1465" i="13"/>
  <c r="K1466" i="13"/>
  <c r="K1467" i="13"/>
  <c r="K1468" i="13"/>
  <c r="K1469" i="13"/>
  <c r="K1470" i="13"/>
  <c r="K1471" i="13"/>
  <c r="K1472" i="13"/>
  <c r="K1473" i="13"/>
  <c r="K1474" i="13"/>
  <c r="K1475" i="13"/>
  <c r="K1476" i="13"/>
  <c r="K1477" i="13"/>
  <c r="K1478" i="13"/>
  <c r="K1479" i="13"/>
  <c r="K1480" i="13"/>
  <c r="K1481" i="13"/>
  <c r="K1482" i="13"/>
  <c r="K1483" i="13"/>
  <c r="K1484" i="13"/>
  <c r="K1485" i="13"/>
  <c r="K1486" i="13"/>
  <c r="K1487" i="13"/>
  <c r="K1488" i="13"/>
  <c r="K1489" i="13"/>
  <c r="K1490" i="13"/>
  <c r="K1491" i="13"/>
  <c r="K1492" i="13"/>
  <c r="K1493" i="13"/>
  <c r="K1494" i="13"/>
  <c r="K1495" i="13"/>
  <c r="K1496" i="13"/>
  <c r="K1497" i="13"/>
  <c r="K1498" i="13"/>
  <c r="K1499" i="13"/>
  <c r="K1500" i="13"/>
  <c r="K1501" i="13"/>
  <c r="K1502" i="13"/>
  <c r="K1503" i="13"/>
  <c r="K1504" i="13"/>
  <c r="K1505" i="13"/>
  <c r="K1506" i="13"/>
  <c r="K1507" i="13"/>
  <c r="K1508" i="13"/>
  <c r="K1509" i="13"/>
  <c r="K1510" i="13"/>
  <c r="K1511" i="13"/>
  <c r="K1512" i="13"/>
  <c r="K1513" i="13"/>
  <c r="K1514" i="13"/>
  <c r="K1515" i="13"/>
  <c r="K1516" i="13"/>
  <c r="K1517" i="13"/>
  <c r="K1518" i="13"/>
  <c r="K1519" i="13"/>
  <c r="K1520" i="13"/>
  <c r="K1521" i="13"/>
  <c r="K1522" i="13"/>
  <c r="K1523" i="13"/>
  <c r="K1524" i="13"/>
  <c r="K1525" i="13"/>
  <c r="K1526" i="13"/>
  <c r="K1527" i="13"/>
  <c r="K1528" i="13"/>
  <c r="K1529" i="13"/>
  <c r="K1530" i="13"/>
  <c r="K1531" i="13"/>
  <c r="K1532" i="13"/>
  <c r="K1533" i="13"/>
  <c r="K1534" i="13"/>
  <c r="K1535" i="13"/>
  <c r="K1536" i="13"/>
  <c r="K1537" i="13"/>
  <c r="K1538" i="13"/>
  <c r="K1539" i="13"/>
  <c r="K1540" i="13"/>
  <c r="K1541" i="13"/>
  <c r="K1542" i="13"/>
  <c r="K1543" i="13"/>
  <c r="K1544" i="13"/>
  <c r="K1545" i="13"/>
  <c r="K1546" i="13"/>
  <c r="K1547" i="13"/>
  <c r="K1548" i="13"/>
  <c r="K1549" i="13"/>
  <c r="K1550" i="13"/>
  <c r="K1551" i="13"/>
  <c r="K1552" i="13"/>
  <c r="K1553" i="13"/>
  <c r="K1554" i="13"/>
  <c r="K1555" i="13"/>
  <c r="K1556" i="13"/>
  <c r="K1557" i="13"/>
  <c r="K1558" i="13"/>
  <c r="K1559" i="13"/>
  <c r="K1560" i="13"/>
  <c r="K1561" i="13"/>
  <c r="K1562" i="13"/>
  <c r="K1563" i="13"/>
  <c r="K1564" i="13"/>
  <c r="K1565" i="13"/>
  <c r="K1566" i="13"/>
  <c r="K1567" i="13"/>
  <c r="K1568" i="13"/>
  <c r="K1569" i="13"/>
  <c r="K1570" i="13"/>
  <c r="K1571" i="13"/>
  <c r="K1572" i="13"/>
  <c r="K1573" i="13"/>
  <c r="K1574" i="13"/>
  <c r="K1575" i="13"/>
  <c r="K1576" i="13"/>
  <c r="K1577" i="13"/>
  <c r="K1578" i="13"/>
  <c r="K1579" i="13"/>
  <c r="K1580" i="13"/>
  <c r="K1581" i="13"/>
  <c r="K1582" i="13"/>
  <c r="K1583" i="13"/>
  <c r="K1584" i="13"/>
  <c r="K1585" i="13"/>
  <c r="K1586" i="13"/>
  <c r="K1587" i="13"/>
  <c r="K1588" i="13"/>
  <c r="K1589" i="13"/>
  <c r="K1590" i="13"/>
  <c r="K1591" i="13"/>
  <c r="K1592" i="13"/>
  <c r="K1593" i="13"/>
  <c r="K1594" i="13"/>
  <c r="K1595" i="13"/>
  <c r="K1596" i="13"/>
  <c r="K1597" i="13"/>
  <c r="K1598" i="13"/>
  <c r="K1599" i="13"/>
  <c r="K1600" i="13"/>
  <c r="K1601" i="13"/>
  <c r="K1602" i="13"/>
  <c r="K1603" i="13"/>
  <c r="K1604" i="13"/>
  <c r="K1605" i="13"/>
  <c r="K1606" i="13"/>
  <c r="K1607" i="13"/>
  <c r="K1608" i="13"/>
  <c r="K1609" i="13"/>
  <c r="K1610" i="13"/>
  <c r="K1611" i="13"/>
  <c r="K1612" i="13"/>
  <c r="K1613" i="13"/>
  <c r="K1614" i="13"/>
  <c r="K1615" i="13"/>
  <c r="K1616" i="13"/>
  <c r="K1617" i="13"/>
  <c r="K1618" i="13"/>
  <c r="K1619" i="13"/>
  <c r="K1620" i="13"/>
  <c r="K1621" i="13"/>
  <c r="K1622" i="13"/>
  <c r="K1623" i="13"/>
  <c r="K1624" i="13"/>
  <c r="K1625" i="13"/>
  <c r="K1626" i="13"/>
  <c r="K1627" i="13"/>
  <c r="K1628" i="13"/>
  <c r="K1629" i="13"/>
  <c r="K1630" i="13"/>
  <c r="K1631" i="13"/>
  <c r="K1632" i="13"/>
  <c r="K1633" i="13"/>
  <c r="K1634" i="13"/>
  <c r="K1635" i="13"/>
  <c r="K1636" i="13"/>
  <c r="K1637" i="13"/>
  <c r="K1638" i="13"/>
  <c r="K1639" i="13"/>
  <c r="K1640" i="13"/>
  <c r="K1641" i="13"/>
  <c r="K1642" i="13"/>
  <c r="K1643" i="13"/>
  <c r="K1644" i="13"/>
  <c r="K1645" i="13"/>
  <c r="K1646" i="13"/>
  <c r="K1647" i="13"/>
  <c r="K1648" i="13"/>
  <c r="K1649" i="13"/>
  <c r="K1650" i="13"/>
  <c r="K1651" i="13"/>
  <c r="K1652" i="13"/>
  <c r="K1653" i="13"/>
  <c r="K1654" i="13"/>
  <c r="K1655" i="13"/>
  <c r="K1656" i="13"/>
  <c r="K1657" i="13"/>
  <c r="K1658" i="13"/>
  <c r="K1659" i="13"/>
  <c r="K1660" i="13"/>
  <c r="K1661" i="13"/>
  <c r="K1662" i="13"/>
  <c r="K1663" i="13"/>
  <c r="K1664" i="13"/>
  <c r="K1665" i="13"/>
  <c r="K1666" i="13"/>
  <c r="K1667" i="13"/>
  <c r="K1668" i="13"/>
  <c r="K1669" i="13"/>
  <c r="K1670" i="13"/>
  <c r="K1671" i="13"/>
  <c r="K1672" i="13"/>
  <c r="K1673" i="13"/>
  <c r="K1674" i="13"/>
  <c r="K1675" i="13"/>
  <c r="K1676" i="13"/>
  <c r="K1677" i="13"/>
  <c r="K1678" i="13"/>
  <c r="K1679" i="13"/>
  <c r="K1680" i="13"/>
  <c r="K1681" i="13"/>
  <c r="K1682" i="13"/>
  <c r="K1683" i="13"/>
  <c r="K1684" i="13"/>
  <c r="K1685" i="13"/>
  <c r="K1686" i="13"/>
  <c r="K1687" i="13"/>
  <c r="K1688" i="13"/>
  <c r="K1689" i="13"/>
  <c r="K1690" i="13"/>
  <c r="K1691" i="13"/>
  <c r="K1692" i="13"/>
  <c r="K1693" i="13"/>
  <c r="K1694" i="13"/>
  <c r="K1695" i="13"/>
  <c r="K1696" i="13"/>
  <c r="K1697" i="13"/>
  <c r="K1698" i="13"/>
  <c r="K1699" i="13"/>
  <c r="K1700" i="13"/>
  <c r="K1701" i="13"/>
  <c r="K1702" i="13"/>
  <c r="K1703" i="13"/>
  <c r="K1704" i="13"/>
  <c r="K1705" i="13"/>
  <c r="K1706" i="13"/>
  <c r="K1707" i="13"/>
  <c r="K1708" i="13"/>
  <c r="K1709" i="13"/>
  <c r="K1710" i="13"/>
  <c r="K1711" i="13"/>
  <c r="K1712" i="13"/>
  <c r="K1713" i="13"/>
  <c r="K1714" i="13"/>
  <c r="K1715" i="13"/>
  <c r="K1716" i="13"/>
  <c r="K1717" i="13"/>
  <c r="K1718" i="13"/>
  <c r="K1719" i="13"/>
  <c r="K1720" i="13"/>
  <c r="K1721" i="13"/>
  <c r="K1722" i="13"/>
  <c r="K1723" i="13"/>
  <c r="K1724" i="13"/>
  <c r="K1725" i="13"/>
  <c r="K1726" i="13"/>
  <c r="K1727" i="13"/>
  <c r="K1728" i="13"/>
  <c r="K1729" i="13"/>
  <c r="K1730" i="13"/>
  <c r="K1731" i="13"/>
  <c r="K1732" i="13"/>
  <c r="K1733" i="13"/>
  <c r="K1734" i="13"/>
  <c r="K1735" i="13"/>
  <c r="K1736" i="13"/>
  <c r="K1737" i="13"/>
  <c r="K1738" i="13"/>
  <c r="K1739" i="13"/>
  <c r="K1740" i="13"/>
  <c r="K1741" i="13"/>
  <c r="K1742" i="13"/>
  <c r="K1743" i="13"/>
  <c r="K1744" i="13"/>
  <c r="K1745" i="13"/>
  <c r="K1746" i="13"/>
  <c r="K1747" i="13"/>
  <c r="K1748" i="13"/>
  <c r="K1749" i="13"/>
  <c r="K1750" i="13"/>
  <c r="K1751" i="13"/>
  <c r="K1752" i="13"/>
  <c r="K1753" i="13"/>
  <c r="K1754" i="13"/>
  <c r="K1755" i="13"/>
  <c r="K1756" i="13"/>
  <c r="K1757" i="13"/>
  <c r="K1758" i="13"/>
  <c r="K1759" i="13"/>
  <c r="K1760" i="13"/>
  <c r="K1761" i="13"/>
  <c r="K1762" i="13"/>
  <c r="K1763" i="13"/>
  <c r="K1764" i="13"/>
  <c r="K1765" i="13"/>
  <c r="K1766" i="13"/>
  <c r="K1767" i="13"/>
  <c r="K1768" i="13"/>
  <c r="K1769" i="13"/>
  <c r="K1770" i="13"/>
  <c r="K1771" i="13"/>
  <c r="K1772" i="13"/>
  <c r="K1773" i="13"/>
  <c r="K1774" i="13"/>
  <c r="K1775" i="13"/>
  <c r="K1776" i="13"/>
  <c r="K1777" i="13"/>
  <c r="K1778" i="13"/>
  <c r="K1779" i="13"/>
  <c r="K1780" i="13"/>
  <c r="K1781" i="13"/>
  <c r="K1782" i="13"/>
  <c r="K1783" i="13"/>
  <c r="K1784" i="13"/>
  <c r="K1785" i="13"/>
  <c r="K1786" i="13"/>
  <c r="K1787" i="13"/>
  <c r="K1788" i="13"/>
  <c r="K1789" i="13"/>
  <c r="K1790" i="13"/>
  <c r="K1791" i="13"/>
  <c r="K1792" i="13"/>
  <c r="K1793" i="13"/>
  <c r="K1794" i="13"/>
  <c r="K1795" i="13"/>
  <c r="K1796" i="13"/>
  <c r="K1797" i="13"/>
  <c r="K1798" i="13"/>
  <c r="K1799" i="13"/>
  <c r="K1800" i="13"/>
  <c r="K1801" i="13"/>
  <c r="K1802" i="13"/>
  <c r="K1803" i="13"/>
  <c r="K1804" i="13"/>
  <c r="K1805" i="13"/>
  <c r="K1806" i="13"/>
  <c r="K1807" i="13"/>
  <c r="K1808" i="13"/>
  <c r="K1809" i="13"/>
  <c r="K1810" i="13"/>
  <c r="K1811" i="13"/>
  <c r="K1812" i="13"/>
  <c r="K1813" i="13"/>
  <c r="K1814" i="13"/>
  <c r="K1815" i="13"/>
  <c r="K1816" i="13"/>
  <c r="K1817" i="13"/>
  <c r="K1818" i="13"/>
  <c r="K1819" i="13"/>
  <c r="K1820" i="13"/>
  <c r="K1821" i="13"/>
  <c r="K1822" i="13"/>
  <c r="K1823" i="13"/>
  <c r="K1824" i="13"/>
  <c r="K1825" i="13"/>
  <c r="K1826" i="13"/>
  <c r="K1827" i="13"/>
  <c r="K1828" i="13"/>
  <c r="K1829" i="13"/>
  <c r="K1830" i="13"/>
  <c r="K1831" i="13"/>
  <c r="K1832" i="13"/>
  <c r="K1833" i="13"/>
  <c r="K1834" i="13"/>
  <c r="K1835" i="13"/>
  <c r="K1836" i="13"/>
  <c r="K1837" i="13"/>
  <c r="K1838" i="13"/>
  <c r="K1839" i="13"/>
  <c r="K1840" i="13"/>
  <c r="K1841" i="13"/>
  <c r="K1842" i="13"/>
  <c r="K1843" i="13"/>
  <c r="K1844" i="13"/>
  <c r="K1845" i="13"/>
  <c r="K1846" i="13"/>
  <c r="K1847" i="13"/>
  <c r="K1848" i="13"/>
  <c r="K1849" i="13"/>
  <c r="K1850" i="13"/>
  <c r="K1851" i="13"/>
  <c r="K1852" i="13"/>
  <c r="K1853" i="13"/>
  <c r="K1854" i="13"/>
  <c r="K1855" i="13"/>
  <c r="K1856" i="13"/>
  <c r="K1857" i="13"/>
  <c r="K1858" i="13"/>
  <c r="K1859" i="13"/>
  <c r="K1860" i="13"/>
  <c r="K1861" i="13"/>
  <c r="K1862" i="13"/>
  <c r="K1863" i="13"/>
  <c r="K1864" i="13"/>
  <c r="K1865" i="13"/>
  <c r="K1866" i="13"/>
  <c r="K1867" i="13"/>
  <c r="K1868" i="13"/>
  <c r="K1869" i="13"/>
  <c r="K1870" i="13"/>
  <c r="K1871" i="13"/>
  <c r="K1872" i="13"/>
  <c r="K1873" i="13"/>
  <c r="K1874" i="13"/>
  <c r="K1875" i="13"/>
  <c r="K1876" i="13"/>
  <c r="K1877" i="13"/>
  <c r="K1878" i="13"/>
  <c r="K1879" i="13"/>
  <c r="K1880" i="13"/>
  <c r="K1881" i="13"/>
  <c r="K1882" i="13"/>
  <c r="K1883" i="13"/>
  <c r="K1884" i="13"/>
  <c r="K1885" i="13"/>
  <c r="K1886" i="13"/>
  <c r="K1887" i="13"/>
  <c r="K1888" i="13"/>
  <c r="K1889" i="13"/>
  <c r="K1890" i="13"/>
  <c r="K1891" i="13"/>
  <c r="K1892" i="13"/>
  <c r="K1893" i="13"/>
  <c r="K1894" i="13"/>
  <c r="K1895" i="13"/>
  <c r="K1896" i="13"/>
  <c r="K1897" i="13"/>
  <c r="K1898" i="13"/>
  <c r="K1899" i="13"/>
  <c r="K1900" i="13"/>
  <c r="K1901" i="13"/>
  <c r="K1902" i="13"/>
  <c r="K1903" i="13"/>
  <c r="K1904" i="13"/>
  <c r="K1905" i="13"/>
  <c r="K1906" i="13"/>
  <c r="K1907" i="13"/>
  <c r="K1908" i="13"/>
  <c r="K1909" i="13"/>
  <c r="K1910" i="13"/>
  <c r="K1911" i="13"/>
  <c r="K1912" i="13"/>
  <c r="K1913" i="13"/>
  <c r="K1914" i="13"/>
  <c r="K1915" i="13"/>
  <c r="K1916" i="13"/>
  <c r="K1917" i="13"/>
  <c r="K1918" i="13"/>
  <c r="K1919" i="13"/>
  <c r="K1920" i="13"/>
  <c r="K1921" i="13"/>
  <c r="K1922" i="13"/>
  <c r="K1923" i="13"/>
  <c r="K1924" i="13"/>
  <c r="K1925" i="13"/>
  <c r="K1926" i="13"/>
  <c r="K1927" i="13"/>
  <c r="K1928" i="13"/>
  <c r="K1929" i="13"/>
  <c r="K1930" i="13"/>
  <c r="K1931" i="13"/>
  <c r="K1932" i="13"/>
  <c r="K1933" i="13"/>
  <c r="K1934" i="13"/>
  <c r="K1935" i="13"/>
  <c r="K1936" i="13"/>
  <c r="K1937" i="13"/>
  <c r="K1938" i="13"/>
  <c r="K1939" i="13"/>
  <c r="K1940" i="13"/>
  <c r="K1941" i="13"/>
  <c r="K1942" i="13"/>
  <c r="K1943" i="13"/>
  <c r="K1944" i="13"/>
  <c r="K1945" i="13"/>
  <c r="K1946" i="13"/>
  <c r="K1947" i="13"/>
  <c r="K1948" i="13"/>
  <c r="K1949" i="13"/>
  <c r="K1950" i="13"/>
  <c r="K1951" i="13"/>
  <c r="K1952" i="13"/>
  <c r="K1953" i="13"/>
  <c r="K1954" i="13"/>
  <c r="K1955" i="13"/>
  <c r="K1956" i="13"/>
  <c r="K1957" i="13"/>
  <c r="K1958" i="13"/>
  <c r="K1959" i="13"/>
  <c r="K1960" i="13"/>
  <c r="K1961" i="13"/>
  <c r="K1962" i="13"/>
  <c r="K1963" i="13"/>
  <c r="K1964" i="13"/>
  <c r="K1965" i="13"/>
  <c r="K1966" i="13"/>
  <c r="K1967" i="13"/>
  <c r="K1968" i="13"/>
  <c r="K1969" i="13"/>
  <c r="K1970" i="13"/>
  <c r="K1971" i="13"/>
  <c r="K1972" i="13"/>
  <c r="K1973" i="13"/>
  <c r="K1974" i="13"/>
  <c r="K1975" i="13"/>
  <c r="K1976" i="13"/>
  <c r="K1977" i="13"/>
  <c r="K1978" i="13"/>
  <c r="K1979" i="13"/>
  <c r="K1980" i="13"/>
  <c r="K1981" i="13"/>
  <c r="K1982" i="13"/>
  <c r="K1983" i="13"/>
  <c r="K1984" i="13"/>
  <c r="K1985" i="13"/>
  <c r="K1986" i="13"/>
  <c r="K1987" i="13"/>
  <c r="K1988" i="13"/>
  <c r="K1989" i="13"/>
  <c r="K1990" i="13"/>
  <c r="K1991" i="13"/>
  <c r="K1992" i="13"/>
  <c r="K1993" i="13"/>
  <c r="K1994" i="13"/>
  <c r="K1995" i="13"/>
  <c r="K1996" i="13"/>
  <c r="K1997" i="13"/>
  <c r="K1998" i="13"/>
  <c r="K1999" i="13"/>
  <c r="K2000" i="13"/>
  <c r="K2001" i="13"/>
  <c r="K2002" i="13"/>
  <c r="K2003" i="13"/>
  <c r="K2004" i="13"/>
  <c r="K2005" i="13"/>
  <c r="K2006" i="13"/>
  <c r="K2007" i="13"/>
  <c r="K2008" i="13"/>
  <c r="K2009" i="13"/>
  <c r="K2010" i="13"/>
  <c r="K2011" i="13"/>
  <c r="K2012" i="13"/>
  <c r="K2013" i="13"/>
  <c r="K2014" i="13"/>
  <c r="K2015" i="13"/>
  <c r="K2016" i="13"/>
  <c r="K2017" i="13"/>
  <c r="K2018" i="13"/>
  <c r="K2019" i="13"/>
  <c r="K2020" i="13"/>
  <c r="K2021" i="13"/>
  <c r="K2022" i="13"/>
  <c r="K2023" i="13"/>
  <c r="K2024" i="13"/>
  <c r="K2025" i="13"/>
  <c r="K2026" i="13"/>
  <c r="K2027" i="13"/>
  <c r="K2028" i="13"/>
  <c r="K2029" i="13"/>
  <c r="K2030" i="13"/>
  <c r="K2031" i="13"/>
  <c r="K2032" i="13"/>
  <c r="K2033" i="13"/>
  <c r="K2034" i="13"/>
  <c r="K2035" i="13"/>
  <c r="K2036" i="13"/>
  <c r="K2037" i="13"/>
  <c r="K2038" i="13"/>
  <c r="K2039" i="13"/>
  <c r="K2040" i="13"/>
  <c r="K2041" i="13"/>
  <c r="K2042" i="13"/>
  <c r="K2043" i="13"/>
  <c r="K2044" i="13"/>
  <c r="K2045" i="13"/>
  <c r="K2046" i="13"/>
  <c r="K2047" i="13"/>
  <c r="K2048" i="13"/>
  <c r="K2049" i="13"/>
  <c r="K2050" i="13"/>
  <c r="K2051" i="13"/>
  <c r="K2052" i="13"/>
  <c r="K2053" i="13"/>
  <c r="K2054" i="13"/>
  <c r="K2055" i="13"/>
  <c r="K2056" i="13"/>
  <c r="K2057" i="13"/>
  <c r="K2058" i="13"/>
  <c r="K2059" i="13"/>
  <c r="K2060" i="13"/>
  <c r="K2061" i="13"/>
  <c r="K2062" i="13"/>
  <c r="K2063" i="13"/>
  <c r="K2064" i="13"/>
  <c r="K2065" i="13"/>
  <c r="K2066" i="13"/>
  <c r="K2067" i="13"/>
  <c r="K2068" i="13"/>
  <c r="K2069" i="13"/>
  <c r="K2070" i="13"/>
  <c r="K2071" i="13"/>
  <c r="K2072" i="13"/>
  <c r="K2073" i="13"/>
  <c r="K2074" i="13"/>
  <c r="K2075" i="13"/>
  <c r="K2076" i="13"/>
  <c r="K2077" i="13"/>
  <c r="K2078" i="13"/>
  <c r="K2079" i="13"/>
  <c r="K2080" i="13"/>
  <c r="K2081" i="13"/>
  <c r="K2082" i="13"/>
  <c r="K2083" i="13"/>
  <c r="K2084" i="13"/>
  <c r="K2085" i="13"/>
  <c r="K2086" i="13"/>
  <c r="K2087" i="13"/>
  <c r="K2088" i="13"/>
  <c r="K2089" i="13"/>
  <c r="K2090" i="13"/>
  <c r="K2091" i="13"/>
  <c r="K2092" i="13"/>
  <c r="K2093" i="13"/>
  <c r="K2094" i="13"/>
  <c r="K2095" i="13"/>
  <c r="K2096" i="13"/>
  <c r="K2097" i="13"/>
  <c r="K2098" i="13"/>
  <c r="K2099" i="13"/>
  <c r="K2100" i="13"/>
  <c r="K2101" i="13"/>
  <c r="K2102" i="13"/>
  <c r="K2103" i="13"/>
  <c r="K2104" i="13"/>
  <c r="K2105" i="13"/>
  <c r="K2106" i="13"/>
  <c r="K2107" i="13"/>
  <c r="K2108" i="13"/>
  <c r="K2109" i="13"/>
  <c r="K2110" i="13"/>
  <c r="K2111" i="13"/>
  <c r="K2112" i="13"/>
  <c r="K2113" i="13"/>
  <c r="K2114" i="13"/>
  <c r="K2115" i="13"/>
  <c r="K2116" i="13"/>
  <c r="K2117" i="13"/>
  <c r="K2118" i="13"/>
  <c r="K2119" i="13"/>
  <c r="K2120" i="13"/>
  <c r="K2121" i="13"/>
  <c r="K2122" i="13"/>
  <c r="K2123" i="13"/>
  <c r="K2124" i="13"/>
  <c r="K2125" i="13"/>
  <c r="K2126" i="13"/>
  <c r="K2127" i="13"/>
  <c r="K2128" i="13"/>
  <c r="K2129" i="13"/>
  <c r="K2130" i="13"/>
  <c r="K2131" i="13"/>
  <c r="K2132" i="13"/>
  <c r="K2133" i="13"/>
  <c r="K2134" i="13"/>
  <c r="K2135" i="13"/>
  <c r="K2136" i="13"/>
  <c r="K2137" i="13"/>
  <c r="K2138" i="13"/>
  <c r="K2139" i="13"/>
  <c r="K2140" i="13"/>
  <c r="K2141" i="13"/>
  <c r="K2142" i="13"/>
  <c r="K2143" i="13"/>
  <c r="K2144" i="13"/>
  <c r="K2145" i="13"/>
  <c r="K2146" i="13"/>
  <c r="K2147" i="13"/>
  <c r="K2148" i="13"/>
  <c r="K2149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0" i="13"/>
  <c r="J1281" i="13"/>
  <c r="J1282" i="13"/>
  <c r="J1283" i="13"/>
  <c r="J1284" i="13"/>
  <c r="J1285" i="13"/>
  <c r="J1286" i="13"/>
  <c r="J1287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J1300" i="13"/>
  <c r="J1301" i="13"/>
  <c r="J1302" i="13"/>
  <c r="J1303" i="13"/>
  <c r="J1304" i="13"/>
  <c r="J1305" i="13"/>
  <c r="J1306" i="13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J1323" i="13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J1340" i="13"/>
  <c r="J1341" i="13"/>
  <c r="J1342" i="13"/>
  <c r="J1343" i="13"/>
  <c r="J1344" i="13"/>
  <c r="J1345" i="13"/>
  <c r="J1346" i="13"/>
  <c r="J1347" i="13"/>
  <c r="J1348" i="13"/>
  <c r="J1349" i="13"/>
  <c r="J1350" i="13"/>
  <c r="J1351" i="13"/>
  <c r="J1352" i="13"/>
  <c r="J1353" i="13"/>
  <c r="J1354" i="13"/>
  <c r="J1355" i="13"/>
  <c r="J1356" i="13"/>
  <c r="J1357" i="13"/>
  <c r="J1358" i="13"/>
  <c r="J1359" i="13"/>
  <c r="J1360" i="13"/>
  <c r="J1361" i="13"/>
  <c r="J1362" i="13"/>
  <c r="J1363" i="13"/>
  <c r="J1364" i="13"/>
  <c r="J1365" i="13"/>
  <c r="J1366" i="13"/>
  <c r="J1367" i="13"/>
  <c r="J1368" i="13"/>
  <c r="J1369" i="13"/>
  <c r="J1370" i="13"/>
  <c r="J1371" i="13"/>
  <c r="J1372" i="13"/>
  <c r="J1373" i="13"/>
  <c r="J1374" i="13"/>
  <c r="J1375" i="13"/>
  <c r="J1376" i="13"/>
  <c r="J1377" i="13"/>
  <c r="J1378" i="13"/>
  <c r="J1379" i="13"/>
  <c r="J1380" i="13"/>
  <c r="J1381" i="13"/>
  <c r="J1382" i="13"/>
  <c r="J1383" i="13"/>
  <c r="J1384" i="13"/>
  <c r="J1385" i="13"/>
  <c r="J1386" i="13"/>
  <c r="J1387" i="13"/>
  <c r="J1388" i="13"/>
  <c r="J1389" i="13"/>
  <c r="J1390" i="13"/>
  <c r="J1391" i="13"/>
  <c r="J1392" i="13"/>
  <c r="J1393" i="13"/>
  <c r="J1394" i="13"/>
  <c r="J1395" i="13"/>
  <c r="J1396" i="13"/>
  <c r="J1397" i="13"/>
  <c r="J1398" i="13"/>
  <c r="J1399" i="13"/>
  <c r="J1400" i="13"/>
  <c r="J1401" i="13"/>
  <c r="J1402" i="13"/>
  <c r="J1403" i="13"/>
  <c r="J1404" i="13"/>
  <c r="J1405" i="13"/>
  <c r="J1406" i="13"/>
  <c r="J1407" i="13"/>
  <c r="J1408" i="13"/>
  <c r="J1409" i="13"/>
  <c r="J1410" i="13"/>
  <c r="J1411" i="13"/>
  <c r="J1412" i="13"/>
  <c r="J1413" i="13"/>
  <c r="J1414" i="13"/>
  <c r="J1415" i="13"/>
  <c r="J1416" i="13"/>
  <c r="J1417" i="13"/>
  <c r="J1418" i="13"/>
  <c r="J1419" i="13"/>
  <c r="J1420" i="13"/>
  <c r="J1421" i="13"/>
  <c r="J1422" i="13"/>
  <c r="J1423" i="13"/>
  <c r="J1424" i="13"/>
  <c r="J1425" i="13"/>
  <c r="J1426" i="13"/>
  <c r="J1427" i="13"/>
  <c r="J1428" i="13"/>
  <c r="J1429" i="13"/>
  <c r="J1430" i="13"/>
  <c r="J1431" i="13"/>
  <c r="J1432" i="13"/>
  <c r="J1433" i="13"/>
  <c r="J1434" i="13"/>
  <c r="J1435" i="13"/>
  <c r="J1436" i="13"/>
  <c r="J1437" i="13"/>
  <c r="J1438" i="13"/>
  <c r="J1439" i="13"/>
  <c r="J1440" i="13"/>
  <c r="J1441" i="13"/>
  <c r="J1442" i="13"/>
  <c r="J1443" i="13"/>
  <c r="J1444" i="13"/>
  <c r="J1445" i="13"/>
  <c r="J1446" i="13"/>
  <c r="J1447" i="13"/>
  <c r="J1448" i="13"/>
  <c r="J1449" i="13"/>
  <c r="J1450" i="13"/>
  <c r="J1451" i="13"/>
  <c r="J1452" i="13"/>
  <c r="J1453" i="13"/>
  <c r="J1454" i="13"/>
  <c r="J1455" i="13"/>
  <c r="J1456" i="13"/>
  <c r="J1457" i="13"/>
  <c r="J1458" i="13"/>
  <c r="J1459" i="13"/>
  <c r="J1460" i="13"/>
  <c r="J1461" i="13"/>
  <c r="J1462" i="13"/>
  <c r="J1463" i="13"/>
  <c r="J1464" i="13"/>
  <c r="J1465" i="13"/>
  <c r="J1466" i="13"/>
  <c r="J1467" i="13"/>
  <c r="J1468" i="13"/>
  <c r="J1469" i="13"/>
  <c r="J1470" i="13"/>
  <c r="J1471" i="13"/>
  <c r="J1472" i="13"/>
  <c r="J1473" i="13"/>
  <c r="J1474" i="13"/>
  <c r="J1475" i="13"/>
  <c r="J1476" i="13"/>
  <c r="J1477" i="13"/>
  <c r="J1478" i="13"/>
  <c r="J1479" i="13"/>
  <c r="J1480" i="13"/>
  <c r="J1481" i="13"/>
  <c r="J1482" i="13"/>
  <c r="J1483" i="13"/>
  <c r="J1484" i="13"/>
  <c r="J1485" i="13"/>
  <c r="J1486" i="13"/>
  <c r="J1487" i="13"/>
  <c r="J1488" i="13"/>
  <c r="J1489" i="13"/>
  <c r="J1490" i="13"/>
  <c r="J1491" i="13"/>
  <c r="J1492" i="13"/>
  <c r="J1493" i="13"/>
  <c r="J1494" i="13"/>
  <c r="J1495" i="13"/>
  <c r="J1496" i="13"/>
  <c r="J1497" i="13"/>
  <c r="J1498" i="13"/>
  <c r="J1499" i="13"/>
  <c r="J1500" i="13"/>
  <c r="J1501" i="13"/>
  <c r="J1502" i="13"/>
  <c r="J1503" i="13"/>
  <c r="J1504" i="13"/>
  <c r="J1505" i="13"/>
  <c r="J1506" i="13"/>
  <c r="J1507" i="13"/>
  <c r="J1508" i="13"/>
  <c r="J1509" i="13"/>
  <c r="J1510" i="13"/>
  <c r="J1511" i="13"/>
  <c r="J1512" i="13"/>
  <c r="J1513" i="13"/>
  <c r="J1514" i="13"/>
  <c r="J1515" i="13"/>
  <c r="J1516" i="13"/>
  <c r="J1517" i="13"/>
  <c r="J1518" i="13"/>
  <c r="J1519" i="13"/>
  <c r="J1520" i="13"/>
  <c r="J1521" i="13"/>
  <c r="J1522" i="13"/>
  <c r="J1523" i="13"/>
  <c r="J1524" i="13"/>
  <c r="J1525" i="13"/>
  <c r="J1526" i="13"/>
  <c r="J1527" i="13"/>
  <c r="J1528" i="13"/>
  <c r="J1529" i="13"/>
  <c r="J1530" i="13"/>
  <c r="J1531" i="13"/>
  <c r="J1532" i="13"/>
  <c r="J1533" i="13"/>
  <c r="J1534" i="13"/>
  <c r="J1535" i="13"/>
  <c r="J1536" i="13"/>
  <c r="J1537" i="13"/>
  <c r="J1538" i="13"/>
  <c r="J1539" i="13"/>
  <c r="J1540" i="13"/>
  <c r="J1541" i="13"/>
  <c r="J1542" i="13"/>
  <c r="J1543" i="13"/>
  <c r="J1544" i="13"/>
  <c r="J1545" i="13"/>
  <c r="J1546" i="13"/>
  <c r="J1547" i="13"/>
  <c r="J1548" i="13"/>
  <c r="J1549" i="13"/>
  <c r="J1550" i="13"/>
  <c r="J1551" i="13"/>
  <c r="J1552" i="13"/>
  <c r="J1553" i="13"/>
  <c r="J1554" i="13"/>
  <c r="J1555" i="13"/>
  <c r="J1556" i="13"/>
  <c r="J1557" i="13"/>
  <c r="J1558" i="13"/>
  <c r="J1559" i="13"/>
  <c r="J1560" i="13"/>
  <c r="J1561" i="13"/>
  <c r="J1562" i="13"/>
  <c r="J1563" i="13"/>
  <c r="J1564" i="13"/>
  <c r="J1565" i="13"/>
  <c r="J1566" i="13"/>
  <c r="J1567" i="13"/>
  <c r="J1568" i="13"/>
  <c r="J1569" i="13"/>
  <c r="J1570" i="13"/>
  <c r="J1571" i="13"/>
  <c r="J1572" i="13"/>
  <c r="J1573" i="13"/>
  <c r="J1574" i="13"/>
  <c r="J1575" i="13"/>
  <c r="J1576" i="13"/>
  <c r="J1577" i="13"/>
  <c r="J1578" i="13"/>
  <c r="J1579" i="13"/>
  <c r="J1580" i="13"/>
  <c r="J1581" i="13"/>
  <c r="J1582" i="13"/>
  <c r="J1583" i="13"/>
  <c r="J1584" i="13"/>
  <c r="J1585" i="13"/>
  <c r="J1586" i="13"/>
  <c r="J1587" i="13"/>
  <c r="J1588" i="13"/>
  <c r="J1589" i="13"/>
  <c r="J1590" i="13"/>
  <c r="J1591" i="13"/>
  <c r="J1592" i="13"/>
  <c r="J1593" i="13"/>
  <c r="J1594" i="13"/>
  <c r="J1595" i="13"/>
  <c r="J1596" i="13"/>
  <c r="J1597" i="13"/>
  <c r="J1598" i="13"/>
  <c r="J1599" i="13"/>
  <c r="J1600" i="13"/>
  <c r="J1601" i="13"/>
  <c r="J1602" i="13"/>
  <c r="J1603" i="13"/>
  <c r="J1604" i="13"/>
  <c r="J1605" i="13"/>
  <c r="J1606" i="13"/>
  <c r="J1607" i="13"/>
  <c r="J1608" i="13"/>
  <c r="J1609" i="13"/>
  <c r="J1610" i="13"/>
  <c r="J1611" i="13"/>
  <c r="J1612" i="13"/>
  <c r="J1613" i="13"/>
  <c r="J1614" i="13"/>
  <c r="J1615" i="13"/>
  <c r="J1616" i="13"/>
  <c r="J1617" i="13"/>
  <c r="J1618" i="13"/>
  <c r="J1619" i="13"/>
  <c r="J1620" i="13"/>
  <c r="J1621" i="13"/>
  <c r="J1622" i="13"/>
  <c r="J1623" i="13"/>
  <c r="J1624" i="13"/>
  <c r="J1625" i="13"/>
  <c r="J1626" i="13"/>
  <c r="J1627" i="13"/>
  <c r="J1628" i="13"/>
  <c r="J1629" i="13"/>
  <c r="J1630" i="13"/>
  <c r="J1631" i="13"/>
  <c r="J1632" i="13"/>
  <c r="J1633" i="13"/>
  <c r="J1634" i="13"/>
  <c r="J1635" i="13"/>
  <c r="J1636" i="13"/>
  <c r="J1637" i="13"/>
  <c r="J1638" i="13"/>
  <c r="J1639" i="13"/>
  <c r="J1640" i="13"/>
  <c r="J1641" i="13"/>
  <c r="J1642" i="13"/>
  <c r="J1643" i="13"/>
  <c r="J1644" i="13"/>
  <c r="J1645" i="13"/>
  <c r="J1646" i="13"/>
  <c r="J1647" i="13"/>
  <c r="J1648" i="13"/>
  <c r="J1649" i="13"/>
  <c r="J1650" i="13"/>
  <c r="J1651" i="13"/>
  <c r="J1652" i="13"/>
  <c r="J1653" i="13"/>
  <c r="J1654" i="13"/>
  <c r="J1655" i="13"/>
  <c r="J1656" i="13"/>
  <c r="J1657" i="13"/>
  <c r="J1658" i="13"/>
  <c r="J1659" i="13"/>
  <c r="J1660" i="13"/>
  <c r="J1661" i="13"/>
  <c r="J1662" i="13"/>
  <c r="J1663" i="13"/>
  <c r="J1664" i="13"/>
  <c r="J1665" i="13"/>
  <c r="J1666" i="13"/>
  <c r="J1667" i="13"/>
  <c r="J1668" i="13"/>
  <c r="J1669" i="13"/>
  <c r="J1670" i="13"/>
  <c r="J1671" i="13"/>
  <c r="J1672" i="13"/>
  <c r="J1673" i="13"/>
  <c r="J1674" i="13"/>
  <c r="J1675" i="13"/>
  <c r="J1676" i="13"/>
  <c r="J1677" i="13"/>
  <c r="J1678" i="13"/>
  <c r="J1679" i="13"/>
  <c r="J1680" i="13"/>
  <c r="J1681" i="13"/>
  <c r="J1682" i="13"/>
  <c r="J1683" i="13"/>
  <c r="J1684" i="13"/>
  <c r="J1685" i="13"/>
  <c r="J1686" i="13"/>
  <c r="J1687" i="13"/>
  <c r="J1688" i="13"/>
  <c r="J1689" i="13"/>
  <c r="J1690" i="13"/>
  <c r="J1691" i="13"/>
  <c r="J1692" i="13"/>
  <c r="J1693" i="13"/>
  <c r="J1694" i="13"/>
  <c r="J1695" i="13"/>
  <c r="J1696" i="13"/>
  <c r="J1697" i="13"/>
  <c r="J1698" i="13"/>
  <c r="J1699" i="13"/>
  <c r="J1700" i="13"/>
  <c r="J1701" i="13"/>
  <c r="J1702" i="13"/>
  <c r="J1703" i="13"/>
  <c r="J1704" i="13"/>
  <c r="J1705" i="13"/>
  <c r="J1706" i="13"/>
  <c r="J1707" i="13"/>
  <c r="J1708" i="13"/>
  <c r="J1709" i="13"/>
  <c r="J1710" i="13"/>
  <c r="J1711" i="13"/>
  <c r="J1712" i="13"/>
  <c r="J1713" i="13"/>
  <c r="J1714" i="13"/>
  <c r="J1715" i="13"/>
  <c r="J1716" i="13"/>
  <c r="J1717" i="13"/>
  <c r="J1718" i="13"/>
  <c r="J1719" i="13"/>
  <c r="J1720" i="13"/>
  <c r="J1721" i="13"/>
  <c r="J1722" i="13"/>
  <c r="J1723" i="13"/>
  <c r="J1724" i="13"/>
  <c r="J1725" i="13"/>
  <c r="J1726" i="13"/>
  <c r="J1727" i="13"/>
  <c r="J1728" i="13"/>
  <c r="J1729" i="13"/>
  <c r="J1730" i="13"/>
  <c r="J1731" i="13"/>
  <c r="J1732" i="13"/>
  <c r="J1733" i="13"/>
  <c r="J1734" i="13"/>
  <c r="J1735" i="13"/>
  <c r="J1736" i="13"/>
  <c r="J1737" i="13"/>
  <c r="J1738" i="13"/>
  <c r="J1739" i="13"/>
  <c r="J1740" i="13"/>
  <c r="J1741" i="13"/>
  <c r="J1742" i="13"/>
  <c r="J1743" i="13"/>
  <c r="J1744" i="13"/>
  <c r="J1745" i="13"/>
  <c r="J1746" i="13"/>
  <c r="J1747" i="13"/>
  <c r="J1748" i="13"/>
  <c r="J1749" i="13"/>
  <c r="J1750" i="13"/>
  <c r="J1751" i="13"/>
  <c r="J1752" i="13"/>
  <c r="J1753" i="13"/>
  <c r="J1754" i="13"/>
  <c r="J1755" i="13"/>
  <c r="J1756" i="13"/>
  <c r="J1757" i="13"/>
  <c r="J1758" i="13"/>
  <c r="J1759" i="13"/>
  <c r="J1760" i="13"/>
  <c r="J1761" i="13"/>
  <c r="J1762" i="13"/>
  <c r="J1763" i="13"/>
  <c r="J1764" i="13"/>
  <c r="J1765" i="13"/>
  <c r="J1766" i="13"/>
  <c r="J1767" i="13"/>
  <c r="J1768" i="13"/>
  <c r="J1769" i="13"/>
  <c r="J1770" i="13"/>
  <c r="J1771" i="13"/>
  <c r="J1772" i="13"/>
  <c r="J1773" i="13"/>
  <c r="J1774" i="13"/>
  <c r="J1775" i="13"/>
  <c r="J1776" i="13"/>
  <c r="J1777" i="13"/>
  <c r="J1778" i="13"/>
  <c r="J1779" i="13"/>
  <c r="J1780" i="13"/>
  <c r="J1781" i="13"/>
  <c r="J1782" i="13"/>
  <c r="J1783" i="13"/>
  <c r="J1784" i="13"/>
  <c r="J1785" i="13"/>
  <c r="J1786" i="13"/>
  <c r="J1787" i="13"/>
  <c r="J1788" i="13"/>
  <c r="J1789" i="13"/>
  <c r="J1790" i="13"/>
  <c r="J1791" i="13"/>
  <c r="J1792" i="13"/>
  <c r="J1793" i="13"/>
  <c r="J1794" i="13"/>
  <c r="J1795" i="13"/>
  <c r="J1796" i="13"/>
  <c r="J1797" i="13"/>
  <c r="J1798" i="13"/>
  <c r="J1799" i="13"/>
  <c r="J1800" i="13"/>
  <c r="J1801" i="13"/>
  <c r="J1802" i="13"/>
  <c r="J1803" i="13"/>
  <c r="J1804" i="13"/>
  <c r="J1805" i="13"/>
  <c r="J1806" i="13"/>
  <c r="J1807" i="13"/>
  <c r="J1808" i="13"/>
  <c r="J1809" i="13"/>
  <c r="J1810" i="13"/>
  <c r="J1811" i="13"/>
  <c r="J1812" i="13"/>
  <c r="J1813" i="13"/>
  <c r="J1814" i="13"/>
  <c r="J1815" i="13"/>
  <c r="J1816" i="13"/>
  <c r="J1817" i="13"/>
  <c r="J1818" i="13"/>
  <c r="J1819" i="13"/>
  <c r="J1820" i="13"/>
  <c r="J1821" i="13"/>
  <c r="J1822" i="13"/>
  <c r="J1823" i="13"/>
  <c r="J1824" i="13"/>
  <c r="J1825" i="13"/>
  <c r="J1826" i="13"/>
  <c r="J1827" i="13"/>
  <c r="J1828" i="13"/>
  <c r="J1829" i="13"/>
  <c r="J1830" i="13"/>
  <c r="J1831" i="13"/>
  <c r="J1832" i="13"/>
  <c r="J1833" i="13"/>
  <c r="J1834" i="13"/>
  <c r="J1835" i="13"/>
  <c r="J1836" i="13"/>
  <c r="J1837" i="13"/>
  <c r="J1838" i="13"/>
  <c r="J1839" i="13"/>
  <c r="J1840" i="13"/>
  <c r="J1841" i="13"/>
  <c r="J1842" i="13"/>
  <c r="J1843" i="13"/>
  <c r="J1844" i="13"/>
  <c r="J1845" i="13"/>
  <c r="J1846" i="13"/>
  <c r="J1847" i="13"/>
  <c r="J1848" i="13"/>
  <c r="J1849" i="13"/>
  <c r="J1850" i="13"/>
  <c r="J1851" i="13"/>
  <c r="J1852" i="13"/>
  <c r="J1853" i="13"/>
  <c r="J1854" i="13"/>
  <c r="J1855" i="13"/>
  <c r="J1856" i="13"/>
  <c r="J1857" i="13"/>
  <c r="J1858" i="13"/>
  <c r="J1859" i="13"/>
  <c r="J1860" i="13"/>
  <c r="J1861" i="13"/>
  <c r="J1862" i="13"/>
  <c r="J1863" i="13"/>
  <c r="J1864" i="13"/>
  <c r="J1865" i="13"/>
  <c r="J1866" i="13"/>
  <c r="J1867" i="13"/>
  <c r="J1868" i="13"/>
  <c r="J1869" i="13"/>
  <c r="J1870" i="13"/>
  <c r="J1871" i="13"/>
  <c r="J1872" i="13"/>
  <c r="J1873" i="13"/>
  <c r="J1874" i="13"/>
  <c r="J1875" i="13"/>
  <c r="J1876" i="13"/>
  <c r="J1877" i="13"/>
  <c r="J1878" i="13"/>
  <c r="J1879" i="13"/>
  <c r="J1880" i="13"/>
  <c r="J1881" i="13"/>
  <c r="J1882" i="13"/>
  <c r="J1883" i="13"/>
  <c r="J1884" i="13"/>
  <c r="J1885" i="13"/>
  <c r="J1886" i="13"/>
  <c r="J1887" i="13"/>
  <c r="J1888" i="13"/>
  <c r="J1889" i="13"/>
  <c r="J1890" i="13"/>
  <c r="J1891" i="13"/>
  <c r="J1892" i="13"/>
  <c r="J1893" i="13"/>
  <c r="J1894" i="13"/>
  <c r="J1895" i="13"/>
  <c r="J1896" i="13"/>
  <c r="J1897" i="13"/>
  <c r="J1898" i="13"/>
  <c r="J1899" i="13"/>
  <c r="J1900" i="13"/>
  <c r="J1901" i="13"/>
  <c r="J1902" i="13"/>
  <c r="J1903" i="13"/>
  <c r="J1904" i="13"/>
  <c r="J1905" i="13"/>
  <c r="J1906" i="13"/>
  <c r="J1907" i="13"/>
  <c r="J1908" i="13"/>
  <c r="J1909" i="13"/>
  <c r="J1910" i="13"/>
  <c r="J1911" i="13"/>
  <c r="J1912" i="13"/>
  <c r="J1913" i="13"/>
  <c r="J1914" i="13"/>
  <c r="J1915" i="13"/>
  <c r="J1916" i="13"/>
  <c r="J1917" i="13"/>
  <c r="J1918" i="13"/>
  <c r="J1919" i="13"/>
  <c r="J1920" i="13"/>
  <c r="J1921" i="13"/>
  <c r="J1922" i="13"/>
  <c r="J1923" i="13"/>
  <c r="J1924" i="13"/>
  <c r="J1925" i="13"/>
  <c r="J1926" i="13"/>
  <c r="J1927" i="13"/>
  <c r="J1928" i="13"/>
  <c r="J1929" i="13"/>
  <c r="J1930" i="13"/>
  <c r="J1931" i="13"/>
  <c r="J1932" i="13"/>
  <c r="J1933" i="13"/>
  <c r="J1934" i="13"/>
  <c r="J1935" i="13"/>
  <c r="J1936" i="13"/>
  <c r="J1937" i="13"/>
  <c r="J1938" i="13"/>
  <c r="J1939" i="13"/>
  <c r="J1940" i="13"/>
  <c r="J1941" i="13"/>
  <c r="J1942" i="13"/>
  <c r="J1943" i="13"/>
  <c r="J1944" i="13"/>
  <c r="J1945" i="13"/>
  <c r="J1946" i="13"/>
  <c r="J1947" i="13"/>
  <c r="J1948" i="13"/>
  <c r="J1949" i="13"/>
  <c r="J1950" i="13"/>
  <c r="J1951" i="13"/>
  <c r="J1952" i="13"/>
  <c r="J1953" i="13"/>
  <c r="J1954" i="13"/>
  <c r="J1955" i="13"/>
  <c r="J1956" i="13"/>
  <c r="J1957" i="13"/>
  <c r="J1958" i="13"/>
  <c r="J1959" i="13"/>
  <c r="J1960" i="13"/>
  <c r="J1961" i="13"/>
  <c r="J1962" i="13"/>
  <c r="J1963" i="13"/>
  <c r="J1964" i="13"/>
  <c r="J1965" i="13"/>
  <c r="J1966" i="13"/>
  <c r="J1967" i="13"/>
  <c r="J1968" i="13"/>
  <c r="J1969" i="13"/>
  <c r="J1970" i="13"/>
  <c r="J1971" i="13"/>
  <c r="J1972" i="13"/>
  <c r="J1973" i="13"/>
  <c r="J1974" i="13"/>
  <c r="J1975" i="13"/>
  <c r="J1976" i="13"/>
  <c r="J1977" i="13"/>
  <c r="J1978" i="13"/>
  <c r="J1979" i="13"/>
  <c r="J1980" i="13"/>
  <c r="J1981" i="13"/>
  <c r="J1982" i="13"/>
  <c r="J1983" i="13"/>
  <c r="J1984" i="13"/>
  <c r="J1985" i="13"/>
  <c r="J1986" i="13"/>
  <c r="J1987" i="13"/>
  <c r="J1988" i="13"/>
  <c r="J1989" i="13"/>
  <c r="J1990" i="13"/>
  <c r="J1991" i="13"/>
  <c r="J1992" i="13"/>
  <c r="J1993" i="13"/>
  <c r="J1994" i="13"/>
  <c r="J1995" i="13"/>
  <c r="J1996" i="13"/>
  <c r="J1997" i="13"/>
  <c r="J1998" i="13"/>
  <c r="J1999" i="13"/>
  <c r="J2000" i="13"/>
  <c r="J2001" i="13"/>
  <c r="J2002" i="13"/>
  <c r="J2003" i="13"/>
  <c r="J2004" i="13"/>
  <c r="J2005" i="13"/>
  <c r="J2006" i="13"/>
  <c r="J2007" i="13"/>
  <c r="J2008" i="13"/>
  <c r="J2009" i="13"/>
  <c r="J2010" i="13"/>
  <c r="J2011" i="13"/>
  <c r="J2012" i="13"/>
  <c r="J2013" i="13"/>
  <c r="J2014" i="13"/>
  <c r="J2015" i="13"/>
  <c r="J2016" i="13"/>
  <c r="J2017" i="13"/>
  <c r="J2018" i="13"/>
  <c r="J2019" i="13"/>
  <c r="J2020" i="13"/>
  <c r="J2021" i="13"/>
  <c r="J2022" i="13"/>
  <c r="J2023" i="13"/>
  <c r="J2024" i="13"/>
  <c r="J2025" i="13"/>
  <c r="J2026" i="13"/>
  <c r="J2027" i="13"/>
  <c r="J2028" i="13"/>
  <c r="J2029" i="13"/>
  <c r="J2030" i="13"/>
  <c r="J2031" i="13"/>
  <c r="J2032" i="13"/>
  <c r="J2033" i="13"/>
  <c r="J2034" i="13"/>
  <c r="J2035" i="13"/>
  <c r="J2036" i="13"/>
  <c r="J2037" i="13"/>
  <c r="J2038" i="13"/>
  <c r="J2039" i="13"/>
  <c r="J2040" i="13"/>
  <c r="J2041" i="13"/>
  <c r="J2042" i="13"/>
  <c r="J2043" i="13"/>
  <c r="J2044" i="13"/>
  <c r="J2045" i="13"/>
  <c r="J2046" i="13"/>
  <c r="J2047" i="13"/>
  <c r="J2048" i="13"/>
  <c r="J2049" i="13"/>
  <c r="J2050" i="13"/>
  <c r="J2051" i="13"/>
  <c r="J2052" i="13"/>
  <c r="J2053" i="13"/>
  <c r="J2054" i="13"/>
  <c r="J2055" i="13"/>
  <c r="J2056" i="13"/>
  <c r="J2057" i="13"/>
  <c r="J2058" i="13"/>
  <c r="J2059" i="13"/>
  <c r="J2060" i="13"/>
  <c r="J2061" i="13"/>
  <c r="J2062" i="13"/>
  <c r="J2063" i="13"/>
  <c r="J2064" i="13"/>
  <c r="J2065" i="13"/>
  <c r="J2066" i="13"/>
  <c r="J2067" i="13"/>
  <c r="J2068" i="13"/>
  <c r="J2069" i="13"/>
  <c r="J2070" i="13"/>
  <c r="J2071" i="13"/>
  <c r="J2072" i="13"/>
  <c r="J2073" i="13"/>
  <c r="J2074" i="13"/>
  <c r="J2075" i="13"/>
  <c r="J2076" i="13"/>
  <c r="J2077" i="13"/>
  <c r="J2078" i="13"/>
  <c r="J2079" i="13"/>
  <c r="J2080" i="13"/>
  <c r="J2081" i="13"/>
  <c r="J2082" i="13"/>
  <c r="J2083" i="13"/>
  <c r="J2084" i="13"/>
  <c r="J2085" i="13"/>
  <c r="J2086" i="13"/>
  <c r="J2087" i="13"/>
  <c r="J2088" i="13"/>
  <c r="J2089" i="13"/>
  <c r="J2090" i="13"/>
  <c r="J2091" i="13"/>
  <c r="J2092" i="13"/>
  <c r="J2093" i="13"/>
  <c r="J2094" i="13"/>
  <c r="J2095" i="13"/>
  <c r="J2096" i="13"/>
  <c r="J2097" i="13"/>
  <c r="J2098" i="13"/>
  <c r="J2099" i="13"/>
  <c r="J2100" i="13"/>
  <c r="J2101" i="13"/>
  <c r="J2102" i="13"/>
  <c r="J2103" i="13"/>
  <c r="J2104" i="13"/>
  <c r="J2105" i="13"/>
  <c r="J2106" i="13"/>
  <c r="J2107" i="13"/>
  <c r="J2108" i="13"/>
  <c r="J2109" i="13"/>
  <c r="J2110" i="13"/>
  <c r="J2111" i="13"/>
  <c r="J2112" i="13"/>
  <c r="J2113" i="13"/>
  <c r="J2114" i="13"/>
  <c r="J2115" i="13"/>
  <c r="J2116" i="13"/>
  <c r="J2117" i="13"/>
  <c r="J2118" i="13"/>
  <c r="J2119" i="13"/>
  <c r="J2120" i="13"/>
  <c r="J2121" i="13"/>
  <c r="J2122" i="13"/>
  <c r="J2123" i="13"/>
  <c r="J2124" i="13"/>
  <c r="J2125" i="13"/>
  <c r="J2126" i="13"/>
  <c r="J2127" i="13"/>
  <c r="J2128" i="13"/>
  <c r="J2129" i="13"/>
  <c r="J2130" i="13"/>
  <c r="J2131" i="13"/>
  <c r="J2132" i="13"/>
  <c r="J2133" i="13"/>
  <c r="J2134" i="13"/>
  <c r="J2135" i="13"/>
  <c r="J2136" i="13"/>
  <c r="J2137" i="13"/>
  <c r="J2138" i="13"/>
  <c r="J2139" i="13"/>
  <c r="J2140" i="13"/>
  <c r="J2141" i="13"/>
  <c r="J2142" i="13"/>
  <c r="J2143" i="13"/>
  <c r="J2144" i="13"/>
  <c r="J2145" i="13"/>
  <c r="J2146" i="13"/>
  <c r="J2147" i="13"/>
  <c r="J2148" i="13"/>
  <c r="J2149" i="13"/>
  <c r="J2" i="13"/>
  <c r="J2150" i="13" s="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1" i="13"/>
  <c r="I1122" i="13"/>
  <c r="I1123" i="13"/>
  <c r="I1124" i="13"/>
  <c r="I1125" i="13"/>
  <c r="I1126" i="13"/>
  <c r="I1127" i="13"/>
  <c r="I1128" i="13"/>
  <c r="I1129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8" i="13"/>
  <c r="I1159" i="13"/>
  <c r="I1160" i="13"/>
  <c r="I1161" i="13"/>
  <c r="I1162" i="13"/>
  <c r="I1163" i="13"/>
  <c r="I1164" i="13"/>
  <c r="I1165" i="13"/>
  <c r="I1166" i="13"/>
  <c r="I1167" i="13"/>
  <c r="I1168" i="13"/>
  <c r="I1169" i="13"/>
  <c r="I1170" i="13"/>
  <c r="I1171" i="13"/>
  <c r="I1172" i="13"/>
  <c r="I1173" i="13"/>
  <c r="I1174" i="13"/>
  <c r="I1175" i="13"/>
  <c r="I1176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I1202" i="13"/>
  <c r="I1203" i="13"/>
  <c r="I1204" i="13"/>
  <c r="I1205" i="13"/>
  <c r="I1206" i="13"/>
  <c r="I1207" i="13"/>
  <c r="I1208" i="13"/>
  <c r="I1209" i="13"/>
  <c r="I1210" i="13"/>
  <c r="I1211" i="13"/>
  <c r="I1212" i="13"/>
  <c r="I1213" i="13"/>
  <c r="I1214" i="13"/>
  <c r="I1215" i="13"/>
  <c r="I1216" i="13"/>
  <c r="I1217" i="13"/>
  <c r="I1218" i="13"/>
  <c r="I1219" i="13"/>
  <c r="I1220" i="13"/>
  <c r="I1221" i="13"/>
  <c r="I1222" i="13"/>
  <c r="I1223" i="13"/>
  <c r="I1224" i="13"/>
  <c r="I1225" i="13"/>
  <c r="I1226" i="13"/>
  <c r="I1227" i="13"/>
  <c r="I1228" i="13"/>
  <c r="I1229" i="13"/>
  <c r="I1230" i="13"/>
  <c r="I1231" i="13"/>
  <c r="I1232" i="13"/>
  <c r="I1233" i="13"/>
  <c r="I1234" i="13"/>
  <c r="I1235" i="13"/>
  <c r="I1236" i="13"/>
  <c r="I1237" i="13"/>
  <c r="I1238" i="13"/>
  <c r="I1239" i="13"/>
  <c r="I1240" i="13"/>
  <c r="I1241" i="13"/>
  <c r="I1242" i="13"/>
  <c r="I1243" i="13"/>
  <c r="I1244" i="13"/>
  <c r="I1245" i="13"/>
  <c r="I1246" i="13"/>
  <c r="I1247" i="13"/>
  <c r="I1248" i="13"/>
  <c r="I1249" i="13"/>
  <c r="I1250" i="13"/>
  <c r="I1251" i="13"/>
  <c r="I1252" i="13"/>
  <c r="I1253" i="13"/>
  <c r="I1254" i="13"/>
  <c r="I1255" i="13"/>
  <c r="I1256" i="13"/>
  <c r="I1257" i="13"/>
  <c r="I1258" i="13"/>
  <c r="I1259" i="13"/>
  <c r="I1260" i="13"/>
  <c r="I1261" i="13"/>
  <c r="I1262" i="13"/>
  <c r="I1263" i="13"/>
  <c r="I1264" i="13"/>
  <c r="I1265" i="13"/>
  <c r="I1266" i="13"/>
  <c r="I1267" i="13"/>
  <c r="I1268" i="13"/>
  <c r="I1269" i="13"/>
  <c r="I1270" i="13"/>
  <c r="I1271" i="13"/>
  <c r="I1272" i="13"/>
  <c r="I1273" i="13"/>
  <c r="I1274" i="13"/>
  <c r="I1275" i="13"/>
  <c r="I1276" i="13"/>
  <c r="I1277" i="13"/>
  <c r="I1278" i="13"/>
  <c r="I1279" i="13"/>
  <c r="I1280" i="13"/>
  <c r="I1281" i="13"/>
  <c r="I1282" i="13"/>
  <c r="I1283" i="13"/>
  <c r="I1284" i="13"/>
  <c r="I1285" i="13"/>
  <c r="I1286" i="13"/>
  <c r="I1287" i="13"/>
  <c r="I1288" i="13"/>
  <c r="I1289" i="13"/>
  <c r="I1290" i="13"/>
  <c r="I1291" i="13"/>
  <c r="I1292" i="13"/>
  <c r="I1293" i="13"/>
  <c r="I1294" i="13"/>
  <c r="I1295" i="13"/>
  <c r="I1296" i="13"/>
  <c r="I1297" i="13"/>
  <c r="I1298" i="13"/>
  <c r="I1299" i="13"/>
  <c r="I1300" i="13"/>
  <c r="I1301" i="13"/>
  <c r="I1302" i="13"/>
  <c r="I1303" i="13"/>
  <c r="I1304" i="13"/>
  <c r="I1305" i="13"/>
  <c r="I1306" i="13"/>
  <c r="I1307" i="13"/>
  <c r="I1308" i="13"/>
  <c r="I1309" i="13"/>
  <c r="I1310" i="13"/>
  <c r="I1311" i="13"/>
  <c r="I1312" i="13"/>
  <c r="I1313" i="13"/>
  <c r="I1314" i="13"/>
  <c r="I1315" i="13"/>
  <c r="I1316" i="13"/>
  <c r="I1317" i="13"/>
  <c r="I1318" i="13"/>
  <c r="I1319" i="13"/>
  <c r="I1320" i="13"/>
  <c r="I1321" i="13"/>
  <c r="I1322" i="13"/>
  <c r="I1323" i="13"/>
  <c r="I1324" i="13"/>
  <c r="I1325" i="13"/>
  <c r="I1326" i="13"/>
  <c r="I1327" i="13"/>
  <c r="I1328" i="13"/>
  <c r="I1329" i="13"/>
  <c r="I1330" i="13"/>
  <c r="I1331" i="13"/>
  <c r="I1332" i="13"/>
  <c r="I1333" i="13"/>
  <c r="I1334" i="13"/>
  <c r="I1335" i="13"/>
  <c r="I1336" i="13"/>
  <c r="I1337" i="13"/>
  <c r="I1338" i="13"/>
  <c r="I1339" i="13"/>
  <c r="I1340" i="13"/>
  <c r="I1341" i="13"/>
  <c r="I1342" i="13"/>
  <c r="I1343" i="13"/>
  <c r="I1344" i="13"/>
  <c r="I1345" i="13"/>
  <c r="I1346" i="13"/>
  <c r="I1347" i="13"/>
  <c r="I1348" i="13"/>
  <c r="I1349" i="13"/>
  <c r="I1350" i="13"/>
  <c r="I1351" i="13"/>
  <c r="I1352" i="13"/>
  <c r="I1353" i="13"/>
  <c r="I1354" i="13"/>
  <c r="I1355" i="13"/>
  <c r="I1356" i="13"/>
  <c r="I1357" i="13"/>
  <c r="I1358" i="13"/>
  <c r="I1359" i="13"/>
  <c r="I1360" i="13"/>
  <c r="I1361" i="13"/>
  <c r="I1362" i="13"/>
  <c r="I1363" i="13"/>
  <c r="I1364" i="13"/>
  <c r="I1365" i="13"/>
  <c r="I1366" i="13"/>
  <c r="I1367" i="13"/>
  <c r="I1368" i="13"/>
  <c r="I1369" i="13"/>
  <c r="I1370" i="13"/>
  <c r="I1371" i="13"/>
  <c r="I1372" i="13"/>
  <c r="I1373" i="13"/>
  <c r="I1374" i="13"/>
  <c r="I1375" i="13"/>
  <c r="I1376" i="13"/>
  <c r="I1377" i="13"/>
  <c r="I1378" i="13"/>
  <c r="I1379" i="13"/>
  <c r="I1380" i="13"/>
  <c r="I1381" i="13"/>
  <c r="I1382" i="13"/>
  <c r="I1383" i="13"/>
  <c r="I1384" i="13"/>
  <c r="I1385" i="13"/>
  <c r="I1386" i="13"/>
  <c r="I1387" i="13"/>
  <c r="I1388" i="13"/>
  <c r="I1389" i="13"/>
  <c r="I1390" i="13"/>
  <c r="I1391" i="13"/>
  <c r="I1392" i="13"/>
  <c r="I1393" i="13"/>
  <c r="I1394" i="13"/>
  <c r="I1395" i="13"/>
  <c r="I1396" i="13"/>
  <c r="I1397" i="13"/>
  <c r="I1398" i="13"/>
  <c r="I1399" i="13"/>
  <c r="I1400" i="13"/>
  <c r="I1401" i="13"/>
  <c r="I1402" i="13"/>
  <c r="I1403" i="13"/>
  <c r="I1404" i="13"/>
  <c r="I1405" i="13"/>
  <c r="I1406" i="13"/>
  <c r="I1407" i="13"/>
  <c r="I1408" i="13"/>
  <c r="I1409" i="13"/>
  <c r="I1410" i="13"/>
  <c r="I1411" i="13"/>
  <c r="I1412" i="13"/>
  <c r="I1413" i="13"/>
  <c r="I1414" i="13"/>
  <c r="I1415" i="13"/>
  <c r="I1416" i="13"/>
  <c r="I1417" i="13"/>
  <c r="I1418" i="13"/>
  <c r="I1419" i="13"/>
  <c r="I1420" i="13"/>
  <c r="I1421" i="13"/>
  <c r="I1422" i="13"/>
  <c r="I1423" i="13"/>
  <c r="I1424" i="13"/>
  <c r="I1425" i="13"/>
  <c r="I1426" i="13"/>
  <c r="I1427" i="13"/>
  <c r="I1428" i="13"/>
  <c r="I1429" i="13"/>
  <c r="I1430" i="13"/>
  <c r="I1431" i="13"/>
  <c r="I1432" i="13"/>
  <c r="I1433" i="13"/>
  <c r="I1434" i="13"/>
  <c r="I1435" i="13"/>
  <c r="I1436" i="13"/>
  <c r="I1437" i="13"/>
  <c r="I1438" i="13"/>
  <c r="I1439" i="13"/>
  <c r="I1440" i="13"/>
  <c r="I1441" i="13"/>
  <c r="I1442" i="13"/>
  <c r="I1443" i="13"/>
  <c r="I1444" i="13"/>
  <c r="I1445" i="13"/>
  <c r="I1446" i="13"/>
  <c r="I1447" i="13"/>
  <c r="I1448" i="13"/>
  <c r="I1449" i="13"/>
  <c r="I1450" i="13"/>
  <c r="I1451" i="13"/>
  <c r="I1452" i="13"/>
  <c r="I1453" i="13"/>
  <c r="I1454" i="13"/>
  <c r="I1455" i="13"/>
  <c r="I1456" i="13"/>
  <c r="I1457" i="13"/>
  <c r="I1458" i="13"/>
  <c r="I1459" i="13"/>
  <c r="I1460" i="13"/>
  <c r="I1461" i="13"/>
  <c r="I1462" i="13"/>
  <c r="I1463" i="13"/>
  <c r="I1464" i="13"/>
  <c r="I1465" i="13"/>
  <c r="I1466" i="13"/>
  <c r="I1467" i="13"/>
  <c r="I1468" i="13"/>
  <c r="I1469" i="13"/>
  <c r="I1470" i="13"/>
  <c r="I1471" i="13"/>
  <c r="I1472" i="13"/>
  <c r="I1473" i="13"/>
  <c r="I1474" i="13"/>
  <c r="I1475" i="13"/>
  <c r="I1476" i="13"/>
  <c r="I1477" i="13"/>
  <c r="I1478" i="13"/>
  <c r="I1479" i="13"/>
  <c r="I1480" i="13"/>
  <c r="I1481" i="13"/>
  <c r="I1482" i="13"/>
  <c r="I1483" i="13"/>
  <c r="I1484" i="13"/>
  <c r="I1485" i="13"/>
  <c r="I1486" i="13"/>
  <c r="I1487" i="13"/>
  <c r="I1488" i="13"/>
  <c r="I1489" i="13"/>
  <c r="I1490" i="13"/>
  <c r="I1491" i="13"/>
  <c r="I1492" i="13"/>
  <c r="I1493" i="13"/>
  <c r="I1494" i="13"/>
  <c r="I1495" i="13"/>
  <c r="I1496" i="13"/>
  <c r="I1497" i="13"/>
  <c r="I1498" i="13"/>
  <c r="I1499" i="13"/>
  <c r="I1500" i="13"/>
  <c r="I1501" i="13"/>
  <c r="I1502" i="13"/>
  <c r="I1503" i="13"/>
  <c r="I1504" i="13"/>
  <c r="I1505" i="13"/>
  <c r="I1506" i="13"/>
  <c r="I1507" i="13"/>
  <c r="I1508" i="13"/>
  <c r="I1509" i="13"/>
  <c r="I1510" i="13"/>
  <c r="I1511" i="13"/>
  <c r="I1512" i="13"/>
  <c r="I1513" i="13"/>
  <c r="I1514" i="13"/>
  <c r="I1515" i="13"/>
  <c r="I1516" i="13"/>
  <c r="I1517" i="13"/>
  <c r="I1518" i="13"/>
  <c r="I1519" i="13"/>
  <c r="I1520" i="13"/>
  <c r="I1521" i="13"/>
  <c r="I1522" i="13"/>
  <c r="I1523" i="13"/>
  <c r="I1524" i="13"/>
  <c r="I1525" i="13"/>
  <c r="I1526" i="13"/>
  <c r="I1527" i="13"/>
  <c r="I1528" i="13"/>
  <c r="I1529" i="13"/>
  <c r="I1530" i="13"/>
  <c r="I1531" i="13"/>
  <c r="I1532" i="13"/>
  <c r="I1533" i="13"/>
  <c r="I1534" i="13"/>
  <c r="I1535" i="13"/>
  <c r="I1536" i="13"/>
  <c r="I1537" i="13"/>
  <c r="I1538" i="13"/>
  <c r="I1539" i="13"/>
  <c r="I1540" i="13"/>
  <c r="I1541" i="13"/>
  <c r="I1542" i="13"/>
  <c r="I1543" i="13"/>
  <c r="I1544" i="13"/>
  <c r="I1545" i="13"/>
  <c r="I1546" i="13"/>
  <c r="I1547" i="13"/>
  <c r="I1548" i="13"/>
  <c r="I1549" i="13"/>
  <c r="I1550" i="13"/>
  <c r="I1551" i="13"/>
  <c r="I1552" i="13"/>
  <c r="I1553" i="13"/>
  <c r="I1554" i="13"/>
  <c r="I1555" i="13"/>
  <c r="I1556" i="13"/>
  <c r="I1557" i="13"/>
  <c r="I1558" i="13"/>
  <c r="I1559" i="13"/>
  <c r="I1560" i="13"/>
  <c r="I1561" i="13"/>
  <c r="I1562" i="13"/>
  <c r="I1563" i="13"/>
  <c r="I1564" i="13"/>
  <c r="I1565" i="13"/>
  <c r="I1566" i="13"/>
  <c r="I1567" i="13"/>
  <c r="I1568" i="13"/>
  <c r="I1569" i="13"/>
  <c r="I1570" i="13"/>
  <c r="I1571" i="13"/>
  <c r="I1572" i="13"/>
  <c r="I1573" i="13"/>
  <c r="I1574" i="13"/>
  <c r="I1575" i="13"/>
  <c r="I1576" i="13"/>
  <c r="I1577" i="13"/>
  <c r="I1578" i="13"/>
  <c r="I1579" i="13"/>
  <c r="I1580" i="13"/>
  <c r="I1581" i="13"/>
  <c r="I1582" i="13"/>
  <c r="I1583" i="13"/>
  <c r="I1584" i="13"/>
  <c r="I1585" i="13"/>
  <c r="I1586" i="13"/>
  <c r="I1587" i="13"/>
  <c r="I1588" i="13"/>
  <c r="I1589" i="13"/>
  <c r="I1590" i="13"/>
  <c r="I1591" i="13"/>
  <c r="I1592" i="13"/>
  <c r="I1593" i="13"/>
  <c r="I1594" i="13"/>
  <c r="I1595" i="13"/>
  <c r="I1596" i="13"/>
  <c r="I1597" i="13"/>
  <c r="I1598" i="13"/>
  <c r="I1599" i="13"/>
  <c r="I1600" i="13"/>
  <c r="I1601" i="13"/>
  <c r="I1602" i="13"/>
  <c r="I1603" i="13"/>
  <c r="I1604" i="13"/>
  <c r="I1605" i="13"/>
  <c r="I1606" i="13"/>
  <c r="I1607" i="13"/>
  <c r="I1608" i="13"/>
  <c r="I1609" i="13"/>
  <c r="I1610" i="13"/>
  <c r="I1611" i="13"/>
  <c r="I1612" i="13"/>
  <c r="I1613" i="13"/>
  <c r="I1614" i="13"/>
  <c r="I1615" i="13"/>
  <c r="I1616" i="13"/>
  <c r="I1617" i="13"/>
  <c r="I1618" i="13"/>
  <c r="I1619" i="13"/>
  <c r="I1620" i="13"/>
  <c r="I1621" i="13"/>
  <c r="I1622" i="13"/>
  <c r="I1623" i="13"/>
  <c r="I1624" i="13"/>
  <c r="I1625" i="13"/>
  <c r="I1626" i="13"/>
  <c r="I1627" i="13"/>
  <c r="I1628" i="13"/>
  <c r="I1629" i="13"/>
  <c r="I1630" i="13"/>
  <c r="I1631" i="13"/>
  <c r="I1632" i="13"/>
  <c r="I1633" i="13"/>
  <c r="I1634" i="13"/>
  <c r="I1635" i="13"/>
  <c r="I1636" i="13"/>
  <c r="I1637" i="13"/>
  <c r="I1638" i="13"/>
  <c r="I1639" i="13"/>
  <c r="I1640" i="13"/>
  <c r="I1641" i="13"/>
  <c r="I1642" i="13"/>
  <c r="I1643" i="13"/>
  <c r="I1644" i="13"/>
  <c r="I1645" i="13"/>
  <c r="I1646" i="13"/>
  <c r="I1647" i="13"/>
  <c r="I1648" i="13"/>
  <c r="I1649" i="13"/>
  <c r="I1650" i="13"/>
  <c r="I1651" i="13"/>
  <c r="I1652" i="13"/>
  <c r="I1653" i="13"/>
  <c r="I1654" i="13"/>
  <c r="I1655" i="13"/>
  <c r="I1656" i="13"/>
  <c r="I1657" i="13"/>
  <c r="I1658" i="13"/>
  <c r="I1659" i="13"/>
  <c r="I1660" i="13"/>
  <c r="I1661" i="13"/>
  <c r="I1662" i="13"/>
  <c r="I1663" i="13"/>
  <c r="I1664" i="13"/>
  <c r="I1665" i="13"/>
  <c r="I1666" i="13"/>
  <c r="I1667" i="13"/>
  <c r="I1668" i="13"/>
  <c r="I1669" i="13"/>
  <c r="I1670" i="13"/>
  <c r="I1671" i="13"/>
  <c r="I1672" i="13"/>
  <c r="I1673" i="13"/>
  <c r="I1674" i="13"/>
  <c r="I1675" i="13"/>
  <c r="I1676" i="13"/>
  <c r="I1677" i="13"/>
  <c r="I1678" i="13"/>
  <c r="I1679" i="13"/>
  <c r="I1680" i="13"/>
  <c r="I1681" i="13"/>
  <c r="I1682" i="13"/>
  <c r="I1683" i="13"/>
  <c r="I1684" i="13"/>
  <c r="I1685" i="13"/>
  <c r="I1686" i="13"/>
  <c r="I1687" i="13"/>
  <c r="I1688" i="13"/>
  <c r="I1689" i="13"/>
  <c r="I1690" i="13"/>
  <c r="I1691" i="13"/>
  <c r="I1692" i="13"/>
  <c r="I1693" i="13"/>
  <c r="I1694" i="13"/>
  <c r="I1695" i="13"/>
  <c r="I1696" i="13"/>
  <c r="I1697" i="13"/>
  <c r="I1698" i="13"/>
  <c r="I1699" i="13"/>
  <c r="I1700" i="13"/>
  <c r="I1701" i="13"/>
  <c r="I1702" i="13"/>
  <c r="I1703" i="13"/>
  <c r="I1704" i="13"/>
  <c r="I1705" i="13"/>
  <c r="I1706" i="13"/>
  <c r="I1707" i="13"/>
  <c r="I1708" i="13"/>
  <c r="I1709" i="13"/>
  <c r="I1710" i="13"/>
  <c r="I1711" i="13"/>
  <c r="I1712" i="13"/>
  <c r="I1713" i="13"/>
  <c r="I1714" i="13"/>
  <c r="I1715" i="13"/>
  <c r="I1716" i="13"/>
  <c r="I1717" i="13"/>
  <c r="I1718" i="13"/>
  <c r="I1719" i="13"/>
  <c r="I1720" i="13"/>
  <c r="I1721" i="13"/>
  <c r="I1722" i="13"/>
  <c r="I1723" i="13"/>
  <c r="I1724" i="13"/>
  <c r="I1725" i="13"/>
  <c r="I1726" i="13"/>
  <c r="I1727" i="13"/>
  <c r="I1728" i="13"/>
  <c r="I1729" i="13"/>
  <c r="I1730" i="13"/>
  <c r="I1731" i="13"/>
  <c r="I1732" i="13"/>
  <c r="I1733" i="13"/>
  <c r="I1734" i="13"/>
  <c r="I1735" i="13"/>
  <c r="I1736" i="13"/>
  <c r="I1737" i="13"/>
  <c r="I1738" i="13"/>
  <c r="I1739" i="13"/>
  <c r="I1740" i="13"/>
  <c r="I1741" i="13"/>
  <c r="I1742" i="13"/>
  <c r="I1743" i="13"/>
  <c r="I1744" i="13"/>
  <c r="I1745" i="13"/>
  <c r="I1746" i="13"/>
  <c r="I1747" i="13"/>
  <c r="I1748" i="13"/>
  <c r="I1749" i="13"/>
  <c r="I1750" i="13"/>
  <c r="I1751" i="13"/>
  <c r="I1752" i="13"/>
  <c r="I1753" i="13"/>
  <c r="I1754" i="13"/>
  <c r="I1755" i="13"/>
  <c r="I1756" i="13"/>
  <c r="I1757" i="13"/>
  <c r="I1758" i="13"/>
  <c r="I1759" i="13"/>
  <c r="I1760" i="13"/>
  <c r="I1761" i="13"/>
  <c r="I1762" i="13"/>
  <c r="I1763" i="13"/>
  <c r="I1764" i="13"/>
  <c r="I1765" i="13"/>
  <c r="I1766" i="13"/>
  <c r="I1767" i="13"/>
  <c r="I1768" i="13"/>
  <c r="I1769" i="13"/>
  <c r="I1770" i="13"/>
  <c r="I1771" i="13"/>
  <c r="I1772" i="13"/>
  <c r="I1773" i="13"/>
  <c r="I1774" i="13"/>
  <c r="I1775" i="13"/>
  <c r="I1776" i="13"/>
  <c r="I1777" i="13"/>
  <c r="I1778" i="13"/>
  <c r="I1779" i="13"/>
  <c r="I1780" i="13"/>
  <c r="I1781" i="13"/>
  <c r="I1782" i="13"/>
  <c r="I1783" i="13"/>
  <c r="I1784" i="13"/>
  <c r="I1785" i="13"/>
  <c r="I1786" i="13"/>
  <c r="I1787" i="13"/>
  <c r="I1788" i="13"/>
  <c r="I1789" i="13"/>
  <c r="I1790" i="13"/>
  <c r="I1791" i="13"/>
  <c r="I1792" i="13"/>
  <c r="I1793" i="13"/>
  <c r="I1794" i="13"/>
  <c r="I1795" i="13"/>
  <c r="I1796" i="13"/>
  <c r="I1797" i="13"/>
  <c r="I1798" i="13"/>
  <c r="I1799" i="13"/>
  <c r="I1800" i="13"/>
  <c r="I1801" i="13"/>
  <c r="I1802" i="13"/>
  <c r="I1803" i="13"/>
  <c r="I1804" i="13"/>
  <c r="I1805" i="13"/>
  <c r="I1806" i="13"/>
  <c r="I1807" i="13"/>
  <c r="I1808" i="13"/>
  <c r="I1809" i="13"/>
  <c r="I1810" i="13"/>
  <c r="I1811" i="13"/>
  <c r="I1812" i="13"/>
  <c r="I1813" i="13"/>
  <c r="I1814" i="13"/>
  <c r="I1815" i="13"/>
  <c r="I1816" i="13"/>
  <c r="I1817" i="13"/>
  <c r="I1818" i="13"/>
  <c r="I1819" i="13"/>
  <c r="I1820" i="13"/>
  <c r="I1821" i="13"/>
  <c r="I1822" i="13"/>
  <c r="I1823" i="13"/>
  <c r="I1824" i="13"/>
  <c r="I1825" i="13"/>
  <c r="I1826" i="13"/>
  <c r="I1827" i="13"/>
  <c r="I1828" i="13"/>
  <c r="I1829" i="13"/>
  <c r="I1830" i="13"/>
  <c r="I1831" i="13"/>
  <c r="I1832" i="13"/>
  <c r="I1833" i="13"/>
  <c r="I1834" i="13"/>
  <c r="I1835" i="13"/>
  <c r="I1836" i="13"/>
  <c r="I1837" i="13"/>
  <c r="I1838" i="13"/>
  <c r="I1839" i="13"/>
  <c r="I1840" i="13"/>
  <c r="I1841" i="13"/>
  <c r="I1842" i="13"/>
  <c r="I1843" i="13"/>
  <c r="I1844" i="13"/>
  <c r="I1845" i="13"/>
  <c r="I1846" i="13"/>
  <c r="I1847" i="13"/>
  <c r="I1848" i="13"/>
  <c r="I1849" i="13"/>
  <c r="I1850" i="13"/>
  <c r="I1851" i="13"/>
  <c r="I1852" i="13"/>
  <c r="I1853" i="13"/>
  <c r="I1854" i="13"/>
  <c r="I1855" i="13"/>
  <c r="I1856" i="13"/>
  <c r="I1857" i="13"/>
  <c r="I1858" i="13"/>
  <c r="I1859" i="13"/>
  <c r="I1860" i="13"/>
  <c r="I1861" i="13"/>
  <c r="I1862" i="13"/>
  <c r="I1863" i="13"/>
  <c r="I1864" i="13"/>
  <c r="I1865" i="13"/>
  <c r="I1866" i="13"/>
  <c r="I1867" i="13"/>
  <c r="I1868" i="13"/>
  <c r="I1869" i="13"/>
  <c r="I1870" i="13"/>
  <c r="I1871" i="13"/>
  <c r="I1872" i="13"/>
  <c r="I1873" i="13"/>
  <c r="I1874" i="13"/>
  <c r="I1875" i="13"/>
  <c r="I1876" i="13"/>
  <c r="I1877" i="13"/>
  <c r="I1878" i="13"/>
  <c r="I1879" i="13"/>
  <c r="I1880" i="13"/>
  <c r="I1881" i="13"/>
  <c r="I1882" i="13"/>
  <c r="I1883" i="13"/>
  <c r="I1884" i="13"/>
  <c r="I1885" i="13"/>
  <c r="I1886" i="13"/>
  <c r="I1887" i="13"/>
  <c r="I1888" i="13"/>
  <c r="I1889" i="13"/>
  <c r="I1890" i="13"/>
  <c r="I1891" i="13"/>
  <c r="I1892" i="13"/>
  <c r="I1893" i="13"/>
  <c r="I1894" i="13"/>
  <c r="I1895" i="13"/>
  <c r="I1896" i="13"/>
  <c r="I1897" i="13"/>
  <c r="I1898" i="13"/>
  <c r="I1899" i="13"/>
  <c r="I1900" i="13"/>
  <c r="I1901" i="13"/>
  <c r="I1902" i="13"/>
  <c r="I1903" i="13"/>
  <c r="I1904" i="13"/>
  <c r="I1905" i="13"/>
  <c r="I1906" i="13"/>
  <c r="I1907" i="13"/>
  <c r="I1908" i="13"/>
  <c r="I1909" i="13"/>
  <c r="I1910" i="13"/>
  <c r="I1911" i="13"/>
  <c r="I1912" i="13"/>
  <c r="I1913" i="13"/>
  <c r="I1914" i="13"/>
  <c r="I1915" i="13"/>
  <c r="I1916" i="13"/>
  <c r="I1917" i="13"/>
  <c r="I1918" i="13"/>
  <c r="I1919" i="13"/>
  <c r="I1920" i="13"/>
  <c r="I1921" i="13"/>
  <c r="I1922" i="13"/>
  <c r="I1923" i="13"/>
  <c r="I1924" i="13"/>
  <c r="I1925" i="13"/>
  <c r="I1926" i="13"/>
  <c r="I1927" i="13"/>
  <c r="I1928" i="13"/>
  <c r="I1929" i="13"/>
  <c r="I1930" i="13"/>
  <c r="I1931" i="13"/>
  <c r="I1932" i="13"/>
  <c r="I1933" i="13"/>
  <c r="I1934" i="13"/>
  <c r="I1935" i="13"/>
  <c r="I1936" i="13"/>
  <c r="I1937" i="13"/>
  <c r="I1938" i="13"/>
  <c r="I1939" i="13"/>
  <c r="I1940" i="13"/>
  <c r="I1941" i="13"/>
  <c r="I1942" i="13"/>
  <c r="I1943" i="13"/>
  <c r="I1944" i="13"/>
  <c r="I1945" i="13"/>
  <c r="I1946" i="13"/>
  <c r="I1947" i="13"/>
  <c r="I1948" i="13"/>
  <c r="I1949" i="13"/>
  <c r="I1950" i="13"/>
  <c r="I1951" i="13"/>
  <c r="I1952" i="13"/>
  <c r="I1953" i="13"/>
  <c r="I1954" i="13"/>
  <c r="I1955" i="13"/>
  <c r="I1956" i="13"/>
  <c r="I1957" i="13"/>
  <c r="I1958" i="13"/>
  <c r="I1959" i="13"/>
  <c r="I1960" i="13"/>
  <c r="I1961" i="13"/>
  <c r="I1962" i="13"/>
  <c r="I1963" i="13"/>
  <c r="I1964" i="13"/>
  <c r="I1965" i="13"/>
  <c r="I1966" i="13"/>
  <c r="I1967" i="13"/>
  <c r="I1968" i="13"/>
  <c r="I1969" i="13"/>
  <c r="I1970" i="13"/>
  <c r="I1971" i="13"/>
  <c r="I1972" i="13"/>
  <c r="I1973" i="13"/>
  <c r="I1974" i="13"/>
  <c r="I1975" i="13"/>
  <c r="I1976" i="13"/>
  <c r="I1977" i="13"/>
  <c r="I1978" i="13"/>
  <c r="I1979" i="13"/>
  <c r="I1980" i="13"/>
  <c r="I1981" i="13"/>
  <c r="I1982" i="13"/>
  <c r="I1983" i="13"/>
  <c r="I1984" i="13"/>
  <c r="I1985" i="13"/>
  <c r="I1986" i="13"/>
  <c r="I1987" i="13"/>
  <c r="I1988" i="13"/>
  <c r="I1989" i="13"/>
  <c r="I1990" i="13"/>
  <c r="I1991" i="13"/>
  <c r="I1992" i="13"/>
  <c r="I1993" i="13"/>
  <c r="I1994" i="13"/>
  <c r="I1995" i="13"/>
  <c r="I1996" i="13"/>
  <c r="I1997" i="13"/>
  <c r="I1998" i="13"/>
  <c r="I1999" i="13"/>
  <c r="I2000" i="13"/>
  <c r="I2001" i="13"/>
  <c r="I2002" i="13"/>
  <c r="I2003" i="13"/>
  <c r="I2004" i="13"/>
  <c r="I2005" i="13"/>
  <c r="I2006" i="13"/>
  <c r="I2007" i="13"/>
  <c r="I2008" i="13"/>
  <c r="I2009" i="13"/>
  <c r="I2010" i="13"/>
  <c r="I2011" i="13"/>
  <c r="I2012" i="13"/>
  <c r="I2013" i="13"/>
  <c r="I2014" i="13"/>
  <c r="I2015" i="13"/>
  <c r="I2016" i="13"/>
  <c r="I2017" i="13"/>
  <c r="I2018" i="13"/>
  <c r="I2019" i="13"/>
  <c r="I2020" i="13"/>
  <c r="I2021" i="13"/>
  <c r="I2022" i="13"/>
  <c r="I2023" i="13"/>
  <c r="I2024" i="13"/>
  <c r="I2025" i="13"/>
  <c r="I2026" i="13"/>
  <c r="I2027" i="13"/>
  <c r="I2028" i="13"/>
  <c r="I2029" i="13"/>
  <c r="I2030" i="13"/>
  <c r="I2031" i="13"/>
  <c r="I2032" i="13"/>
  <c r="I2033" i="13"/>
  <c r="I2034" i="13"/>
  <c r="I2035" i="13"/>
  <c r="I2036" i="13"/>
  <c r="I2037" i="13"/>
  <c r="I2038" i="13"/>
  <c r="I2039" i="13"/>
  <c r="I2040" i="13"/>
  <c r="I2041" i="13"/>
  <c r="I2042" i="13"/>
  <c r="I2043" i="13"/>
  <c r="I2044" i="13"/>
  <c r="I2045" i="13"/>
  <c r="I2046" i="13"/>
  <c r="I2047" i="13"/>
  <c r="I2048" i="13"/>
  <c r="I2049" i="13"/>
  <c r="I2050" i="13"/>
  <c r="I2051" i="13"/>
  <c r="I2052" i="13"/>
  <c r="I2053" i="13"/>
  <c r="I2054" i="13"/>
  <c r="I2055" i="13"/>
  <c r="I2056" i="13"/>
  <c r="I2057" i="13"/>
  <c r="I2058" i="13"/>
  <c r="I2059" i="13"/>
  <c r="I2060" i="13"/>
  <c r="I2061" i="13"/>
  <c r="I2062" i="13"/>
  <c r="I2063" i="13"/>
  <c r="I2064" i="13"/>
  <c r="I2065" i="13"/>
  <c r="I2066" i="13"/>
  <c r="I2067" i="13"/>
  <c r="I2068" i="13"/>
  <c r="I2069" i="13"/>
  <c r="I2070" i="13"/>
  <c r="I2071" i="13"/>
  <c r="I2072" i="13"/>
  <c r="I2073" i="13"/>
  <c r="I2074" i="13"/>
  <c r="I2075" i="13"/>
  <c r="I2076" i="13"/>
  <c r="I2077" i="13"/>
  <c r="I2078" i="13"/>
  <c r="I2079" i="13"/>
  <c r="I2080" i="13"/>
  <c r="I2081" i="13"/>
  <c r="I2082" i="13"/>
  <c r="I2083" i="13"/>
  <c r="I2084" i="13"/>
  <c r="I2085" i="13"/>
  <c r="I2086" i="13"/>
  <c r="I2087" i="13"/>
  <c r="I2088" i="13"/>
  <c r="I2089" i="13"/>
  <c r="I2090" i="13"/>
  <c r="I2091" i="13"/>
  <c r="I2092" i="13"/>
  <c r="I2093" i="13"/>
  <c r="I2094" i="13"/>
  <c r="I2095" i="13"/>
  <c r="I2096" i="13"/>
  <c r="I2097" i="13"/>
  <c r="I2098" i="13"/>
  <c r="I2099" i="13"/>
  <c r="I2100" i="13"/>
  <c r="I2101" i="13"/>
  <c r="I2102" i="13"/>
  <c r="I2103" i="13"/>
  <c r="I2104" i="13"/>
  <c r="I2105" i="13"/>
  <c r="I2106" i="13"/>
  <c r="I2107" i="13"/>
  <c r="I2108" i="13"/>
  <c r="I2109" i="13"/>
  <c r="I2110" i="13"/>
  <c r="I2111" i="13"/>
  <c r="I2112" i="13"/>
  <c r="I2113" i="13"/>
  <c r="I2114" i="13"/>
  <c r="I2115" i="13"/>
  <c r="I2116" i="13"/>
  <c r="I2117" i="13"/>
  <c r="I2118" i="13"/>
  <c r="I2119" i="13"/>
  <c r="I2120" i="13"/>
  <c r="I2121" i="13"/>
  <c r="I2122" i="13"/>
  <c r="I2123" i="13"/>
  <c r="I2124" i="13"/>
  <c r="I2125" i="13"/>
  <c r="I2126" i="13"/>
  <c r="I2127" i="13"/>
  <c r="I2128" i="13"/>
  <c r="I2129" i="13"/>
  <c r="I2130" i="13"/>
  <c r="I2131" i="13"/>
  <c r="I2132" i="13"/>
  <c r="I2133" i="13"/>
  <c r="I2134" i="13"/>
  <c r="I2135" i="13"/>
  <c r="I2136" i="13"/>
  <c r="I2137" i="13"/>
  <c r="I2138" i="13"/>
  <c r="I2139" i="13"/>
  <c r="I2140" i="13"/>
  <c r="I2141" i="13"/>
  <c r="I2142" i="13"/>
  <c r="I2143" i="13"/>
  <c r="I2144" i="13"/>
  <c r="I2145" i="13"/>
  <c r="I2146" i="13"/>
  <c r="I2147" i="13"/>
  <c r="I2148" i="13"/>
  <c r="I2149" i="13"/>
  <c r="I2" i="13"/>
  <c r="H2148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1544" i="13"/>
  <c r="H1545" i="13"/>
  <c r="H1546" i="13"/>
  <c r="H1547" i="13"/>
  <c r="H1548" i="13"/>
  <c r="H1549" i="13"/>
  <c r="H1550" i="13"/>
  <c r="H1551" i="13"/>
  <c r="H1552" i="13"/>
  <c r="H1553" i="13"/>
  <c r="H1554" i="13"/>
  <c r="H1555" i="13"/>
  <c r="H1556" i="13"/>
  <c r="H1557" i="13"/>
  <c r="H1558" i="13"/>
  <c r="H1559" i="13"/>
  <c r="H1560" i="13"/>
  <c r="H1561" i="13"/>
  <c r="H1562" i="13"/>
  <c r="H1563" i="13"/>
  <c r="H1564" i="13"/>
  <c r="H1565" i="13"/>
  <c r="H1566" i="13"/>
  <c r="H1567" i="13"/>
  <c r="H1568" i="13"/>
  <c r="H1569" i="13"/>
  <c r="H1570" i="13"/>
  <c r="H1571" i="13"/>
  <c r="H1572" i="13"/>
  <c r="H1573" i="13"/>
  <c r="H1574" i="13"/>
  <c r="H1575" i="13"/>
  <c r="H1576" i="13"/>
  <c r="H1577" i="13"/>
  <c r="H1578" i="13"/>
  <c r="H1579" i="13"/>
  <c r="H1580" i="13"/>
  <c r="H1581" i="13"/>
  <c r="H1582" i="13"/>
  <c r="H1583" i="13"/>
  <c r="H1584" i="13"/>
  <c r="H1585" i="13"/>
  <c r="H1586" i="13"/>
  <c r="H1587" i="13"/>
  <c r="H1588" i="13"/>
  <c r="H1589" i="13"/>
  <c r="H1590" i="13"/>
  <c r="H1591" i="13"/>
  <c r="H1592" i="13"/>
  <c r="H1593" i="13"/>
  <c r="H1594" i="13"/>
  <c r="H1595" i="13"/>
  <c r="H1596" i="13"/>
  <c r="H1597" i="13"/>
  <c r="H1598" i="13"/>
  <c r="H1599" i="13"/>
  <c r="H1600" i="13"/>
  <c r="H1601" i="13"/>
  <c r="H1602" i="13"/>
  <c r="H1603" i="13"/>
  <c r="H1604" i="13"/>
  <c r="H1605" i="13"/>
  <c r="H1606" i="13"/>
  <c r="H1607" i="13"/>
  <c r="H1608" i="13"/>
  <c r="H1609" i="13"/>
  <c r="H1610" i="13"/>
  <c r="H1611" i="13"/>
  <c r="H1612" i="13"/>
  <c r="H1613" i="13"/>
  <c r="H1614" i="13"/>
  <c r="H1615" i="13"/>
  <c r="H1616" i="13"/>
  <c r="H1617" i="13"/>
  <c r="H1618" i="13"/>
  <c r="H1619" i="13"/>
  <c r="H1620" i="13"/>
  <c r="H1621" i="13"/>
  <c r="H1622" i="13"/>
  <c r="H1623" i="13"/>
  <c r="H1624" i="13"/>
  <c r="H1625" i="13"/>
  <c r="H1626" i="13"/>
  <c r="H1627" i="13"/>
  <c r="H1628" i="13"/>
  <c r="H1629" i="13"/>
  <c r="H1630" i="13"/>
  <c r="H1631" i="13"/>
  <c r="H1632" i="13"/>
  <c r="H1633" i="13"/>
  <c r="H1634" i="13"/>
  <c r="H1635" i="13"/>
  <c r="H1636" i="13"/>
  <c r="H1637" i="13"/>
  <c r="H1638" i="13"/>
  <c r="H1639" i="13"/>
  <c r="H1640" i="13"/>
  <c r="H1641" i="13"/>
  <c r="H1642" i="13"/>
  <c r="H1643" i="13"/>
  <c r="H1644" i="13"/>
  <c r="H1645" i="13"/>
  <c r="H1646" i="13"/>
  <c r="H1647" i="13"/>
  <c r="H1648" i="13"/>
  <c r="H1649" i="13"/>
  <c r="H1650" i="13"/>
  <c r="H1651" i="13"/>
  <c r="H1652" i="13"/>
  <c r="H1653" i="13"/>
  <c r="H1654" i="13"/>
  <c r="H1655" i="13"/>
  <c r="H1656" i="13"/>
  <c r="H1657" i="13"/>
  <c r="H1658" i="13"/>
  <c r="H1659" i="13"/>
  <c r="H1660" i="13"/>
  <c r="H1661" i="13"/>
  <c r="H1662" i="13"/>
  <c r="H1663" i="13"/>
  <c r="H1664" i="13"/>
  <c r="H1665" i="13"/>
  <c r="H1666" i="13"/>
  <c r="H1667" i="13"/>
  <c r="H1668" i="13"/>
  <c r="H1669" i="13"/>
  <c r="H1670" i="13"/>
  <c r="H1671" i="13"/>
  <c r="H1672" i="13"/>
  <c r="H1673" i="13"/>
  <c r="H1674" i="13"/>
  <c r="H1675" i="13"/>
  <c r="H1676" i="13"/>
  <c r="H1677" i="13"/>
  <c r="H1678" i="13"/>
  <c r="H1679" i="13"/>
  <c r="H1680" i="13"/>
  <c r="H1681" i="13"/>
  <c r="H1682" i="13"/>
  <c r="H1683" i="13"/>
  <c r="H1684" i="13"/>
  <c r="H1685" i="13"/>
  <c r="H1686" i="13"/>
  <c r="H1687" i="13"/>
  <c r="H1688" i="13"/>
  <c r="H1689" i="13"/>
  <c r="H1690" i="13"/>
  <c r="H1691" i="13"/>
  <c r="H1692" i="13"/>
  <c r="H1693" i="13"/>
  <c r="H1694" i="13"/>
  <c r="H1695" i="13"/>
  <c r="H1696" i="13"/>
  <c r="H1697" i="13"/>
  <c r="H1698" i="13"/>
  <c r="H1699" i="13"/>
  <c r="H1700" i="13"/>
  <c r="H1701" i="13"/>
  <c r="H1702" i="13"/>
  <c r="H1703" i="13"/>
  <c r="H1704" i="13"/>
  <c r="H1705" i="13"/>
  <c r="H1706" i="13"/>
  <c r="H1707" i="13"/>
  <c r="H1708" i="13"/>
  <c r="H1709" i="13"/>
  <c r="H1710" i="13"/>
  <c r="H1711" i="13"/>
  <c r="H1712" i="13"/>
  <c r="H1713" i="13"/>
  <c r="H1714" i="13"/>
  <c r="H1715" i="13"/>
  <c r="H1716" i="13"/>
  <c r="H1717" i="13"/>
  <c r="H1718" i="13"/>
  <c r="H1719" i="13"/>
  <c r="H1720" i="13"/>
  <c r="H1721" i="13"/>
  <c r="H1722" i="13"/>
  <c r="H1723" i="13"/>
  <c r="H1724" i="13"/>
  <c r="H1725" i="13"/>
  <c r="H1726" i="13"/>
  <c r="H1727" i="13"/>
  <c r="H1728" i="13"/>
  <c r="H1729" i="13"/>
  <c r="H1730" i="13"/>
  <c r="H1731" i="13"/>
  <c r="H1732" i="13"/>
  <c r="H1733" i="13"/>
  <c r="H1734" i="13"/>
  <c r="H1735" i="13"/>
  <c r="H1736" i="13"/>
  <c r="H1737" i="13"/>
  <c r="H1738" i="13"/>
  <c r="H1739" i="13"/>
  <c r="H1740" i="13"/>
  <c r="H1741" i="13"/>
  <c r="H1742" i="13"/>
  <c r="H1743" i="13"/>
  <c r="H1744" i="13"/>
  <c r="H1745" i="13"/>
  <c r="H1746" i="13"/>
  <c r="H1747" i="13"/>
  <c r="H1748" i="13"/>
  <c r="H1749" i="13"/>
  <c r="H1750" i="13"/>
  <c r="H1751" i="13"/>
  <c r="H1752" i="13"/>
  <c r="H1753" i="13"/>
  <c r="H1754" i="13"/>
  <c r="H1755" i="13"/>
  <c r="H1756" i="13"/>
  <c r="H1757" i="13"/>
  <c r="H1758" i="13"/>
  <c r="H1759" i="13"/>
  <c r="H1760" i="13"/>
  <c r="H1761" i="13"/>
  <c r="H1762" i="13"/>
  <c r="H1763" i="13"/>
  <c r="H1764" i="13"/>
  <c r="H1765" i="13"/>
  <c r="H1766" i="13"/>
  <c r="H1767" i="13"/>
  <c r="H1768" i="13"/>
  <c r="H1769" i="13"/>
  <c r="H1770" i="13"/>
  <c r="H1771" i="13"/>
  <c r="H1772" i="13"/>
  <c r="H1773" i="13"/>
  <c r="H1774" i="13"/>
  <c r="H1775" i="13"/>
  <c r="H1776" i="13"/>
  <c r="H1777" i="13"/>
  <c r="H1778" i="13"/>
  <c r="H1779" i="13"/>
  <c r="H1780" i="13"/>
  <c r="H1781" i="13"/>
  <c r="H1782" i="13"/>
  <c r="H1783" i="13"/>
  <c r="H1784" i="13"/>
  <c r="H1785" i="13"/>
  <c r="H1786" i="13"/>
  <c r="H1787" i="13"/>
  <c r="H1788" i="13"/>
  <c r="H1789" i="13"/>
  <c r="H1790" i="13"/>
  <c r="H1791" i="13"/>
  <c r="H1792" i="13"/>
  <c r="H1793" i="13"/>
  <c r="H1794" i="13"/>
  <c r="H1795" i="13"/>
  <c r="H1796" i="13"/>
  <c r="H1797" i="13"/>
  <c r="H1798" i="13"/>
  <c r="H1799" i="13"/>
  <c r="H1800" i="13"/>
  <c r="H1801" i="13"/>
  <c r="H1802" i="13"/>
  <c r="H1803" i="13"/>
  <c r="H1804" i="13"/>
  <c r="H1805" i="13"/>
  <c r="H1806" i="13"/>
  <c r="H1807" i="13"/>
  <c r="H1808" i="13"/>
  <c r="H1809" i="13"/>
  <c r="H1810" i="13"/>
  <c r="H1811" i="13"/>
  <c r="H1812" i="13"/>
  <c r="H1813" i="13"/>
  <c r="H1814" i="13"/>
  <c r="H1815" i="13"/>
  <c r="H1816" i="13"/>
  <c r="H1817" i="13"/>
  <c r="H1818" i="13"/>
  <c r="H1819" i="13"/>
  <c r="H1820" i="13"/>
  <c r="H1821" i="13"/>
  <c r="H1822" i="13"/>
  <c r="H1823" i="13"/>
  <c r="H1824" i="13"/>
  <c r="H1825" i="13"/>
  <c r="H1826" i="13"/>
  <c r="H1827" i="13"/>
  <c r="H1828" i="13"/>
  <c r="H1829" i="13"/>
  <c r="H1830" i="13"/>
  <c r="H1831" i="13"/>
  <c r="H1832" i="13"/>
  <c r="H1833" i="13"/>
  <c r="H1834" i="13"/>
  <c r="H1835" i="13"/>
  <c r="H1836" i="13"/>
  <c r="H1837" i="13"/>
  <c r="H1838" i="13"/>
  <c r="H1839" i="13"/>
  <c r="H1840" i="13"/>
  <c r="H1841" i="13"/>
  <c r="H1842" i="13"/>
  <c r="H1843" i="13"/>
  <c r="H1844" i="13"/>
  <c r="H1845" i="13"/>
  <c r="H1846" i="13"/>
  <c r="H1847" i="13"/>
  <c r="H1848" i="13"/>
  <c r="H1849" i="13"/>
  <c r="H1850" i="13"/>
  <c r="H1851" i="13"/>
  <c r="H1852" i="13"/>
  <c r="H1853" i="13"/>
  <c r="H1854" i="13"/>
  <c r="H1855" i="13"/>
  <c r="H1856" i="13"/>
  <c r="H1857" i="13"/>
  <c r="H1858" i="13"/>
  <c r="H1859" i="13"/>
  <c r="H1860" i="13"/>
  <c r="H1861" i="13"/>
  <c r="H1862" i="13"/>
  <c r="H1863" i="13"/>
  <c r="H1864" i="13"/>
  <c r="H1865" i="13"/>
  <c r="H1866" i="13"/>
  <c r="H1867" i="13"/>
  <c r="H1868" i="13"/>
  <c r="H1869" i="13"/>
  <c r="H1870" i="13"/>
  <c r="H1871" i="13"/>
  <c r="H1872" i="13"/>
  <c r="H1873" i="13"/>
  <c r="H1874" i="13"/>
  <c r="H1875" i="13"/>
  <c r="H1876" i="13"/>
  <c r="H1877" i="13"/>
  <c r="H1878" i="13"/>
  <c r="H1879" i="13"/>
  <c r="H1880" i="13"/>
  <c r="H1881" i="13"/>
  <c r="H1882" i="13"/>
  <c r="H1883" i="13"/>
  <c r="H1884" i="13"/>
  <c r="H1885" i="13"/>
  <c r="H1886" i="13"/>
  <c r="H1887" i="13"/>
  <c r="H1888" i="13"/>
  <c r="H1889" i="13"/>
  <c r="H1890" i="13"/>
  <c r="H1891" i="13"/>
  <c r="H1892" i="13"/>
  <c r="H1893" i="13"/>
  <c r="H1894" i="13"/>
  <c r="H1895" i="13"/>
  <c r="H1896" i="13"/>
  <c r="H1897" i="13"/>
  <c r="H1898" i="13"/>
  <c r="H1899" i="13"/>
  <c r="H1900" i="13"/>
  <c r="H1901" i="13"/>
  <c r="H1902" i="13"/>
  <c r="H1903" i="13"/>
  <c r="H1904" i="13"/>
  <c r="H1905" i="13"/>
  <c r="H1906" i="13"/>
  <c r="H1907" i="13"/>
  <c r="H1908" i="13"/>
  <c r="H1909" i="13"/>
  <c r="H1910" i="13"/>
  <c r="H1911" i="13"/>
  <c r="H1912" i="13"/>
  <c r="H1913" i="13"/>
  <c r="H1914" i="13"/>
  <c r="H1915" i="13"/>
  <c r="H1916" i="13"/>
  <c r="H1917" i="13"/>
  <c r="H1918" i="13"/>
  <c r="H1919" i="13"/>
  <c r="H1920" i="13"/>
  <c r="H1921" i="13"/>
  <c r="H1922" i="13"/>
  <c r="H1923" i="13"/>
  <c r="H1924" i="13"/>
  <c r="H1925" i="13"/>
  <c r="H1926" i="13"/>
  <c r="H1927" i="13"/>
  <c r="H1928" i="13"/>
  <c r="H1929" i="13"/>
  <c r="H1930" i="13"/>
  <c r="H1931" i="13"/>
  <c r="H1932" i="13"/>
  <c r="H1933" i="13"/>
  <c r="H1934" i="13"/>
  <c r="H1935" i="13"/>
  <c r="H1936" i="13"/>
  <c r="H1937" i="13"/>
  <c r="H1938" i="13"/>
  <c r="H1939" i="13"/>
  <c r="H1940" i="13"/>
  <c r="H1941" i="13"/>
  <c r="H1942" i="13"/>
  <c r="H1943" i="13"/>
  <c r="H1944" i="13"/>
  <c r="H1945" i="13"/>
  <c r="H1946" i="13"/>
  <c r="H1947" i="13"/>
  <c r="H1948" i="13"/>
  <c r="H1949" i="13"/>
  <c r="H1950" i="13"/>
  <c r="H1951" i="13"/>
  <c r="H1952" i="13"/>
  <c r="H1953" i="13"/>
  <c r="H1954" i="13"/>
  <c r="H1955" i="13"/>
  <c r="H1956" i="13"/>
  <c r="H1957" i="13"/>
  <c r="H1958" i="13"/>
  <c r="H1959" i="13"/>
  <c r="H1960" i="13"/>
  <c r="H1961" i="13"/>
  <c r="H1962" i="13"/>
  <c r="H1963" i="13"/>
  <c r="H1964" i="13"/>
  <c r="H1965" i="13"/>
  <c r="H1966" i="13"/>
  <c r="H1967" i="13"/>
  <c r="H1968" i="13"/>
  <c r="H1969" i="13"/>
  <c r="H1970" i="13"/>
  <c r="H1971" i="13"/>
  <c r="H1972" i="13"/>
  <c r="H1973" i="13"/>
  <c r="H1974" i="13"/>
  <c r="H1975" i="13"/>
  <c r="H1976" i="13"/>
  <c r="H1977" i="13"/>
  <c r="H1978" i="13"/>
  <c r="H1979" i="13"/>
  <c r="H1980" i="13"/>
  <c r="H1981" i="13"/>
  <c r="H1982" i="13"/>
  <c r="H1983" i="13"/>
  <c r="H1984" i="13"/>
  <c r="H1985" i="13"/>
  <c r="H1986" i="13"/>
  <c r="H1987" i="13"/>
  <c r="H1988" i="13"/>
  <c r="H1989" i="13"/>
  <c r="H1990" i="13"/>
  <c r="H1991" i="13"/>
  <c r="H1992" i="13"/>
  <c r="H1993" i="13"/>
  <c r="H1994" i="13"/>
  <c r="H1995" i="13"/>
  <c r="H1996" i="13"/>
  <c r="H1997" i="13"/>
  <c r="H1998" i="13"/>
  <c r="H1999" i="13"/>
  <c r="H2000" i="13"/>
  <c r="H2001" i="13"/>
  <c r="H2002" i="13"/>
  <c r="H2003" i="13"/>
  <c r="H2004" i="13"/>
  <c r="H2005" i="13"/>
  <c r="H2006" i="13"/>
  <c r="H2007" i="13"/>
  <c r="H2008" i="13"/>
  <c r="H2009" i="13"/>
  <c r="H2010" i="13"/>
  <c r="H2011" i="13"/>
  <c r="H2012" i="13"/>
  <c r="H2013" i="13"/>
  <c r="H2014" i="13"/>
  <c r="H2015" i="13"/>
  <c r="H2016" i="13"/>
  <c r="H2017" i="13"/>
  <c r="H2018" i="13"/>
  <c r="H2019" i="13"/>
  <c r="H2020" i="13"/>
  <c r="H2021" i="13"/>
  <c r="H2022" i="13"/>
  <c r="H2023" i="13"/>
  <c r="H2024" i="13"/>
  <c r="H2025" i="13"/>
  <c r="H2026" i="13"/>
  <c r="H2027" i="13"/>
  <c r="H2028" i="13"/>
  <c r="H2029" i="13"/>
  <c r="H2030" i="13"/>
  <c r="H2031" i="13"/>
  <c r="H2032" i="13"/>
  <c r="H2033" i="13"/>
  <c r="H2034" i="13"/>
  <c r="H2035" i="13"/>
  <c r="H2036" i="13"/>
  <c r="H2037" i="13"/>
  <c r="H2038" i="13"/>
  <c r="H2039" i="13"/>
  <c r="H2040" i="13"/>
  <c r="H2041" i="13"/>
  <c r="H2042" i="13"/>
  <c r="H2043" i="13"/>
  <c r="H2044" i="13"/>
  <c r="H2045" i="13"/>
  <c r="H2046" i="13"/>
  <c r="H2047" i="13"/>
  <c r="H2048" i="13"/>
  <c r="H2049" i="13"/>
  <c r="H2050" i="13"/>
  <c r="H2051" i="13"/>
  <c r="H2052" i="13"/>
  <c r="H2053" i="13"/>
  <c r="H2054" i="13"/>
  <c r="H2055" i="13"/>
  <c r="H2056" i="13"/>
  <c r="H2057" i="13"/>
  <c r="H2058" i="13"/>
  <c r="H2059" i="13"/>
  <c r="H2060" i="13"/>
  <c r="H2061" i="13"/>
  <c r="H2062" i="13"/>
  <c r="H2063" i="13"/>
  <c r="H2064" i="13"/>
  <c r="H2065" i="13"/>
  <c r="H2066" i="13"/>
  <c r="H2067" i="13"/>
  <c r="H2068" i="13"/>
  <c r="H2069" i="13"/>
  <c r="H2070" i="13"/>
  <c r="H2071" i="13"/>
  <c r="H2072" i="13"/>
  <c r="H2073" i="13"/>
  <c r="H2074" i="13"/>
  <c r="H2075" i="13"/>
  <c r="H2076" i="13"/>
  <c r="H2077" i="13"/>
  <c r="H2078" i="13"/>
  <c r="H2079" i="13"/>
  <c r="H2080" i="13"/>
  <c r="H2081" i="13"/>
  <c r="H2082" i="13"/>
  <c r="H2083" i="13"/>
  <c r="H2084" i="13"/>
  <c r="H2085" i="13"/>
  <c r="H2086" i="13"/>
  <c r="H2087" i="13"/>
  <c r="H2088" i="13"/>
  <c r="H2089" i="13"/>
  <c r="H2090" i="13"/>
  <c r="H2091" i="13"/>
  <c r="H2092" i="13"/>
  <c r="H2093" i="13"/>
  <c r="H2094" i="13"/>
  <c r="H2095" i="13"/>
  <c r="H2096" i="13"/>
  <c r="H2097" i="13"/>
  <c r="H2098" i="13"/>
  <c r="H2099" i="13"/>
  <c r="H2100" i="13"/>
  <c r="H2101" i="13"/>
  <c r="H2102" i="13"/>
  <c r="H2103" i="13"/>
  <c r="H2104" i="13"/>
  <c r="H2105" i="13"/>
  <c r="H2106" i="13"/>
  <c r="H2107" i="13"/>
  <c r="H2108" i="13"/>
  <c r="H2109" i="13"/>
  <c r="H2110" i="13"/>
  <c r="H2111" i="13"/>
  <c r="H2112" i="13"/>
  <c r="H2113" i="13"/>
  <c r="H2114" i="13"/>
  <c r="H2115" i="13"/>
  <c r="H2116" i="13"/>
  <c r="H2117" i="13"/>
  <c r="H2118" i="13"/>
  <c r="H2119" i="13"/>
  <c r="H2120" i="13"/>
  <c r="H2121" i="13"/>
  <c r="H2122" i="13"/>
  <c r="H2123" i="13"/>
  <c r="H2124" i="13"/>
  <c r="H2125" i="13"/>
  <c r="H2126" i="13"/>
  <c r="H2127" i="13"/>
  <c r="H2128" i="13"/>
  <c r="H2129" i="13"/>
  <c r="H2130" i="13"/>
  <c r="H2131" i="13"/>
  <c r="H2132" i="13"/>
  <c r="H2133" i="13"/>
  <c r="H2134" i="13"/>
  <c r="H2135" i="13"/>
  <c r="H2136" i="13"/>
  <c r="H2137" i="13"/>
  <c r="H2138" i="13"/>
  <c r="H2139" i="13"/>
  <c r="H2140" i="13"/>
  <c r="H2141" i="13"/>
  <c r="H2142" i="13"/>
  <c r="H2143" i="13"/>
  <c r="H2144" i="13"/>
  <c r="H2145" i="13"/>
  <c r="H2146" i="13"/>
  <c r="H2147" i="13"/>
  <c r="H2149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2" i="13"/>
  <c r="G2" i="13"/>
  <c r="G3" i="13"/>
  <c r="G4" i="13"/>
  <c r="G5" i="13"/>
  <c r="G6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1086" i="13"/>
  <c r="G1087" i="13"/>
  <c r="G1088" i="13"/>
  <c r="G1089" i="13"/>
  <c r="G1090" i="13"/>
  <c r="G1091" i="13"/>
  <c r="G1092" i="13"/>
  <c r="G1093" i="13"/>
  <c r="G1094" i="13"/>
  <c r="G1095" i="13"/>
  <c r="G1096" i="13"/>
  <c r="G1097" i="13"/>
  <c r="G1098" i="13"/>
  <c r="G1099" i="13"/>
  <c r="G1100" i="13"/>
  <c r="G1101" i="13"/>
  <c r="G1102" i="13"/>
  <c r="G1103" i="13"/>
  <c r="G1104" i="13"/>
  <c r="G1105" i="13"/>
  <c r="G1106" i="13"/>
  <c r="G1107" i="13"/>
  <c r="G1108" i="13"/>
  <c r="G1109" i="13"/>
  <c r="G1110" i="13"/>
  <c r="G1111" i="13"/>
  <c r="G1112" i="13"/>
  <c r="G1113" i="13"/>
  <c r="G1114" i="13"/>
  <c r="G1115" i="13"/>
  <c r="G1116" i="13"/>
  <c r="G1117" i="13"/>
  <c r="G1118" i="13"/>
  <c r="G1119" i="13"/>
  <c r="G1120" i="13"/>
  <c r="G1121" i="13"/>
  <c r="G1122" i="13"/>
  <c r="G1123" i="13"/>
  <c r="G1124" i="13"/>
  <c r="G1125" i="13"/>
  <c r="G1126" i="13"/>
  <c r="G1127" i="13"/>
  <c r="G1128" i="13"/>
  <c r="G1129" i="13"/>
  <c r="G1130" i="13"/>
  <c r="G1131" i="13"/>
  <c r="G1132" i="13"/>
  <c r="G1133" i="13"/>
  <c r="G1134" i="13"/>
  <c r="G1135" i="13"/>
  <c r="G1136" i="13"/>
  <c r="G1137" i="13"/>
  <c r="G1138" i="13"/>
  <c r="G1139" i="13"/>
  <c r="G1140" i="13"/>
  <c r="G1141" i="13"/>
  <c r="G1142" i="13"/>
  <c r="G1143" i="13"/>
  <c r="G1144" i="13"/>
  <c r="G1145" i="13"/>
  <c r="G1146" i="13"/>
  <c r="G1147" i="13"/>
  <c r="G1148" i="13"/>
  <c r="G1149" i="13"/>
  <c r="G1150" i="13"/>
  <c r="G1151" i="13"/>
  <c r="G1152" i="13"/>
  <c r="G1153" i="13"/>
  <c r="G1154" i="13"/>
  <c r="G1155" i="13"/>
  <c r="G1156" i="13"/>
  <c r="G1157" i="13"/>
  <c r="G1158" i="13"/>
  <c r="G1159" i="13"/>
  <c r="G1160" i="13"/>
  <c r="G1161" i="13"/>
  <c r="G1162" i="13"/>
  <c r="G1163" i="13"/>
  <c r="G1164" i="13"/>
  <c r="G1165" i="13"/>
  <c r="G1166" i="13"/>
  <c r="G1167" i="13"/>
  <c r="G1168" i="13"/>
  <c r="G1169" i="13"/>
  <c r="G1170" i="13"/>
  <c r="G1171" i="13"/>
  <c r="G1172" i="13"/>
  <c r="G1173" i="13"/>
  <c r="G1174" i="13"/>
  <c r="G1175" i="13"/>
  <c r="G1176" i="13"/>
  <c r="G1177" i="13"/>
  <c r="G1178" i="13"/>
  <c r="G1179" i="13"/>
  <c r="G1180" i="13"/>
  <c r="G1181" i="13"/>
  <c r="G1182" i="13"/>
  <c r="G1183" i="13"/>
  <c r="G1184" i="13"/>
  <c r="G1185" i="13"/>
  <c r="G1186" i="13"/>
  <c r="G1187" i="13"/>
  <c r="G1188" i="13"/>
  <c r="G1189" i="13"/>
  <c r="G1190" i="13"/>
  <c r="G1191" i="13"/>
  <c r="G1192" i="13"/>
  <c r="G1193" i="13"/>
  <c r="G1194" i="13"/>
  <c r="G1195" i="13"/>
  <c r="G1196" i="13"/>
  <c r="G1197" i="13"/>
  <c r="G1198" i="13"/>
  <c r="G1199" i="13"/>
  <c r="G1200" i="13"/>
  <c r="G1201" i="13"/>
  <c r="G1202" i="13"/>
  <c r="G1203" i="13"/>
  <c r="G1204" i="13"/>
  <c r="G1205" i="13"/>
  <c r="G1206" i="13"/>
  <c r="G1207" i="13"/>
  <c r="G1208" i="13"/>
  <c r="G1209" i="13"/>
  <c r="G1210" i="13"/>
  <c r="G1211" i="13"/>
  <c r="G1212" i="13"/>
  <c r="G1213" i="13"/>
  <c r="G1214" i="13"/>
  <c r="G1215" i="13"/>
  <c r="G1216" i="13"/>
  <c r="G1217" i="13"/>
  <c r="G1218" i="13"/>
  <c r="G1219" i="13"/>
  <c r="G1220" i="13"/>
  <c r="G1221" i="13"/>
  <c r="G1222" i="13"/>
  <c r="G1223" i="13"/>
  <c r="G1224" i="13"/>
  <c r="G1225" i="13"/>
  <c r="G1226" i="13"/>
  <c r="G1227" i="13"/>
  <c r="G1228" i="13"/>
  <c r="G1229" i="13"/>
  <c r="G1230" i="13"/>
  <c r="G1231" i="13"/>
  <c r="G1232" i="13"/>
  <c r="G1233" i="13"/>
  <c r="G1234" i="13"/>
  <c r="G1235" i="13"/>
  <c r="G1236" i="13"/>
  <c r="G1237" i="13"/>
  <c r="G1238" i="13"/>
  <c r="G1239" i="13"/>
  <c r="G1240" i="13"/>
  <c r="G1241" i="13"/>
  <c r="G1242" i="13"/>
  <c r="G1243" i="13"/>
  <c r="G1244" i="13"/>
  <c r="G1245" i="13"/>
  <c r="G1246" i="13"/>
  <c r="G1247" i="13"/>
  <c r="G1248" i="13"/>
  <c r="G1249" i="13"/>
  <c r="G1250" i="13"/>
  <c r="G1251" i="13"/>
  <c r="G1252" i="13"/>
  <c r="G1253" i="13"/>
  <c r="G1254" i="13"/>
  <c r="G1255" i="13"/>
  <c r="G1256" i="13"/>
  <c r="G1257" i="13"/>
  <c r="G1258" i="13"/>
  <c r="G1259" i="13"/>
  <c r="G1260" i="13"/>
  <c r="G1261" i="13"/>
  <c r="G1262" i="13"/>
  <c r="G1263" i="13"/>
  <c r="G1264" i="13"/>
  <c r="G1265" i="13"/>
  <c r="G1266" i="13"/>
  <c r="G1267" i="13"/>
  <c r="G1268" i="13"/>
  <c r="G1269" i="13"/>
  <c r="G1270" i="13"/>
  <c r="G1271" i="13"/>
  <c r="G1272" i="13"/>
  <c r="G1273" i="13"/>
  <c r="G1274" i="13"/>
  <c r="G1275" i="13"/>
  <c r="G1276" i="13"/>
  <c r="G1277" i="13"/>
  <c r="G1278" i="13"/>
  <c r="G1279" i="13"/>
  <c r="G1280" i="13"/>
  <c r="G1281" i="13"/>
  <c r="G1282" i="13"/>
  <c r="G1283" i="13"/>
  <c r="G1284" i="13"/>
  <c r="G1285" i="13"/>
  <c r="G1286" i="13"/>
  <c r="G1287" i="13"/>
  <c r="G1288" i="13"/>
  <c r="G1289" i="13"/>
  <c r="G1290" i="13"/>
  <c r="G1291" i="13"/>
  <c r="G1292" i="13"/>
  <c r="G1293" i="13"/>
  <c r="G1294" i="13"/>
  <c r="G1295" i="13"/>
  <c r="G1296" i="13"/>
  <c r="G1297" i="13"/>
  <c r="G1298" i="13"/>
  <c r="G1299" i="13"/>
  <c r="G1300" i="13"/>
  <c r="G1301" i="13"/>
  <c r="G1302" i="13"/>
  <c r="G1303" i="13"/>
  <c r="G1304" i="13"/>
  <c r="G1305" i="13"/>
  <c r="G1306" i="13"/>
  <c r="G1307" i="13"/>
  <c r="G1308" i="13"/>
  <c r="G1309" i="13"/>
  <c r="G1310" i="13"/>
  <c r="G1311" i="13"/>
  <c r="G1312" i="13"/>
  <c r="G1313" i="13"/>
  <c r="G1314" i="13"/>
  <c r="G1315" i="13"/>
  <c r="G1316" i="13"/>
  <c r="G1317" i="13"/>
  <c r="G1318" i="13"/>
  <c r="G1319" i="13"/>
  <c r="G1320" i="13"/>
  <c r="G1321" i="13"/>
  <c r="G1322" i="13"/>
  <c r="G1323" i="13"/>
  <c r="G1324" i="13"/>
  <c r="G1325" i="13"/>
  <c r="G1326" i="13"/>
  <c r="G1327" i="13"/>
  <c r="G1328" i="13"/>
  <c r="G1329" i="13"/>
  <c r="G1330" i="13"/>
  <c r="G1331" i="13"/>
  <c r="G1332" i="13"/>
  <c r="G1333" i="13"/>
  <c r="G1334" i="13"/>
  <c r="G1335" i="13"/>
  <c r="G1336" i="13"/>
  <c r="G1337" i="13"/>
  <c r="G1338" i="13"/>
  <c r="G1339" i="13"/>
  <c r="G1340" i="13"/>
  <c r="G1341" i="13"/>
  <c r="G1342" i="13"/>
  <c r="G1343" i="13"/>
  <c r="G1344" i="13"/>
  <c r="G1345" i="13"/>
  <c r="G1346" i="13"/>
  <c r="G1347" i="13"/>
  <c r="G1348" i="13"/>
  <c r="G1349" i="13"/>
  <c r="G1350" i="13"/>
  <c r="G1351" i="13"/>
  <c r="G1352" i="13"/>
  <c r="G1353" i="13"/>
  <c r="G1354" i="13"/>
  <c r="G1355" i="13"/>
  <c r="G1356" i="13"/>
  <c r="G1357" i="13"/>
  <c r="G1358" i="13"/>
  <c r="G1359" i="13"/>
  <c r="G1360" i="13"/>
  <c r="G1361" i="13"/>
  <c r="G1362" i="13"/>
  <c r="G1363" i="13"/>
  <c r="G1364" i="13"/>
  <c r="G1365" i="13"/>
  <c r="G1366" i="13"/>
  <c r="G1367" i="13"/>
  <c r="G1368" i="13"/>
  <c r="G1369" i="13"/>
  <c r="G1370" i="13"/>
  <c r="G1371" i="13"/>
  <c r="G1372" i="13"/>
  <c r="G1373" i="13"/>
  <c r="G1374" i="13"/>
  <c r="G1375" i="13"/>
  <c r="G1376" i="13"/>
  <c r="G1377" i="13"/>
  <c r="G1378" i="13"/>
  <c r="G1379" i="13"/>
  <c r="G1380" i="13"/>
  <c r="G1381" i="13"/>
  <c r="G1382" i="13"/>
  <c r="G1383" i="13"/>
  <c r="G1384" i="13"/>
  <c r="G1385" i="13"/>
  <c r="G1386" i="13"/>
  <c r="G1387" i="13"/>
  <c r="G1388" i="13"/>
  <c r="G1389" i="13"/>
  <c r="G1390" i="13"/>
  <c r="G1391" i="13"/>
  <c r="G1392" i="13"/>
  <c r="G1393" i="13"/>
  <c r="G1394" i="13"/>
  <c r="G1395" i="13"/>
  <c r="G1396" i="13"/>
  <c r="G1397" i="13"/>
  <c r="G1398" i="13"/>
  <c r="G1399" i="13"/>
  <c r="G1400" i="13"/>
  <c r="G1401" i="13"/>
  <c r="G1402" i="13"/>
  <c r="G1403" i="13"/>
  <c r="G1404" i="13"/>
  <c r="G1405" i="13"/>
  <c r="G1406" i="13"/>
  <c r="G1407" i="13"/>
  <c r="G1408" i="13"/>
  <c r="G1409" i="13"/>
  <c r="G1410" i="13"/>
  <c r="G1411" i="13"/>
  <c r="G1412" i="13"/>
  <c r="G1413" i="13"/>
  <c r="G1414" i="13"/>
  <c r="G1415" i="13"/>
  <c r="G1416" i="13"/>
  <c r="G1417" i="13"/>
  <c r="G1418" i="13"/>
  <c r="G1419" i="13"/>
  <c r="G1420" i="13"/>
  <c r="G1421" i="13"/>
  <c r="G1422" i="13"/>
  <c r="G1423" i="13"/>
  <c r="G1424" i="13"/>
  <c r="G1425" i="13"/>
  <c r="G1426" i="13"/>
  <c r="G1427" i="13"/>
  <c r="G1428" i="13"/>
  <c r="G1429" i="13"/>
  <c r="G1430" i="13"/>
  <c r="G1431" i="13"/>
  <c r="G1432" i="13"/>
  <c r="G1433" i="13"/>
  <c r="G1434" i="13"/>
  <c r="G1435" i="13"/>
  <c r="G1436" i="13"/>
  <c r="G1437" i="13"/>
  <c r="G1438" i="13"/>
  <c r="G1439" i="13"/>
  <c r="G1440" i="13"/>
  <c r="G1441" i="13"/>
  <c r="G1442" i="13"/>
  <c r="G1443" i="13"/>
  <c r="G1444" i="13"/>
  <c r="G1445" i="13"/>
  <c r="G1446" i="13"/>
  <c r="G1447" i="13"/>
  <c r="G1448" i="13"/>
  <c r="G1449" i="13"/>
  <c r="G1450" i="13"/>
  <c r="G1451" i="13"/>
  <c r="G1452" i="13"/>
  <c r="G1453" i="13"/>
  <c r="G1454" i="13"/>
  <c r="G1455" i="13"/>
  <c r="G1456" i="13"/>
  <c r="G1457" i="13"/>
  <c r="G1458" i="13"/>
  <c r="G1459" i="13"/>
  <c r="G1460" i="13"/>
  <c r="G1461" i="13"/>
  <c r="G1462" i="13"/>
  <c r="G1463" i="13"/>
  <c r="G1464" i="13"/>
  <c r="G1465" i="13"/>
  <c r="G1466" i="13"/>
  <c r="G1467" i="13"/>
  <c r="G1468" i="13"/>
  <c r="G1469" i="13"/>
  <c r="G1470" i="13"/>
  <c r="G1471" i="13"/>
  <c r="G1472" i="13"/>
  <c r="G1473" i="13"/>
  <c r="G1474" i="13"/>
  <c r="G1475" i="13"/>
  <c r="G1476" i="13"/>
  <c r="G1477" i="13"/>
  <c r="G1478" i="13"/>
  <c r="G1479" i="13"/>
  <c r="G1480" i="13"/>
  <c r="G1481" i="13"/>
  <c r="G1482" i="13"/>
  <c r="G1483" i="13"/>
  <c r="G1484" i="13"/>
  <c r="G1485" i="13"/>
  <c r="G1486" i="13"/>
  <c r="G1487" i="13"/>
  <c r="G1488" i="13"/>
  <c r="G1489" i="13"/>
  <c r="G1490" i="13"/>
  <c r="G1491" i="13"/>
  <c r="G1492" i="13"/>
  <c r="G1493" i="13"/>
  <c r="G1494" i="13"/>
  <c r="G1495" i="13"/>
  <c r="G1496" i="13"/>
  <c r="G1497" i="13"/>
  <c r="G1498" i="13"/>
  <c r="G1499" i="13"/>
  <c r="G1500" i="13"/>
  <c r="G1501" i="13"/>
  <c r="G1502" i="13"/>
  <c r="G1503" i="13"/>
  <c r="G1504" i="13"/>
  <c r="G1505" i="13"/>
  <c r="G1506" i="13"/>
  <c r="G1507" i="13"/>
  <c r="G1508" i="13"/>
  <c r="G1509" i="13"/>
  <c r="G1510" i="13"/>
  <c r="G1511" i="13"/>
  <c r="G1512" i="13"/>
  <c r="G1513" i="13"/>
  <c r="G1514" i="13"/>
  <c r="G1515" i="13"/>
  <c r="G1516" i="13"/>
  <c r="G1517" i="13"/>
  <c r="G1518" i="13"/>
  <c r="G1519" i="13"/>
  <c r="G1520" i="13"/>
  <c r="G1521" i="13"/>
  <c r="G1522" i="13"/>
  <c r="G1523" i="13"/>
  <c r="G1524" i="13"/>
  <c r="G1525" i="13"/>
  <c r="G1526" i="13"/>
  <c r="G1527" i="13"/>
  <c r="G1528" i="13"/>
  <c r="G1529" i="13"/>
  <c r="G1530" i="13"/>
  <c r="G1531" i="13"/>
  <c r="G1532" i="13"/>
  <c r="G1533" i="13"/>
  <c r="G1534" i="13"/>
  <c r="G1535" i="13"/>
  <c r="G1536" i="13"/>
  <c r="G1537" i="13"/>
  <c r="G1538" i="13"/>
  <c r="G1539" i="13"/>
  <c r="G1540" i="13"/>
  <c r="G1541" i="13"/>
  <c r="G1542" i="13"/>
  <c r="G1543" i="13"/>
  <c r="G1544" i="13"/>
  <c r="G1545" i="13"/>
  <c r="G1546" i="13"/>
  <c r="G1547" i="13"/>
  <c r="G1548" i="13"/>
  <c r="G1549" i="13"/>
  <c r="G1550" i="13"/>
  <c r="G1551" i="13"/>
  <c r="G1552" i="13"/>
  <c r="G1553" i="13"/>
  <c r="G1554" i="13"/>
  <c r="G1555" i="13"/>
  <c r="G1556" i="13"/>
  <c r="G1557" i="13"/>
  <c r="G1558" i="13"/>
  <c r="G1559" i="13"/>
  <c r="G1560" i="13"/>
  <c r="G1561" i="13"/>
  <c r="G1562" i="13"/>
  <c r="G1563" i="13"/>
  <c r="G1564" i="13"/>
  <c r="G1565" i="13"/>
  <c r="G1566" i="13"/>
  <c r="G1567" i="13"/>
  <c r="G1568" i="13"/>
  <c r="G1569" i="13"/>
  <c r="G1570" i="13"/>
  <c r="G1571" i="13"/>
  <c r="G1572" i="13"/>
  <c r="G1573" i="13"/>
  <c r="G1574" i="13"/>
  <c r="G1575" i="13"/>
  <c r="G1576" i="13"/>
  <c r="G1577" i="13"/>
  <c r="G1578" i="13"/>
  <c r="G1579" i="13"/>
  <c r="G1580" i="13"/>
  <c r="G1581" i="13"/>
  <c r="G1582" i="13"/>
  <c r="G1583" i="13"/>
  <c r="G1584" i="13"/>
  <c r="G1585" i="13"/>
  <c r="G1586" i="13"/>
  <c r="G1587" i="13"/>
  <c r="G1588" i="13"/>
  <c r="G1589" i="13"/>
  <c r="G1590" i="13"/>
  <c r="G1591" i="13"/>
  <c r="G1592" i="13"/>
  <c r="G1593" i="13"/>
  <c r="G1594" i="13"/>
  <c r="G1595" i="13"/>
  <c r="G1596" i="13"/>
  <c r="G1597" i="13"/>
  <c r="G1598" i="13"/>
  <c r="G1599" i="13"/>
  <c r="G1600" i="13"/>
  <c r="G1601" i="13"/>
  <c r="G1602" i="13"/>
  <c r="G1603" i="13"/>
  <c r="G1604" i="13"/>
  <c r="G1605" i="13"/>
  <c r="G1606" i="13"/>
  <c r="G1607" i="13"/>
  <c r="G1608" i="13"/>
  <c r="G1609" i="13"/>
  <c r="G1610" i="13"/>
  <c r="G1611" i="13"/>
  <c r="G1612" i="13"/>
  <c r="G1613" i="13"/>
  <c r="G1614" i="13"/>
  <c r="G1615" i="13"/>
  <c r="G1616" i="13"/>
  <c r="G1617" i="13"/>
  <c r="G1618" i="13"/>
  <c r="G1619" i="13"/>
  <c r="G1620" i="13"/>
  <c r="G1621" i="13"/>
  <c r="G1622" i="13"/>
  <c r="G1623" i="13"/>
  <c r="G1624" i="13"/>
  <c r="G1625" i="13"/>
  <c r="G1626" i="13"/>
  <c r="G1627" i="13"/>
  <c r="G1628" i="13"/>
  <c r="G1629" i="13"/>
  <c r="G1630" i="13"/>
  <c r="G1631" i="13"/>
  <c r="G1632" i="13"/>
  <c r="G1633" i="13"/>
  <c r="G1634" i="13"/>
  <c r="G1635" i="13"/>
  <c r="G1636" i="13"/>
  <c r="G1637" i="13"/>
  <c r="G1638" i="13"/>
  <c r="G1639" i="13"/>
  <c r="G1640" i="13"/>
  <c r="G1641" i="13"/>
  <c r="G1642" i="13"/>
  <c r="G1643" i="13"/>
  <c r="G1644" i="13"/>
  <c r="G1645" i="13"/>
  <c r="G1646" i="13"/>
  <c r="G1647" i="13"/>
  <c r="G1648" i="13"/>
  <c r="G1649" i="13"/>
  <c r="G1650" i="13"/>
  <c r="G1651" i="13"/>
  <c r="G1652" i="13"/>
  <c r="G1653" i="13"/>
  <c r="G1654" i="13"/>
  <c r="G1655" i="13"/>
  <c r="G1656" i="13"/>
  <c r="G1657" i="13"/>
  <c r="G1658" i="13"/>
  <c r="G1659" i="13"/>
  <c r="G1660" i="13"/>
  <c r="G1661" i="13"/>
  <c r="G1662" i="13"/>
  <c r="G1663" i="13"/>
  <c r="G1664" i="13"/>
  <c r="G1665" i="13"/>
  <c r="G1666" i="13"/>
  <c r="G1667" i="13"/>
  <c r="G1668" i="13"/>
  <c r="G1669" i="13"/>
  <c r="G1670" i="13"/>
  <c r="G1671" i="13"/>
  <c r="G1672" i="13"/>
  <c r="G1673" i="13"/>
  <c r="G1674" i="13"/>
  <c r="G1675" i="13"/>
  <c r="G1676" i="13"/>
  <c r="G1677" i="13"/>
  <c r="G1678" i="13"/>
  <c r="G1679" i="13"/>
  <c r="G1680" i="13"/>
  <c r="G1681" i="13"/>
  <c r="G1682" i="13"/>
  <c r="G1683" i="13"/>
  <c r="G1684" i="13"/>
  <c r="G1685" i="13"/>
  <c r="G1686" i="13"/>
  <c r="G1687" i="13"/>
  <c r="G1688" i="13"/>
  <c r="G1689" i="13"/>
  <c r="G1690" i="13"/>
  <c r="G1691" i="13"/>
  <c r="G1692" i="13"/>
  <c r="G1693" i="13"/>
  <c r="G1694" i="13"/>
  <c r="G1695" i="13"/>
  <c r="G1696" i="13"/>
  <c r="G1697" i="13"/>
  <c r="G1698" i="13"/>
  <c r="G1699" i="13"/>
  <c r="G1700" i="13"/>
  <c r="G1701" i="13"/>
  <c r="G1702" i="13"/>
  <c r="G1703" i="13"/>
  <c r="G1704" i="13"/>
  <c r="G1705" i="13"/>
  <c r="G1706" i="13"/>
  <c r="G1707" i="13"/>
  <c r="G1708" i="13"/>
  <c r="G1709" i="13"/>
  <c r="G1710" i="13"/>
  <c r="G1711" i="13"/>
  <c r="G1712" i="13"/>
  <c r="G1713" i="13"/>
  <c r="G1714" i="13"/>
  <c r="G1715" i="13"/>
  <c r="G1716" i="13"/>
  <c r="G1717" i="13"/>
  <c r="G1718" i="13"/>
  <c r="G1719" i="13"/>
  <c r="G1720" i="13"/>
  <c r="G1721" i="13"/>
  <c r="G1722" i="13"/>
  <c r="G1723" i="13"/>
  <c r="G1724" i="13"/>
  <c r="G1725" i="13"/>
  <c r="G1726" i="13"/>
  <c r="G1727" i="13"/>
  <c r="G1728" i="13"/>
  <c r="G1729" i="13"/>
  <c r="G1730" i="13"/>
  <c r="G1731" i="13"/>
  <c r="G1732" i="13"/>
  <c r="G1733" i="13"/>
  <c r="G1734" i="13"/>
  <c r="G1735" i="13"/>
  <c r="G1736" i="13"/>
  <c r="G1737" i="13"/>
  <c r="G1738" i="13"/>
  <c r="G1739" i="13"/>
  <c r="G1740" i="13"/>
  <c r="G1741" i="13"/>
  <c r="G1742" i="13"/>
  <c r="G1743" i="13"/>
  <c r="G1744" i="13"/>
  <c r="G1745" i="13"/>
  <c r="G1746" i="13"/>
  <c r="G1747" i="13"/>
  <c r="G1748" i="13"/>
  <c r="G1749" i="13"/>
  <c r="G1750" i="13"/>
  <c r="G1751" i="13"/>
  <c r="G1752" i="13"/>
  <c r="G1753" i="13"/>
  <c r="G1754" i="13"/>
  <c r="G1755" i="13"/>
  <c r="G1756" i="13"/>
  <c r="G1757" i="13"/>
  <c r="G1758" i="13"/>
  <c r="G1759" i="13"/>
  <c r="G1760" i="13"/>
  <c r="G1761" i="13"/>
  <c r="G1762" i="13"/>
  <c r="G1763" i="13"/>
  <c r="G1764" i="13"/>
  <c r="G1765" i="13"/>
  <c r="G1766" i="13"/>
  <c r="G1767" i="13"/>
  <c r="G1768" i="13"/>
  <c r="G1769" i="13"/>
  <c r="G1770" i="13"/>
  <c r="G1771" i="13"/>
  <c r="G1772" i="13"/>
  <c r="G1773" i="13"/>
  <c r="G1774" i="13"/>
  <c r="G1775" i="13"/>
  <c r="G1776" i="13"/>
  <c r="G1777" i="13"/>
  <c r="G1778" i="13"/>
  <c r="G1779" i="13"/>
  <c r="G1780" i="13"/>
  <c r="G1781" i="13"/>
  <c r="G1782" i="13"/>
  <c r="G1783" i="13"/>
  <c r="G1784" i="13"/>
  <c r="G1785" i="13"/>
  <c r="G1786" i="13"/>
  <c r="G1787" i="13"/>
  <c r="G1788" i="13"/>
  <c r="G1789" i="13"/>
  <c r="G1790" i="13"/>
  <c r="G1791" i="13"/>
  <c r="G1792" i="13"/>
  <c r="G1793" i="13"/>
  <c r="G1794" i="13"/>
  <c r="G1795" i="13"/>
  <c r="G1796" i="13"/>
  <c r="G1797" i="13"/>
  <c r="G1798" i="13"/>
  <c r="G1799" i="13"/>
  <c r="G1800" i="13"/>
  <c r="G1801" i="13"/>
  <c r="G1802" i="13"/>
  <c r="G1803" i="13"/>
  <c r="G1804" i="13"/>
  <c r="G1805" i="13"/>
  <c r="G1806" i="13"/>
  <c r="G1807" i="13"/>
  <c r="G1808" i="13"/>
  <c r="G1809" i="13"/>
  <c r="G1810" i="13"/>
  <c r="G1811" i="13"/>
  <c r="G1812" i="13"/>
  <c r="G1813" i="13"/>
  <c r="G1814" i="13"/>
  <c r="G1815" i="13"/>
  <c r="G1816" i="13"/>
  <c r="G1817" i="13"/>
  <c r="G1818" i="13"/>
  <c r="G1819" i="13"/>
  <c r="G1820" i="13"/>
  <c r="G1821" i="13"/>
  <c r="G1822" i="13"/>
  <c r="G1823" i="13"/>
  <c r="G1824" i="13"/>
  <c r="G1825" i="13"/>
  <c r="G1826" i="13"/>
  <c r="G1827" i="13"/>
  <c r="G1828" i="13"/>
  <c r="G1829" i="13"/>
  <c r="G1830" i="13"/>
  <c r="G1831" i="13"/>
  <c r="G1832" i="13"/>
  <c r="G1833" i="13"/>
  <c r="G1834" i="13"/>
  <c r="G1835" i="13"/>
  <c r="G1836" i="13"/>
  <c r="G1837" i="13"/>
  <c r="G1838" i="13"/>
  <c r="G1839" i="13"/>
  <c r="G1840" i="13"/>
  <c r="G1841" i="13"/>
  <c r="G1842" i="13"/>
  <c r="G1843" i="13"/>
  <c r="G1844" i="13"/>
  <c r="G1845" i="13"/>
  <c r="G1846" i="13"/>
  <c r="G1847" i="13"/>
  <c r="G1848" i="13"/>
  <c r="G1849" i="13"/>
  <c r="G1850" i="13"/>
  <c r="G1851" i="13"/>
  <c r="G1852" i="13"/>
  <c r="G1853" i="13"/>
  <c r="G1854" i="13"/>
  <c r="G1855" i="13"/>
  <c r="G1856" i="13"/>
  <c r="G1857" i="13"/>
  <c r="G1858" i="13"/>
  <c r="G1859" i="13"/>
  <c r="G1860" i="13"/>
  <c r="G1861" i="13"/>
  <c r="G1862" i="13"/>
  <c r="G1863" i="13"/>
  <c r="G1864" i="13"/>
  <c r="G1865" i="13"/>
  <c r="G1866" i="13"/>
  <c r="G1867" i="13"/>
  <c r="G1868" i="13"/>
  <c r="G1869" i="13"/>
  <c r="G1870" i="13"/>
  <c r="G1871" i="13"/>
  <c r="G1872" i="13"/>
  <c r="G1873" i="13"/>
  <c r="G1874" i="13"/>
  <c r="G1875" i="13"/>
  <c r="G1876" i="13"/>
  <c r="G1877" i="13"/>
  <c r="G1878" i="13"/>
  <c r="G1879" i="13"/>
  <c r="G1880" i="13"/>
  <c r="G1881" i="13"/>
  <c r="G1882" i="13"/>
  <c r="G1883" i="13"/>
  <c r="G1884" i="13"/>
  <c r="G1885" i="13"/>
  <c r="G1886" i="13"/>
  <c r="G1887" i="13"/>
  <c r="G1888" i="13"/>
  <c r="G1889" i="13"/>
  <c r="G1890" i="13"/>
  <c r="G1891" i="13"/>
  <c r="G1892" i="13"/>
  <c r="G1893" i="13"/>
  <c r="G1894" i="13"/>
  <c r="G1895" i="13"/>
  <c r="G1896" i="13"/>
  <c r="G1897" i="13"/>
  <c r="G1898" i="13"/>
  <c r="G1899" i="13"/>
  <c r="G1900" i="13"/>
  <c r="G1901" i="13"/>
  <c r="G1902" i="13"/>
  <c r="G1903" i="13"/>
  <c r="G1904" i="13"/>
  <c r="G1905" i="13"/>
  <c r="G1906" i="13"/>
  <c r="G1907" i="13"/>
  <c r="G1908" i="13"/>
  <c r="G1909" i="13"/>
  <c r="G1910" i="13"/>
  <c r="G1911" i="13"/>
  <c r="G1912" i="13"/>
  <c r="G1913" i="13"/>
  <c r="G1914" i="13"/>
  <c r="G1915" i="13"/>
  <c r="G1916" i="13"/>
  <c r="G1917" i="13"/>
  <c r="G1918" i="13"/>
  <c r="G1919" i="13"/>
  <c r="G1920" i="13"/>
  <c r="G1921" i="13"/>
  <c r="G1922" i="13"/>
  <c r="G1923" i="13"/>
  <c r="G1924" i="13"/>
  <c r="G1925" i="13"/>
  <c r="G1926" i="13"/>
  <c r="G1927" i="13"/>
  <c r="G1928" i="13"/>
  <c r="G1929" i="13"/>
  <c r="G1930" i="13"/>
  <c r="G1931" i="13"/>
  <c r="G1932" i="13"/>
  <c r="G1933" i="13"/>
  <c r="G1934" i="13"/>
  <c r="G1935" i="13"/>
  <c r="G1936" i="13"/>
  <c r="G1937" i="13"/>
  <c r="G1938" i="13"/>
  <c r="G1939" i="13"/>
  <c r="G1940" i="13"/>
  <c r="G1941" i="13"/>
  <c r="G1942" i="13"/>
  <c r="G1943" i="13"/>
  <c r="G1944" i="13"/>
  <c r="G1945" i="13"/>
  <c r="G1946" i="13"/>
  <c r="G1947" i="13"/>
  <c r="G1948" i="13"/>
  <c r="G1949" i="13"/>
  <c r="G1950" i="13"/>
  <c r="G1951" i="13"/>
  <c r="G1952" i="13"/>
  <c r="G1953" i="13"/>
  <c r="G1954" i="13"/>
  <c r="G1955" i="13"/>
  <c r="G1956" i="13"/>
  <c r="G1957" i="13"/>
  <c r="G1958" i="13"/>
  <c r="G1959" i="13"/>
  <c r="G1960" i="13"/>
  <c r="G1961" i="13"/>
  <c r="G1962" i="13"/>
  <c r="G1963" i="13"/>
  <c r="G1964" i="13"/>
  <c r="G1965" i="13"/>
  <c r="G1966" i="13"/>
  <c r="G1967" i="13"/>
  <c r="G1968" i="13"/>
  <c r="G1969" i="13"/>
  <c r="G1970" i="13"/>
  <c r="G1971" i="13"/>
  <c r="G1972" i="13"/>
  <c r="G1973" i="13"/>
  <c r="G1974" i="13"/>
  <c r="G1975" i="13"/>
  <c r="G1976" i="13"/>
  <c r="G1977" i="13"/>
  <c r="G1978" i="13"/>
  <c r="G1979" i="13"/>
  <c r="G1980" i="13"/>
  <c r="G1981" i="13"/>
  <c r="G1982" i="13"/>
  <c r="G1983" i="13"/>
  <c r="G1984" i="13"/>
  <c r="G1985" i="13"/>
  <c r="G1986" i="13"/>
  <c r="G1987" i="13"/>
  <c r="G1988" i="13"/>
  <c r="G1989" i="13"/>
  <c r="G1990" i="13"/>
  <c r="G1991" i="13"/>
  <c r="G1992" i="13"/>
  <c r="G1993" i="13"/>
  <c r="G1994" i="13"/>
  <c r="G1995" i="13"/>
  <c r="G1996" i="13"/>
  <c r="G1997" i="13"/>
  <c r="G1998" i="13"/>
  <c r="G1999" i="13"/>
  <c r="G2000" i="13"/>
  <c r="G2001" i="13"/>
  <c r="G2002" i="13"/>
  <c r="G2003" i="13"/>
  <c r="G2004" i="13"/>
  <c r="G2005" i="13"/>
  <c r="G2006" i="13"/>
  <c r="G2007" i="13"/>
  <c r="G2008" i="13"/>
  <c r="G2009" i="13"/>
  <c r="G2010" i="13"/>
  <c r="G2011" i="13"/>
  <c r="G2012" i="13"/>
  <c r="G2013" i="13"/>
  <c r="G2014" i="13"/>
  <c r="G2015" i="13"/>
  <c r="G2016" i="13"/>
  <c r="G2017" i="13"/>
  <c r="G2018" i="13"/>
  <c r="G2019" i="13"/>
  <c r="G2020" i="13"/>
  <c r="G2021" i="13"/>
  <c r="G2022" i="13"/>
  <c r="G2023" i="13"/>
  <c r="G2024" i="13"/>
  <c r="G2025" i="13"/>
  <c r="G2026" i="13"/>
  <c r="G2027" i="13"/>
  <c r="G2028" i="13"/>
  <c r="G2029" i="13"/>
  <c r="G2030" i="13"/>
  <c r="G2031" i="13"/>
  <c r="G2032" i="13"/>
  <c r="G2033" i="13"/>
  <c r="G2034" i="13"/>
  <c r="G2035" i="13"/>
  <c r="G2036" i="13"/>
  <c r="G2037" i="13"/>
  <c r="G2038" i="13"/>
  <c r="G2039" i="13"/>
  <c r="G2040" i="13"/>
  <c r="G2041" i="13"/>
  <c r="G2042" i="13"/>
  <c r="G2043" i="13"/>
  <c r="G2044" i="13"/>
  <c r="G2045" i="13"/>
  <c r="G2046" i="13"/>
  <c r="G2047" i="13"/>
  <c r="G2048" i="13"/>
  <c r="G2049" i="13"/>
  <c r="G2050" i="13"/>
  <c r="G2051" i="13"/>
  <c r="G2052" i="13"/>
  <c r="G2053" i="13"/>
  <c r="G2054" i="13"/>
  <c r="G2055" i="13"/>
  <c r="G2056" i="13"/>
  <c r="G2057" i="13"/>
  <c r="G2058" i="13"/>
  <c r="G2059" i="13"/>
  <c r="G2060" i="13"/>
  <c r="G2061" i="13"/>
  <c r="G2062" i="13"/>
  <c r="G2063" i="13"/>
  <c r="G2064" i="13"/>
  <c r="G2065" i="13"/>
  <c r="G2066" i="13"/>
  <c r="G2067" i="13"/>
  <c r="G2068" i="13"/>
  <c r="G2069" i="13"/>
  <c r="G2070" i="13"/>
  <c r="G2071" i="13"/>
  <c r="G2072" i="13"/>
  <c r="G2073" i="13"/>
  <c r="G2074" i="13"/>
  <c r="G2075" i="13"/>
  <c r="G2076" i="13"/>
  <c r="G2077" i="13"/>
  <c r="G2078" i="13"/>
  <c r="G2079" i="13"/>
  <c r="G2080" i="13"/>
  <c r="G2081" i="13"/>
  <c r="G2082" i="13"/>
  <c r="G2083" i="13"/>
  <c r="G2084" i="13"/>
  <c r="G2085" i="13"/>
  <c r="G2086" i="13"/>
  <c r="G2087" i="13"/>
  <c r="G2088" i="13"/>
  <c r="G2089" i="13"/>
  <c r="G2090" i="13"/>
  <c r="G2091" i="13"/>
  <c r="G2092" i="13"/>
  <c r="G2093" i="13"/>
  <c r="G2094" i="13"/>
  <c r="G2095" i="13"/>
  <c r="G2096" i="13"/>
  <c r="G2097" i="13"/>
  <c r="G2098" i="13"/>
  <c r="G2099" i="13"/>
  <c r="G2100" i="13"/>
  <c r="G2101" i="13"/>
  <c r="G2102" i="13"/>
  <c r="G2103" i="13"/>
  <c r="G2104" i="13"/>
  <c r="G2105" i="13"/>
  <c r="G2106" i="13"/>
  <c r="G2107" i="13"/>
  <c r="G2108" i="13"/>
  <c r="G2109" i="13"/>
  <c r="G2110" i="13"/>
  <c r="G2111" i="13"/>
  <c r="G2112" i="13"/>
  <c r="G2113" i="13"/>
  <c r="G2114" i="13"/>
  <c r="G2115" i="13"/>
  <c r="G2116" i="13"/>
  <c r="G2117" i="13"/>
  <c r="G2118" i="13"/>
  <c r="G2119" i="13"/>
  <c r="G2120" i="13"/>
  <c r="G2121" i="13"/>
  <c r="G2122" i="13"/>
  <c r="G2123" i="13"/>
  <c r="G2124" i="13"/>
  <c r="G2125" i="13"/>
  <c r="G2126" i="13"/>
  <c r="G2127" i="13"/>
  <c r="G2128" i="13"/>
  <c r="G2129" i="13"/>
  <c r="G2130" i="13"/>
  <c r="G2131" i="13"/>
  <c r="G2132" i="13"/>
  <c r="G2133" i="13"/>
  <c r="G2134" i="13"/>
  <c r="G2135" i="13"/>
  <c r="G2136" i="13"/>
  <c r="G2137" i="13"/>
  <c r="G2138" i="13"/>
  <c r="G2139" i="13"/>
  <c r="G2140" i="13"/>
  <c r="G2141" i="13"/>
  <c r="G2142" i="13"/>
  <c r="G2143" i="13"/>
  <c r="G2144" i="13"/>
  <c r="G2145" i="13"/>
  <c r="G2146" i="13"/>
  <c r="G2147" i="13"/>
  <c r="G2148" i="13"/>
  <c r="G2149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E13" i="13"/>
  <c r="F13" i="13"/>
  <c r="E14" i="13"/>
  <c r="F14" i="13"/>
  <c r="E15" i="13"/>
  <c r="F15" i="13"/>
  <c r="E16" i="13"/>
  <c r="F16" i="13"/>
  <c r="E17" i="13"/>
  <c r="F17" i="13"/>
  <c r="E18" i="13"/>
  <c r="F18" i="13"/>
  <c r="E19" i="13"/>
  <c r="F19" i="13"/>
  <c r="E20" i="13"/>
  <c r="F20" i="13"/>
  <c r="E21" i="13"/>
  <c r="F21" i="13"/>
  <c r="E22" i="13"/>
  <c r="F22" i="13"/>
  <c r="E23" i="13"/>
  <c r="F23" i="13"/>
  <c r="E24" i="13"/>
  <c r="F24" i="13"/>
  <c r="E25" i="13"/>
  <c r="F25" i="13"/>
  <c r="E26" i="13"/>
  <c r="F2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F48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E62" i="13"/>
  <c r="F62" i="13"/>
  <c r="E63" i="13"/>
  <c r="F63" i="13"/>
  <c r="E64" i="13"/>
  <c r="F64" i="13"/>
  <c r="E65" i="13"/>
  <c r="F65" i="13"/>
  <c r="E66" i="13"/>
  <c r="F66" i="13"/>
  <c r="E67" i="13"/>
  <c r="F67" i="13"/>
  <c r="E68" i="13"/>
  <c r="F68" i="13"/>
  <c r="E69" i="13"/>
  <c r="F69" i="13"/>
  <c r="E70" i="13"/>
  <c r="F70" i="13"/>
  <c r="E71" i="13"/>
  <c r="F71" i="13"/>
  <c r="E72" i="13"/>
  <c r="F72" i="13"/>
  <c r="E73" i="13"/>
  <c r="F73" i="13"/>
  <c r="E74" i="13"/>
  <c r="F74" i="13"/>
  <c r="E75" i="13"/>
  <c r="F75" i="13"/>
  <c r="E76" i="13"/>
  <c r="F76" i="13"/>
  <c r="E77" i="13"/>
  <c r="F77" i="13"/>
  <c r="E78" i="13"/>
  <c r="F78" i="13"/>
  <c r="E79" i="13"/>
  <c r="F79" i="13"/>
  <c r="E80" i="13"/>
  <c r="F80" i="13"/>
  <c r="E81" i="13"/>
  <c r="F81" i="13"/>
  <c r="E82" i="13"/>
  <c r="F82" i="13"/>
  <c r="E83" i="13"/>
  <c r="F83" i="13"/>
  <c r="E84" i="13"/>
  <c r="F84" i="13"/>
  <c r="E85" i="13"/>
  <c r="F85" i="13"/>
  <c r="E86" i="13"/>
  <c r="F86" i="13"/>
  <c r="E87" i="13"/>
  <c r="F87" i="13"/>
  <c r="E88" i="13"/>
  <c r="F88" i="13"/>
  <c r="E89" i="13"/>
  <c r="F89" i="13"/>
  <c r="E90" i="13"/>
  <c r="F90" i="13"/>
  <c r="E91" i="13"/>
  <c r="F91" i="13"/>
  <c r="E92" i="13"/>
  <c r="F92" i="13"/>
  <c r="E93" i="13"/>
  <c r="F93" i="13"/>
  <c r="E94" i="13"/>
  <c r="F94" i="13"/>
  <c r="E95" i="13"/>
  <c r="F95" i="13"/>
  <c r="E96" i="13"/>
  <c r="F96" i="13"/>
  <c r="E97" i="13"/>
  <c r="F97" i="13"/>
  <c r="E98" i="13"/>
  <c r="F98" i="13"/>
  <c r="E99" i="13"/>
  <c r="F99" i="13"/>
  <c r="E100" i="13"/>
  <c r="F100" i="13"/>
  <c r="E101" i="13"/>
  <c r="F101" i="13"/>
  <c r="E102" i="13"/>
  <c r="F102" i="13"/>
  <c r="E103" i="13"/>
  <c r="F103" i="13"/>
  <c r="E104" i="13"/>
  <c r="F104" i="13"/>
  <c r="E105" i="13"/>
  <c r="F105" i="13"/>
  <c r="E106" i="13"/>
  <c r="F106" i="13"/>
  <c r="E107" i="13"/>
  <c r="F107" i="13"/>
  <c r="E108" i="13"/>
  <c r="F108" i="13"/>
  <c r="E109" i="13"/>
  <c r="F109" i="13"/>
  <c r="E110" i="13"/>
  <c r="F110" i="13"/>
  <c r="E111" i="13"/>
  <c r="F111" i="13"/>
  <c r="E112" i="13"/>
  <c r="F112" i="13"/>
  <c r="E113" i="13"/>
  <c r="F113" i="13"/>
  <c r="E114" i="13"/>
  <c r="F114" i="13"/>
  <c r="E115" i="13"/>
  <c r="F115" i="13"/>
  <c r="E116" i="13"/>
  <c r="F116" i="13"/>
  <c r="E117" i="13"/>
  <c r="F117" i="13"/>
  <c r="E118" i="13"/>
  <c r="F118" i="13"/>
  <c r="E119" i="13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F125" i="13"/>
  <c r="E126" i="13"/>
  <c r="F126" i="13"/>
  <c r="E127" i="13"/>
  <c r="F127" i="13"/>
  <c r="E128" i="13"/>
  <c r="F128" i="13"/>
  <c r="E129" i="13"/>
  <c r="F129" i="13"/>
  <c r="E130" i="13"/>
  <c r="F130" i="13"/>
  <c r="E131" i="13"/>
  <c r="F131" i="13"/>
  <c r="E132" i="13"/>
  <c r="F132" i="13"/>
  <c r="E133" i="13"/>
  <c r="F133" i="13"/>
  <c r="E134" i="13"/>
  <c r="F134" i="13"/>
  <c r="E135" i="13"/>
  <c r="F135" i="13"/>
  <c r="E136" i="13"/>
  <c r="F136" i="13"/>
  <c r="E137" i="13"/>
  <c r="F137" i="13"/>
  <c r="E138" i="13"/>
  <c r="F138" i="13"/>
  <c r="E139" i="13"/>
  <c r="F139" i="13"/>
  <c r="E140" i="13"/>
  <c r="F140" i="13"/>
  <c r="E141" i="13"/>
  <c r="F141" i="13"/>
  <c r="E142" i="13"/>
  <c r="F142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E192" i="13"/>
  <c r="F192" i="13"/>
  <c r="E193" i="13"/>
  <c r="F193" i="13"/>
  <c r="E194" i="13"/>
  <c r="F194" i="13"/>
  <c r="E195" i="13"/>
  <c r="F195" i="13"/>
  <c r="E196" i="13"/>
  <c r="F196" i="13"/>
  <c r="E197" i="13"/>
  <c r="F197" i="13"/>
  <c r="E198" i="13"/>
  <c r="F198" i="13"/>
  <c r="E199" i="13"/>
  <c r="F199" i="13"/>
  <c r="E200" i="13"/>
  <c r="F200" i="13"/>
  <c r="E201" i="13"/>
  <c r="F201" i="13"/>
  <c r="E202" i="13"/>
  <c r="F202" i="13"/>
  <c r="E203" i="13"/>
  <c r="F203" i="13"/>
  <c r="E204" i="13"/>
  <c r="F204" i="13"/>
  <c r="E205" i="13"/>
  <c r="F205" i="13"/>
  <c r="E206" i="13"/>
  <c r="F206" i="13"/>
  <c r="E207" i="13"/>
  <c r="F207" i="13"/>
  <c r="E208" i="13"/>
  <c r="F208" i="13"/>
  <c r="E209" i="13"/>
  <c r="F209" i="13"/>
  <c r="E210" i="13"/>
  <c r="F210" i="13"/>
  <c r="E211" i="13"/>
  <c r="F211" i="13"/>
  <c r="E212" i="13"/>
  <c r="F212" i="13"/>
  <c r="E213" i="13"/>
  <c r="F213" i="13"/>
  <c r="E214" i="13"/>
  <c r="F214" i="13"/>
  <c r="E215" i="13"/>
  <c r="F215" i="13"/>
  <c r="E216" i="13"/>
  <c r="F216" i="13"/>
  <c r="E217" i="13"/>
  <c r="F217" i="13"/>
  <c r="E218" i="13"/>
  <c r="F218" i="13"/>
  <c r="E219" i="13"/>
  <c r="F219" i="13"/>
  <c r="E220" i="13"/>
  <c r="F220" i="13"/>
  <c r="E221" i="13"/>
  <c r="F221" i="13"/>
  <c r="E222" i="13"/>
  <c r="F222" i="13"/>
  <c r="E223" i="13"/>
  <c r="F223" i="13"/>
  <c r="E224" i="13"/>
  <c r="F224" i="13"/>
  <c r="E225" i="13"/>
  <c r="F225" i="13"/>
  <c r="E226" i="13"/>
  <c r="F226" i="13"/>
  <c r="E227" i="13"/>
  <c r="F227" i="13"/>
  <c r="E228" i="13"/>
  <c r="F228" i="13"/>
  <c r="E229" i="13"/>
  <c r="F229" i="13"/>
  <c r="E230" i="13"/>
  <c r="F230" i="13"/>
  <c r="E231" i="13"/>
  <c r="F231" i="13"/>
  <c r="E232" i="13"/>
  <c r="F232" i="13"/>
  <c r="E233" i="13"/>
  <c r="F233" i="13"/>
  <c r="E234" i="13"/>
  <c r="F234" i="13"/>
  <c r="E235" i="13"/>
  <c r="F235" i="13"/>
  <c r="E236" i="13"/>
  <c r="F236" i="13"/>
  <c r="E237" i="13"/>
  <c r="F237" i="13"/>
  <c r="E238" i="13"/>
  <c r="F238" i="13"/>
  <c r="E239" i="13"/>
  <c r="F239" i="13"/>
  <c r="E240" i="13"/>
  <c r="F240" i="13"/>
  <c r="E241" i="13"/>
  <c r="F241" i="13"/>
  <c r="E242" i="13"/>
  <c r="F242" i="13"/>
  <c r="E243" i="13"/>
  <c r="F243" i="13"/>
  <c r="E244" i="13"/>
  <c r="F244" i="13"/>
  <c r="E245" i="13"/>
  <c r="F245" i="13"/>
  <c r="E246" i="13"/>
  <c r="F246" i="13"/>
  <c r="E247" i="13"/>
  <c r="F247" i="13"/>
  <c r="E248" i="13"/>
  <c r="F248" i="13"/>
  <c r="E249" i="13"/>
  <c r="F249" i="13"/>
  <c r="E250" i="13"/>
  <c r="F250" i="13"/>
  <c r="E251" i="13"/>
  <c r="F251" i="13"/>
  <c r="E252" i="13"/>
  <c r="F252" i="13"/>
  <c r="E253" i="13"/>
  <c r="F253" i="13"/>
  <c r="E254" i="13"/>
  <c r="F254" i="13"/>
  <c r="E255" i="13"/>
  <c r="F255" i="13"/>
  <c r="E256" i="13"/>
  <c r="F256" i="13"/>
  <c r="E257" i="13"/>
  <c r="F257" i="13"/>
  <c r="E258" i="13"/>
  <c r="F258" i="13"/>
  <c r="E259" i="13"/>
  <c r="F259" i="13"/>
  <c r="E260" i="13"/>
  <c r="F260" i="13"/>
  <c r="E261" i="13"/>
  <c r="F261" i="13"/>
  <c r="E262" i="13"/>
  <c r="F262" i="13"/>
  <c r="E263" i="13"/>
  <c r="F263" i="13"/>
  <c r="E264" i="13"/>
  <c r="F264" i="13"/>
  <c r="E265" i="13"/>
  <c r="F265" i="13"/>
  <c r="E266" i="13"/>
  <c r="F266" i="13"/>
  <c r="E267" i="13"/>
  <c r="F267" i="13"/>
  <c r="E268" i="13"/>
  <c r="F268" i="13"/>
  <c r="E269" i="13"/>
  <c r="F269" i="13"/>
  <c r="E270" i="13"/>
  <c r="F270" i="13"/>
  <c r="E271" i="13"/>
  <c r="F271" i="13"/>
  <c r="E272" i="13"/>
  <c r="F272" i="13"/>
  <c r="E273" i="13"/>
  <c r="F273" i="13"/>
  <c r="E274" i="13"/>
  <c r="F274" i="13"/>
  <c r="E275" i="13"/>
  <c r="F275" i="13"/>
  <c r="E276" i="13"/>
  <c r="F276" i="13"/>
  <c r="E277" i="13"/>
  <c r="F277" i="13"/>
  <c r="E278" i="13"/>
  <c r="F278" i="13"/>
  <c r="E279" i="13"/>
  <c r="F279" i="13"/>
  <c r="E280" i="13"/>
  <c r="F280" i="13"/>
  <c r="E281" i="13"/>
  <c r="F281" i="13"/>
  <c r="E282" i="13"/>
  <c r="F282" i="13"/>
  <c r="E283" i="13"/>
  <c r="F283" i="13"/>
  <c r="E284" i="13"/>
  <c r="F284" i="13"/>
  <c r="E285" i="13"/>
  <c r="F285" i="13"/>
  <c r="E286" i="13"/>
  <c r="F286" i="13"/>
  <c r="E287" i="13"/>
  <c r="F287" i="13"/>
  <c r="E288" i="13"/>
  <c r="F288" i="13"/>
  <c r="E289" i="13"/>
  <c r="F289" i="13"/>
  <c r="E290" i="13"/>
  <c r="F290" i="13"/>
  <c r="E291" i="13"/>
  <c r="F291" i="13"/>
  <c r="E292" i="13"/>
  <c r="F292" i="13"/>
  <c r="E293" i="13"/>
  <c r="F293" i="13"/>
  <c r="E294" i="13"/>
  <c r="F294" i="13"/>
  <c r="E295" i="13"/>
  <c r="F295" i="13"/>
  <c r="E296" i="13"/>
  <c r="F296" i="13"/>
  <c r="E297" i="13"/>
  <c r="F297" i="13"/>
  <c r="E298" i="13"/>
  <c r="F298" i="13"/>
  <c r="E299" i="13"/>
  <c r="F299" i="13"/>
  <c r="E300" i="13"/>
  <c r="F300" i="13"/>
  <c r="E301" i="13"/>
  <c r="F301" i="13"/>
  <c r="E302" i="13"/>
  <c r="F302" i="13"/>
  <c r="E303" i="13"/>
  <c r="F303" i="13"/>
  <c r="E304" i="13"/>
  <c r="F304" i="13"/>
  <c r="E305" i="13"/>
  <c r="F305" i="13"/>
  <c r="E306" i="13"/>
  <c r="F306" i="13"/>
  <c r="E307" i="13"/>
  <c r="F307" i="13"/>
  <c r="E308" i="13"/>
  <c r="F308" i="13"/>
  <c r="E309" i="13"/>
  <c r="F309" i="13"/>
  <c r="E310" i="13"/>
  <c r="F310" i="13"/>
  <c r="E311" i="13"/>
  <c r="F311" i="13"/>
  <c r="E312" i="13"/>
  <c r="F312" i="13"/>
  <c r="E313" i="13"/>
  <c r="F313" i="13"/>
  <c r="E314" i="13"/>
  <c r="F314" i="13"/>
  <c r="E315" i="13"/>
  <c r="F315" i="13"/>
  <c r="E316" i="13"/>
  <c r="F316" i="13"/>
  <c r="E317" i="13"/>
  <c r="F317" i="13"/>
  <c r="E318" i="13"/>
  <c r="F318" i="13"/>
  <c r="E319" i="13"/>
  <c r="F319" i="13"/>
  <c r="E320" i="13"/>
  <c r="F320" i="13"/>
  <c r="E321" i="13"/>
  <c r="F321" i="13"/>
  <c r="E322" i="13"/>
  <c r="F322" i="13"/>
  <c r="E323" i="13"/>
  <c r="F323" i="13"/>
  <c r="E324" i="13"/>
  <c r="F324" i="13"/>
  <c r="E325" i="13"/>
  <c r="F325" i="13"/>
  <c r="E326" i="13"/>
  <c r="F326" i="13"/>
  <c r="E327" i="13"/>
  <c r="F327" i="13"/>
  <c r="E328" i="13"/>
  <c r="F328" i="13"/>
  <c r="E329" i="13"/>
  <c r="F329" i="13"/>
  <c r="E330" i="13"/>
  <c r="F330" i="13"/>
  <c r="E331" i="13"/>
  <c r="F331" i="13"/>
  <c r="E332" i="13"/>
  <c r="F332" i="13"/>
  <c r="E333" i="13"/>
  <c r="F333" i="13"/>
  <c r="E334" i="13"/>
  <c r="F334" i="13"/>
  <c r="E335" i="13"/>
  <c r="F335" i="13"/>
  <c r="E336" i="13"/>
  <c r="F336" i="13"/>
  <c r="E337" i="13"/>
  <c r="F337" i="13"/>
  <c r="E338" i="13"/>
  <c r="F338" i="13"/>
  <c r="E339" i="13"/>
  <c r="F339" i="13"/>
  <c r="E340" i="13"/>
  <c r="F340" i="13"/>
  <c r="E341" i="13"/>
  <c r="F341" i="13"/>
  <c r="E342" i="13"/>
  <c r="F342" i="13"/>
  <c r="E343" i="13"/>
  <c r="F343" i="13"/>
  <c r="E344" i="13"/>
  <c r="F344" i="13"/>
  <c r="E345" i="13"/>
  <c r="F345" i="13"/>
  <c r="E346" i="13"/>
  <c r="F346" i="13"/>
  <c r="E347" i="13"/>
  <c r="F347" i="13"/>
  <c r="E348" i="13"/>
  <c r="F348" i="13"/>
  <c r="E349" i="13"/>
  <c r="F349" i="13"/>
  <c r="E350" i="13"/>
  <c r="F350" i="13"/>
  <c r="E351" i="13"/>
  <c r="F351" i="13"/>
  <c r="E352" i="13"/>
  <c r="F352" i="13"/>
  <c r="E353" i="13"/>
  <c r="F353" i="13"/>
  <c r="E354" i="13"/>
  <c r="F354" i="13"/>
  <c r="E355" i="13"/>
  <c r="F355" i="13"/>
  <c r="E356" i="13"/>
  <c r="F356" i="13"/>
  <c r="E357" i="13"/>
  <c r="F357" i="13"/>
  <c r="E358" i="13"/>
  <c r="F358" i="13"/>
  <c r="E359" i="13"/>
  <c r="F359" i="13"/>
  <c r="E360" i="13"/>
  <c r="F360" i="13"/>
  <c r="E361" i="13"/>
  <c r="F361" i="13"/>
  <c r="E362" i="13"/>
  <c r="F362" i="13"/>
  <c r="E363" i="13"/>
  <c r="F363" i="13"/>
  <c r="E364" i="13"/>
  <c r="F364" i="13"/>
  <c r="E365" i="13"/>
  <c r="F365" i="13"/>
  <c r="E366" i="13"/>
  <c r="F366" i="13"/>
  <c r="E367" i="13"/>
  <c r="F367" i="13"/>
  <c r="E368" i="13"/>
  <c r="F368" i="13"/>
  <c r="E369" i="13"/>
  <c r="F369" i="13"/>
  <c r="E370" i="13"/>
  <c r="F370" i="13"/>
  <c r="E371" i="13"/>
  <c r="F371" i="13"/>
  <c r="E372" i="13"/>
  <c r="F372" i="13"/>
  <c r="E373" i="13"/>
  <c r="F373" i="13"/>
  <c r="E374" i="13"/>
  <c r="F374" i="13"/>
  <c r="E375" i="13"/>
  <c r="F375" i="13"/>
  <c r="E376" i="13"/>
  <c r="F376" i="13"/>
  <c r="E377" i="13"/>
  <c r="F377" i="13"/>
  <c r="E378" i="13"/>
  <c r="F378" i="13"/>
  <c r="E379" i="13"/>
  <c r="F379" i="13"/>
  <c r="E380" i="13"/>
  <c r="F380" i="13"/>
  <c r="E381" i="13"/>
  <c r="F381" i="13"/>
  <c r="E382" i="13"/>
  <c r="F382" i="13"/>
  <c r="E383" i="13"/>
  <c r="F383" i="13"/>
  <c r="E384" i="13"/>
  <c r="F384" i="13"/>
  <c r="E385" i="13"/>
  <c r="F385" i="13"/>
  <c r="E386" i="13"/>
  <c r="F386" i="13"/>
  <c r="E387" i="13"/>
  <c r="F387" i="13"/>
  <c r="E388" i="13"/>
  <c r="F388" i="13"/>
  <c r="E389" i="13"/>
  <c r="F389" i="13"/>
  <c r="E390" i="13"/>
  <c r="F390" i="13"/>
  <c r="E391" i="13"/>
  <c r="F391" i="13"/>
  <c r="E392" i="13"/>
  <c r="F392" i="13"/>
  <c r="E393" i="13"/>
  <c r="F393" i="13"/>
  <c r="E394" i="13"/>
  <c r="F394" i="13"/>
  <c r="E395" i="13"/>
  <c r="F395" i="13"/>
  <c r="E396" i="13"/>
  <c r="F396" i="13"/>
  <c r="E397" i="13"/>
  <c r="F397" i="13"/>
  <c r="E398" i="13"/>
  <c r="F398" i="13"/>
  <c r="E399" i="13"/>
  <c r="F399" i="13"/>
  <c r="E400" i="13"/>
  <c r="F400" i="13"/>
  <c r="E401" i="13"/>
  <c r="F401" i="13"/>
  <c r="E402" i="13"/>
  <c r="F402" i="13"/>
  <c r="E403" i="13"/>
  <c r="F403" i="13"/>
  <c r="E404" i="13"/>
  <c r="F404" i="13"/>
  <c r="E405" i="13"/>
  <c r="F405" i="13"/>
  <c r="E406" i="13"/>
  <c r="F406" i="13"/>
  <c r="E407" i="13"/>
  <c r="F407" i="13"/>
  <c r="E408" i="13"/>
  <c r="F408" i="13"/>
  <c r="E409" i="13"/>
  <c r="F409" i="13"/>
  <c r="E410" i="13"/>
  <c r="F410" i="13"/>
  <c r="E411" i="13"/>
  <c r="F411" i="13"/>
  <c r="E412" i="13"/>
  <c r="F412" i="13"/>
  <c r="E413" i="13"/>
  <c r="F413" i="13"/>
  <c r="E414" i="13"/>
  <c r="F414" i="13"/>
  <c r="E415" i="13"/>
  <c r="F415" i="13"/>
  <c r="E416" i="13"/>
  <c r="F416" i="13"/>
  <c r="E417" i="13"/>
  <c r="F417" i="13"/>
  <c r="E418" i="13"/>
  <c r="F418" i="13"/>
  <c r="E419" i="13"/>
  <c r="F419" i="13"/>
  <c r="E420" i="13"/>
  <c r="F420" i="13"/>
  <c r="E421" i="13"/>
  <c r="F421" i="13"/>
  <c r="E422" i="13"/>
  <c r="F422" i="13"/>
  <c r="E423" i="13"/>
  <c r="F423" i="13"/>
  <c r="E424" i="13"/>
  <c r="F424" i="13"/>
  <c r="E425" i="13"/>
  <c r="F425" i="13"/>
  <c r="E426" i="13"/>
  <c r="F426" i="13"/>
  <c r="E427" i="13"/>
  <c r="F427" i="13"/>
  <c r="E428" i="13"/>
  <c r="F428" i="13"/>
  <c r="E429" i="13"/>
  <c r="F429" i="13"/>
  <c r="E430" i="13"/>
  <c r="F430" i="13"/>
  <c r="E431" i="13"/>
  <c r="F431" i="13"/>
  <c r="E432" i="13"/>
  <c r="F432" i="13"/>
  <c r="E433" i="13"/>
  <c r="F433" i="13"/>
  <c r="E434" i="13"/>
  <c r="F434" i="13"/>
  <c r="E435" i="13"/>
  <c r="F435" i="13"/>
  <c r="E436" i="13"/>
  <c r="F436" i="13"/>
  <c r="E437" i="13"/>
  <c r="F437" i="13"/>
  <c r="E438" i="13"/>
  <c r="F438" i="13"/>
  <c r="E439" i="13"/>
  <c r="F439" i="13"/>
  <c r="E440" i="13"/>
  <c r="F440" i="13"/>
  <c r="E441" i="13"/>
  <c r="F441" i="13"/>
  <c r="E442" i="13"/>
  <c r="F442" i="13"/>
  <c r="E443" i="13"/>
  <c r="F443" i="13"/>
  <c r="E444" i="13"/>
  <c r="F444" i="13"/>
  <c r="E445" i="13"/>
  <c r="F445" i="13"/>
  <c r="E446" i="13"/>
  <c r="F446" i="13"/>
  <c r="E447" i="13"/>
  <c r="F447" i="13"/>
  <c r="E448" i="13"/>
  <c r="F448" i="13"/>
  <c r="E449" i="13"/>
  <c r="F449" i="13"/>
  <c r="E450" i="13"/>
  <c r="F450" i="13"/>
  <c r="E451" i="13"/>
  <c r="F451" i="13"/>
  <c r="E452" i="13"/>
  <c r="F452" i="13"/>
  <c r="E453" i="13"/>
  <c r="F453" i="13"/>
  <c r="E454" i="13"/>
  <c r="F454" i="13"/>
  <c r="E455" i="13"/>
  <c r="F455" i="13"/>
  <c r="E456" i="13"/>
  <c r="F456" i="13"/>
  <c r="E457" i="13"/>
  <c r="F457" i="13"/>
  <c r="E458" i="13"/>
  <c r="F458" i="13"/>
  <c r="E459" i="13"/>
  <c r="F459" i="13"/>
  <c r="E460" i="13"/>
  <c r="F460" i="13"/>
  <c r="E461" i="13"/>
  <c r="F461" i="13"/>
  <c r="E462" i="13"/>
  <c r="F462" i="13"/>
  <c r="E463" i="13"/>
  <c r="F463" i="13"/>
  <c r="E464" i="13"/>
  <c r="F464" i="13"/>
  <c r="E465" i="13"/>
  <c r="F465" i="13"/>
  <c r="E466" i="13"/>
  <c r="F466" i="13"/>
  <c r="E467" i="13"/>
  <c r="F467" i="13"/>
  <c r="E468" i="13"/>
  <c r="F468" i="13"/>
  <c r="E469" i="13"/>
  <c r="F469" i="13"/>
  <c r="E470" i="13"/>
  <c r="F470" i="13"/>
  <c r="E471" i="13"/>
  <c r="F471" i="13"/>
  <c r="E472" i="13"/>
  <c r="F472" i="13"/>
  <c r="E473" i="13"/>
  <c r="F473" i="13"/>
  <c r="E474" i="13"/>
  <c r="F474" i="13"/>
  <c r="E475" i="13"/>
  <c r="F475" i="13"/>
  <c r="E476" i="13"/>
  <c r="F476" i="13"/>
  <c r="E477" i="13"/>
  <c r="F477" i="13"/>
  <c r="E478" i="13"/>
  <c r="F478" i="13"/>
  <c r="E479" i="13"/>
  <c r="F479" i="13"/>
  <c r="E480" i="13"/>
  <c r="F480" i="13"/>
  <c r="E481" i="13"/>
  <c r="F481" i="13"/>
  <c r="E482" i="13"/>
  <c r="F482" i="13"/>
  <c r="E483" i="13"/>
  <c r="F483" i="13"/>
  <c r="E484" i="13"/>
  <c r="F484" i="13"/>
  <c r="E485" i="13"/>
  <c r="F485" i="13"/>
  <c r="E486" i="13"/>
  <c r="F486" i="13"/>
  <c r="E487" i="13"/>
  <c r="F487" i="13"/>
  <c r="E488" i="13"/>
  <c r="F488" i="13"/>
  <c r="E489" i="13"/>
  <c r="F489" i="13"/>
  <c r="E490" i="13"/>
  <c r="F490" i="13"/>
  <c r="E491" i="13"/>
  <c r="F491" i="13"/>
  <c r="E492" i="13"/>
  <c r="F492" i="13"/>
  <c r="E493" i="13"/>
  <c r="F493" i="13"/>
  <c r="E494" i="13"/>
  <c r="F494" i="13"/>
  <c r="E495" i="13"/>
  <c r="F495" i="13"/>
  <c r="E496" i="13"/>
  <c r="F496" i="13"/>
  <c r="E497" i="13"/>
  <c r="F497" i="13"/>
  <c r="E498" i="13"/>
  <c r="F498" i="13"/>
  <c r="E499" i="13"/>
  <c r="F499" i="13"/>
  <c r="E500" i="13"/>
  <c r="F500" i="13"/>
  <c r="E501" i="13"/>
  <c r="F501" i="13"/>
  <c r="E502" i="13"/>
  <c r="F502" i="13"/>
  <c r="E503" i="13"/>
  <c r="F503" i="13"/>
  <c r="E504" i="13"/>
  <c r="F504" i="13"/>
  <c r="E505" i="13"/>
  <c r="F505" i="13"/>
  <c r="E506" i="13"/>
  <c r="F506" i="13"/>
  <c r="E507" i="13"/>
  <c r="F507" i="13"/>
  <c r="E508" i="13"/>
  <c r="F508" i="13"/>
  <c r="E509" i="13"/>
  <c r="F509" i="13"/>
  <c r="E510" i="13"/>
  <c r="F510" i="13"/>
  <c r="E511" i="13"/>
  <c r="F511" i="13"/>
  <c r="E512" i="13"/>
  <c r="F512" i="13"/>
  <c r="E513" i="13"/>
  <c r="F513" i="13"/>
  <c r="E514" i="13"/>
  <c r="F514" i="13"/>
  <c r="E515" i="13"/>
  <c r="F515" i="13"/>
  <c r="E516" i="13"/>
  <c r="F516" i="13"/>
  <c r="E517" i="13"/>
  <c r="F517" i="13"/>
  <c r="E518" i="13"/>
  <c r="F518" i="13"/>
  <c r="E519" i="13"/>
  <c r="F519" i="13"/>
  <c r="E520" i="13"/>
  <c r="F520" i="13"/>
  <c r="E521" i="13"/>
  <c r="F521" i="13"/>
  <c r="E522" i="13"/>
  <c r="F522" i="13"/>
  <c r="E523" i="13"/>
  <c r="F523" i="13"/>
  <c r="E524" i="13"/>
  <c r="F524" i="13"/>
  <c r="E525" i="13"/>
  <c r="F525" i="13"/>
  <c r="E526" i="13"/>
  <c r="F526" i="13"/>
  <c r="E527" i="13"/>
  <c r="F527" i="13"/>
  <c r="E528" i="13"/>
  <c r="F528" i="13"/>
  <c r="E529" i="13"/>
  <c r="F529" i="13"/>
  <c r="E530" i="13"/>
  <c r="F530" i="13"/>
  <c r="E531" i="13"/>
  <c r="F531" i="13"/>
  <c r="E532" i="13"/>
  <c r="F532" i="13"/>
  <c r="E533" i="13"/>
  <c r="F533" i="13"/>
  <c r="E534" i="13"/>
  <c r="F534" i="13"/>
  <c r="E535" i="13"/>
  <c r="F535" i="13"/>
  <c r="E536" i="13"/>
  <c r="F536" i="13"/>
  <c r="E537" i="13"/>
  <c r="F537" i="13"/>
  <c r="E538" i="13"/>
  <c r="F538" i="13"/>
  <c r="E539" i="13"/>
  <c r="F539" i="13"/>
  <c r="E540" i="13"/>
  <c r="F540" i="13"/>
  <c r="E541" i="13"/>
  <c r="F541" i="13"/>
  <c r="E542" i="13"/>
  <c r="F542" i="13"/>
  <c r="E543" i="13"/>
  <c r="F543" i="13"/>
  <c r="E544" i="13"/>
  <c r="F544" i="13"/>
  <c r="E545" i="13"/>
  <c r="F545" i="13"/>
  <c r="E546" i="13"/>
  <c r="F546" i="13"/>
  <c r="E547" i="13"/>
  <c r="F547" i="13"/>
  <c r="E548" i="13"/>
  <c r="F548" i="13"/>
  <c r="E549" i="13"/>
  <c r="F549" i="13"/>
  <c r="E550" i="13"/>
  <c r="F550" i="13"/>
  <c r="E551" i="13"/>
  <c r="F551" i="13"/>
  <c r="E552" i="13"/>
  <c r="F552" i="13"/>
  <c r="E553" i="13"/>
  <c r="F553" i="13"/>
  <c r="E554" i="13"/>
  <c r="F554" i="13"/>
  <c r="E555" i="13"/>
  <c r="F555" i="13"/>
  <c r="E556" i="13"/>
  <c r="F556" i="13"/>
  <c r="E557" i="13"/>
  <c r="F557" i="13"/>
  <c r="E558" i="13"/>
  <c r="F558" i="13"/>
  <c r="E559" i="13"/>
  <c r="F559" i="13"/>
  <c r="E560" i="13"/>
  <c r="F560" i="13"/>
  <c r="E561" i="13"/>
  <c r="F561" i="13"/>
  <c r="E562" i="13"/>
  <c r="F562" i="13"/>
  <c r="E563" i="13"/>
  <c r="F563" i="13"/>
  <c r="E564" i="13"/>
  <c r="F564" i="13"/>
  <c r="E565" i="13"/>
  <c r="F565" i="13"/>
  <c r="E566" i="13"/>
  <c r="F566" i="13"/>
  <c r="E567" i="13"/>
  <c r="F567" i="13"/>
  <c r="E568" i="13"/>
  <c r="F568" i="13"/>
  <c r="E569" i="13"/>
  <c r="F569" i="13"/>
  <c r="E570" i="13"/>
  <c r="F570" i="13"/>
  <c r="E571" i="13"/>
  <c r="F571" i="13"/>
  <c r="E572" i="13"/>
  <c r="F572" i="13"/>
  <c r="E573" i="13"/>
  <c r="F573" i="13"/>
  <c r="E574" i="13"/>
  <c r="F574" i="13"/>
  <c r="E575" i="13"/>
  <c r="F575" i="13"/>
  <c r="E576" i="13"/>
  <c r="F576" i="13"/>
  <c r="E577" i="13"/>
  <c r="F577" i="13"/>
  <c r="E578" i="13"/>
  <c r="F578" i="13"/>
  <c r="E579" i="13"/>
  <c r="F579" i="13"/>
  <c r="E580" i="13"/>
  <c r="F580" i="13"/>
  <c r="E581" i="13"/>
  <c r="F581" i="13"/>
  <c r="E582" i="13"/>
  <c r="F582" i="13"/>
  <c r="E583" i="13"/>
  <c r="F583" i="13"/>
  <c r="E584" i="13"/>
  <c r="F584" i="13"/>
  <c r="E585" i="13"/>
  <c r="F585" i="13"/>
  <c r="E586" i="13"/>
  <c r="F586" i="13"/>
  <c r="E587" i="13"/>
  <c r="F587" i="13"/>
  <c r="E588" i="13"/>
  <c r="F588" i="13"/>
  <c r="E589" i="13"/>
  <c r="F589" i="13"/>
  <c r="E590" i="13"/>
  <c r="F590" i="13"/>
  <c r="E591" i="13"/>
  <c r="F591" i="13"/>
  <c r="E592" i="13"/>
  <c r="F592" i="13"/>
  <c r="E593" i="13"/>
  <c r="F593" i="13"/>
  <c r="E594" i="13"/>
  <c r="F594" i="13"/>
  <c r="E595" i="13"/>
  <c r="F595" i="13"/>
  <c r="E596" i="13"/>
  <c r="F596" i="13"/>
  <c r="E597" i="13"/>
  <c r="F597" i="13"/>
  <c r="E598" i="13"/>
  <c r="F598" i="13"/>
  <c r="E599" i="13"/>
  <c r="F599" i="13"/>
  <c r="E600" i="13"/>
  <c r="F600" i="13"/>
  <c r="E601" i="13"/>
  <c r="F601" i="13"/>
  <c r="E602" i="13"/>
  <c r="F602" i="13"/>
  <c r="E603" i="13"/>
  <c r="F603" i="13"/>
  <c r="E604" i="13"/>
  <c r="F604" i="13"/>
  <c r="E605" i="13"/>
  <c r="F605" i="13"/>
  <c r="E606" i="13"/>
  <c r="F606" i="13"/>
  <c r="E607" i="13"/>
  <c r="F607" i="13"/>
  <c r="E608" i="13"/>
  <c r="F608" i="13"/>
  <c r="E609" i="13"/>
  <c r="F609" i="13"/>
  <c r="E610" i="13"/>
  <c r="F610" i="13"/>
  <c r="E611" i="13"/>
  <c r="F611" i="13"/>
  <c r="E612" i="13"/>
  <c r="F612" i="13"/>
  <c r="E613" i="13"/>
  <c r="F613" i="13"/>
  <c r="E614" i="13"/>
  <c r="F614" i="13"/>
  <c r="E615" i="13"/>
  <c r="F615" i="13"/>
  <c r="E616" i="13"/>
  <c r="F616" i="13"/>
  <c r="E617" i="13"/>
  <c r="F617" i="13"/>
  <c r="E618" i="13"/>
  <c r="F618" i="13"/>
  <c r="E619" i="13"/>
  <c r="F619" i="13"/>
  <c r="E620" i="13"/>
  <c r="F620" i="13"/>
  <c r="E621" i="13"/>
  <c r="F621" i="13"/>
  <c r="E622" i="13"/>
  <c r="F622" i="13"/>
  <c r="E623" i="13"/>
  <c r="F623" i="13"/>
  <c r="E624" i="13"/>
  <c r="F624" i="13"/>
  <c r="E625" i="13"/>
  <c r="F625" i="13"/>
  <c r="E626" i="13"/>
  <c r="F626" i="13"/>
  <c r="E627" i="13"/>
  <c r="F627" i="13"/>
  <c r="E628" i="13"/>
  <c r="F628" i="13"/>
  <c r="E629" i="13"/>
  <c r="F629" i="13"/>
  <c r="E630" i="13"/>
  <c r="F630" i="13"/>
  <c r="E631" i="13"/>
  <c r="F631" i="13"/>
  <c r="E632" i="13"/>
  <c r="F632" i="13"/>
  <c r="E633" i="13"/>
  <c r="F633" i="13"/>
  <c r="E634" i="13"/>
  <c r="F634" i="13"/>
  <c r="E635" i="13"/>
  <c r="F635" i="13"/>
  <c r="E636" i="13"/>
  <c r="F636" i="13"/>
  <c r="E637" i="13"/>
  <c r="F637" i="13"/>
  <c r="E638" i="13"/>
  <c r="F638" i="13"/>
  <c r="E639" i="13"/>
  <c r="F639" i="13"/>
  <c r="E640" i="13"/>
  <c r="F640" i="13"/>
  <c r="E641" i="13"/>
  <c r="F641" i="13"/>
  <c r="E642" i="13"/>
  <c r="F642" i="13"/>
  <c r="E643" i="13"/>
  <c r="F643" i="13"/>
  <c r="E644" i="13"/>
  <c r="F644" i="13"/>
  <c r="E645" i="13"/>
  <c r="F645" i="13"/>
  <c r="E646" i="13"/>
  <c r="F646" i="13"/>
  <c r="E647" i="13"/>
  <c r="F647" i="13"/>
  <c r="E648" i="13"/>
  <c r="F648" i="13"/>
  <c r="E649" i="13"/>
  <c r="F649" i="13"/>
  <c r="E650" i="13"/>
  <c r="F650" i="13"/>
  <c r="E651" i="13"/>
  <c r="F651" i="13"/>
  <c r="E652" i="13"/>
  <c r="F652" i="13"/>
  <c r="E653" i="13"/>
  <c r="F653" i="13"/>
  <c r="E654" i="13"/>
  <c r="F654" i="13"/>
  <c r="E655" i="13"/>
  <c r="F655" i="13"/>
  <c r="E656" i="13"/>
  <c r="F656" i="13"/>
  <c r="E657" i="13"/>
  <c r="F657" i="13"/>
  <c r="E658" i="13"/>
  <c r="F658" i="13"/>
  <c r="E659" i="13"/>
  <c r="F659" i="13"/>
  <c r="E660" i="13"/>
  <c r="F660" i="13"/>
  <c r="E661" i="13"/>
  <c r="F661" i="13"/>
  <c r="E662" i="13"/>
  <c r="F662" i="13"/>
  <c r="E663" i="13"/>
  <c r="F663" i="13"/>
  <c r="E664" i="13"/>
  <c r="F664" i="13"/>
  <c r="E665" i="13"/>
  <c r="F665" i="13"/>
  <c r="E666" i="13"/>
  <c r="F666" i="13"/>
  <c r="E667" i="13"/>
  <c r="F667" i="13"/>
  <c r="E668" i="13"/>
  <c r="F668" i="13"/>
  <c r="E669" i="13"/>
  <c r="F669" i="13"/>
  <c r="E670" i="13"/>
  <c r="F670" i="13"/>
  <c r="E671" i="13"/>
  <c r="F671" i="13"/>
  <c r="E672" i="13"/>
  <c r="F672" i="13"/>
  <c r="E673" i="13"/>
  <c r="F673" i="13"/>
  <c r="E674" i="13"/>
  <c r="F674" i="13"/>
  <c r="E675" i="13"/>
  <c r="F675" i="13"/>
  <c r="E676" i="13"/>
  <c r="F676" i="13"/>
  <c r="E677" i="13"/>
  <c r="F677" i="13"/>
  <c r="E678" i="13"/>
  <c r="F678" i="13"/>
  <c r="E679" i="13"/>
  <c r="F679" i="13"/>
  <c r="E680" i="13"/>
  <c r="F680" i="13"/>
  <c r="E681" i="13"/>
  <c r="F681" i="13"/>
  <c r="E682" i="13"/>
  <c r="F682" i="13"/>
  <c r="E683" i="13"/>
  <c r="F683" i="13"/>
  <c r="E684" i="13"/>
  <c r="F684" i="13"/>
  <c r="E685" i="13"/>
  <c r="F685" i="13"/>
  <c r="E686" i="13"/>
  <c r="F686" i="13"/>
  <c r="E687" i="13"/>
  <c r="F687" i="13"/>
  <c r="E688" i="13"/>
  <c r="F688" i="13"/>
  <c r="E689" i="13"/>
  <c r="F689" i="13"/>
  <c r="E690" i="13"/>
  <c r="F690" i="13"/>
  <c r="E691" i="13"/>
  <c r="F691" i="13"/>
  <c r="E692" i="13"/>
  <c r="F692" i="13"/>
  <c r="E693" i="13"/>
  <c r="F693" i="13"/>
  <c r="E694" i="13"/>
  <c r="F694" i="13"/>
  <c r="E695" i="13"/>
  <c r="F695" i="13"/>
  <c r="E696" i="13"/>
  <c r="F696" i="13"/>
  <c r="E697" i="13"/>
  <c r="F697" i="13"/>
  <c r="E698" i="13"/>
  <c r="F698" i="13"/>
  <c r="E699" i="13"/>
  <c r="F699" i="13"/>
  <c r="E700" i="13"/>
  <c r="F700" i="13"/>
  <c r="E701" i="13"/>
  <c r="F701" i="13"/>
  <c r="E702" i="13"/>
  <c r="F702" i="13"/>
  <c r="E703" i="13"/>
  <c r="F703" i="13"/>
  <c r="E704" i="13"/>
  <c r="F704" i="13"/>
  <c r="E705" i="13"/>
  <c r="F705" i="13"/>
  <c r="E706" i="13"/>
  <c r="F706" i="13"/>
  <c r="E707" i="13"/>
  <c r="F707" i="13"/>
  <c r="E708" i="13"/>
  <c r="F708" i="13"/>
  <c r="E709" i="13"/>
  <c r="F709" i="13"/>
  <c r="E710" i="13"/>
  <c r="F710" i="13"/>
  <c r="E711" i="13"/>
  <c r="F711" i="13"/>
  <c r="E712" i="13"/>
  <c r="F712" i="13"/>
  <c r="E713" i="13"/>
  <c r="F713" i="13"/>
  <c r="E714" i="13"/>
  <c r="F714" i="13"/>
  <c r="E715" i="13"/>
  <c r="F715" i="13"/>
  <c r="E716" i="13"/>
  <c r="F716" i="13"/>
  <c r="E717" i="13"/>
  <c r="F717" i="13"/>
  <c r="E718" i="13"/>
  <c r="F718" i="13"/>
  <c r="E719" i="13"/>
  <c r="F719" i="13"/>
  <c r="E720" i="13"/>
  <c r="F720" i="13"/>
  <c r="E721" i="13"/>
  <c r="F721" i="13"/>
  <c r="E722" i="13"/>
  <c r="F722" i="13"/>
  <c r="E723" i="13"/>
  <c r="F723" i="13"/>
  <c r="E724" i="13"/>
  <c r="F724" i="13"/>
  <c r="E725" i="13"/>
  <c r="F725" i="13"/>
  <c r="E726" i="13"/>
  <c r="F726" i="13"/>
  <c r="E727" i="13"/>
  <c r="F727" i="13"/>
  <c r="E728" i="13"/>
  <c r="F728" i="13"/>
  <c r="E729" i="13"/>
  <c r="F729" i="13"/>
  <c r="E730" i="13"/>
  <c r="F730" i="13"/>
  <c r="E731" i="13"/>
  <c r="F731" i="13"/>
  <c r="E732" i="13"/>
  <c r="F732" i="13"/>
  <c r="E733" i="13"/>
  <c r="F733" i="13"/>
  <c r="E734" i="13"/>
  <c r="F734" i="13"/>
  <c r="E735" i="13"/>
  <c r="F735" i="13"/>
  <c r="E736" i="13"/>
  <c r="F736" i="13"/>
  <c r="E737" i="13"/>
  <c r="F737" i="13"/>
  <c r="E738" i="13"/>
  <c r="F738" i="13"/>
  <c r="E739" i="13"/>
  <c r="F739" i="13"/>
  <c r="E740" i="13"/>
  <c r="F740" i="13"/>
  <c r="E741" i="13"/>
  <c r="F741" i="13"/>
  <c r="E742" i="13"/>
  <c r="F742" i="13"/>
  <c r="E743" i="13"/>
  <c r="F743" i="13"/>
  <c r="E744" i="13"/>
  <c r="F744" i="13"/>
  <c r="E745" i="13"/>
  <c r="F745" i="13"/>
  <c r="E746" i="13"/>
  <c r="F746" i="13"/>
  <c r="E747" i="13"/>
  <c r="F747" i="13"/>
  <c r="E748" i="13"/>
  <c r="F748" i="13"/>
  <c r="E749" i="13"/>
  <c r="F749" i="13"/>
  <c r="E750" i="13"/>
  <c r="F750" i="13"/>
  <c r="E751" i="13"/>
  <c r="F751" i="13"/>
  <c r="E752" i="13"/>
  <c r="F752" i="13"/>
  <c r="E753" i="13"/>
  <c r="F753" i="13"/>
  <c r="E754" i="13"/>
  <c r="F754" i="13"/>
  <c r="E755" i="13"/>
  <c r="F755" i="13"/>
  <c r="E756" i="13"/>
  <c r="F756" i="13"/>
  <c r="E757" i="13"/>
  <c r="F757" i="13"/>
  <c r="E758" i="13"/>
  <c r="F758" i="13"/>
  <c r="E759" i="13"/>
  <c r="F759" i="13"/>
  <c r="E760" i="13"/>
  <c r="F760" i="13"/>
  <c r="E761" i="13"/>
  <c r="F761" i="13"/>
  <c r="E762" i="13"/>
  <c r="F762" i="13"/>
  <c r="E763" i="13"/>
  <c r="F763" i="13"/>
  <c r="E764" i="13"/>
  <c r="F764" i="13"/>
  <c r="E765" i="13"/>
  <c r="F765" i="13"/>
  <c r="E766" i="13"/>
  <c r="F766" i="13"/>
  <c r="E767" i="13"/>
  <c r="F767" i="13"/>
  <c r="E768" i="13"/>
  <c r="F768" i="13"/>
  <c r="E769" i="13"/>
  <c r="F769" i="13"/>
  <c r="E770" i="13"/>
  <c r="F770" i="13"/>
  <c r="E771" i="13"/>
  <c r="F771" i="13"/>
  <c r="E772" i="13"/>
  <c r="F772" i="13"/>
  <c r="E773" i="13"/>
  <c r="F773" i="13"/>
  <c r="E774" i="13"/>
  <c r="F774" i="13"/>
  <c r="E775" i="13"/>
  <c r="F775" i="13"/>
  <c r="E776" i="13"/>
  <c r="F776" i="13"/>
  <c r="E777" i="13"/>
  <c r="F777" i="13"/>
  <c r="E778" i="13"/>
  <c r="F778" i="13"/>
  <c r="E779" i="13"/>
  <c r="F779" i="13"/>
  <c r="E780" i="13"/>
  <c r="F780" i="13"/>
  <c r="E781" i="13"/>
  <c r="F781" i="13"/>
  <c r="E782" i="13"/>
  <c r="F782" i="13"/>
  <c r="E783" i="13"/>
  <c r="F783" i="13"/>
  <c r="E784" i="13"/>
  <c r="F784" i="13"/>
  <c r="E785" i="13"/>
  <c r="F785" i="13"/>
  <c r="E786" i="13"/>
  <c r="F786" i="13"/>
  <c r="E787" i="13"/>
  <c r="F787" i="13"/>
  <c r="E788" i="13"/>
  <c r="F788" i="13"/>
  <c r="E789" i="13"/>
  <c r="F789" i="13"/>
  <c r="E790" i="13"/>
  <c r="F790" i="13"/>
  <c r="E791" i="13"/>
  <c r="F791" i="13"/>
  <c r="E792" i="13"/>
  <c r="F792" i="13"/>
  <c r="E793" i="13"/>
  <c r="F793" i="13"/>
  <c r="E794" i="13"/>
  <c r="F794" i="13"/>
  <c r="E795" i="13"/>
  <c r="F795" i="13"/>
  <c r="E796" i="13"/>
  <c r="F796" i="13"/>
  <c r="E797" i="13"/>
  <c r="F797" i="13"/>
  <c r="E798" i="13"/>
  <c r="F798" i="13"/>
  <c r="E799" i="13"/>
  <c r="F799" i="13"/>
  <c r="E800" i="13"/>
  <c r="F800" i="13"/>
  <c r="E801" i="13"/>
  <c r="F801" i="13"/>
  <c r="E802" i="13"/>
  <c r="F802" i="13"/>
  <c r="E803" i="13"/>
  <c r="F803" i="13"/>
  <c r="E804" i="13"/>
  <c r="F804" i="13"/>
  <c r="E805" i="13"/>
  <c r="F805" i="13"/>
  <c r="E806" i="13"/>
  <c r="F806" i="13"/>
  <c r="E807" i="13"/>
  <c r="F807" i="13"/>
  <c r="E808" i="13"/>
  <c r="F808" i="13"/>
  <c r="E809" i="13"/>
  <c r="F809" i="13"/>
  <c r="E810" i="13"/>
  <c r="F810" i="13"/>
  <c r="E811" i="13"/>
  <c r="F811" i="13"/>
  <c r="E812" i="13"/>
  <c r="F812" i="13"/>
  <c r="E813" i="13"/>
  <c r="F813" i="13"/>
  <c r="E814" i="13"/>
  <c r="F814" i="13"/>
  <c r="E815" i="13"/>
  <c r="F815" i="13"/>
  <c r="E816" i="13"/>
  <c r="F816" i="13"/>
  <c r="E817" i="13"/>
  <c r="F817" i="13"/>
  <c r="E818" i="13"/>
  <c r="F818" i="13"/>
  <c r="E819" i="13"/>
  <c r="F819" i="13"/>
  <c r="E820" i="13"/>
  <c r="F820" i="13"/>
  <c r="E821" i="13"/>
  <c r="F821" i="13"/>
  <c r="E822" i="13"/>
  <c r="F822" i="13"/>
  <c r="E823" i="13"/>
  <c r="F823" i="13"/>
  <c r="E824" i="13"/>
  <c r="F824" i="13"/>
  <c r="E825" i="13"/>
  <c r="F825" i="13"/>
  <c r="E826" i="13"/>
  <c r="F826" i="13"/>
  <c r="E827" i="13"/>
  <c r="F827" i="13"/>
  <c r="E828" i="13"/>
  <c r="F828" i="13"/>
  <c r="E829" i="13"/>
  <c r="F829" i="13"/>
  <c r="E830" i="13"/>
  <c r="F830" i="13"/>
  <c r="E831" i="13"/>
  <c r="F831" i="13"/>
  <c r="E832" i="13"/>
  <c r="F832" i="13"/>
  <c r="E833" i="13"/>
  <c r="F833" i="13"/>
  <c r="E834" i="13"/>
  <c r="F834" i="13"/>
  <c r="E835" i="13"/>
  <c r="F835" i="13"/>
  <c r="E836" i="13"/>
  <c r="F836" i="13"/>
  <c r="E837" i="13"/>
  <c r="F837" i="13"/>
  <c r="E838" i="13"/>
  <c r="F838" i="13"/>
  <c r="E839" i="13"/>
  <c r="F839" i="13"/>
  <c r="E840" i="13"/>
  <c r="F840" i="13"/>
  <c r="E841" i="13"/>
  <c r="F841" i="13"/>
  <c r="E842" i="13"/>
  <c r="F842" i="13"/>
  <c r="E843" i="13"/>
  <c r="F843" i="13"/>
  <c r="E844" i="13"/>
  <c r="F844" i="13"/>
  <c r="E845" i="13"/>
  <c r="F845" i="13"/>
  <c r="E846" i="13"/>
  <c r="F846" i="13"/>
  <c r="E847" i="13"/>
  <c r="F847" i="13"/>
  <c r="E848" i="13"/>
  <c r="F848" i="13"/>
  <c r="E849" i="13"/>
  <c r="F849" i="13"/>
  <c r="E850" i="13"/>
  <c r="F850" i="13"/>
  <c r="E851" i="13"/>
  <c r="F851" i="13"/>
  <c r="E852" i="13"/>
  <c r="F852" i="13"/>
  <c r="E853" i="13"/>
  <c r="F853" i="13"/>
  <c r="E854" i="13"/>
  <c r="F854" i="13"/>
  <c r="E855" i="13"/>
  <c r="F855" i="13"/>
  <c r="E856" i="13"/>
  <c r="F856" i="13"/>
  <c r="E857" i="13"/>
  <c r="F857" i="13"/>
  <c r="E858" i="13"/>
  <c r="F858" i="13"/>
  <c r="E859" i="13"/>
  <c r="F859" i="13"/>
  <c r="E860" i="13"/>
  <c r="F860" i="13"/>
  <c r="E861" i="13"/>
  <c r="F861" i="13"/>
  <c r="E862" i="13"/>
  <c r="F862" i="13"/>
  <c r="E863" i="13"/>
  <c r="F863" i="13"/>
  <c r="E864" i="13"/>
  <c r="F864" i="13"/>
  <c r="E865" i="13"/>
  <c r="F865" i="13"/>
  <c r="E866" i="13"/>
  <c r="F866" i="13"/>
  <c r="E867" i="13"/>
  <c r="F867" i="13"/>
  <c r="E868" i="13"/>
  <c r="F868" i="13"/>
  <c r="E869" i="13"/>
  <c r="F869" i="13"/>
  <c r="E870" i="13"/>
  <c r="F870" i="13"/>
  <c r="E871" i="13"/>
  <c r="F871" i="13"/>
  <c r="E872" i="13"/>
  <c r="F872" i="13"/>
  <c r="E873" i="13"/>
  <c r="F873" i="13"/>
  <c r="E874" i="13"/>
  <c r="F874" i="13"/>
  <c r="E875" i="13"/>
  <c r="F875" i="13"/>
  <c r="E876" i="13"/>
  <c r="F876" i="13"/>
  <c r="E877" i="13"/>
  <c r="F877" i="13"/>
  <c r="E878" i="13"/>
  <c r="F878" i="13"/>
  <c r="E879" i="13"/>
  <c r="F879" i="13"/>
  <c r="E880" i="13"/>
  <c r="F880" i="13"/>
  <c r="E881" i="13"/>
  <c r="F881" i="13"/>
  <c r="E882" i="13"/>
  <c r="F882" i="13"/>
  <c r="E883" i="13"/>
  <c r="F883" i="13"/>
  <c r="E884" i="13"/>
  <c r="F884" i="13"/>
  <c r="E885" i="13"/>
  <c r="F885" i="13"/>
  <c r="E886" i="13"/>
  <c r="F886" i="13"/>
  <c r="E887" i="13"/>
  <c r="F887" i="13"/>
  <c r="E888" i="13"/>
  <c r="F888" i="13"/>
  <c r="E889" i="13"/>
  <c r="F889" i="13"/>
  <c r="E890" i="13"/>
  <c r="F890" i="13"/>
  <c r="E891" i="13"/>
  <c r="F891" i="13"/>
  <c r="E892" i="13"/>
  <c r="F892" i="13"/>
  <c r="E893" i="13"/>
  <c r="F893" i="13"/>
  <c r="E894" i="13"/>
  <c r="F894" i="13"/>
  <c r="E895" i="13"/>
  <c r="F895" i="13"/>
  <c r="E896" i="13"/>
  <c r="F896" i="13"/>
  <c r="E897" i="13"/>
  <c r="F897" i="13"/>
  <c r="E898" i="13"/>
  <c r="F898" i="13"/>
  <c r="E899" i="13"/>
  <c r="F899" i="13"/>
  <c r="E900" i="13"/>
  <c r="F900" i="13"/>
  <c r="E901" i="13"/>
  <c r="F901" i="13"/>
  <c r="E902" i="13"/>
  <c r="F902" i="13"/>
  <c r="E903" i="13"/>
  <c r="F903" i="13"/>
  <c r="E904" i="13"/>
  <c r="F904" i="13"/>
  <c r="E905" i="13"/>
  <c r="F905" i="13"/>
  <c r="E906" i="13"/>
  <c r="F906" i="13"/>
  <c r="E907" i="13"/>
  <c r="F907" i="13"/>
  <c r="E908" i="13"/>
  <c r="F908" i="13"/>
  <c r="E909" i="13"/>
  <c r="F909" i="13"/>
  <c r="E910" i="13"/>
  <c r="F910" i="13"/>
  <c r="E911" i="13"/>
  <c r="F911" i="13"/>
  <c r="E912" i="13"/>
  <c r="F912" i="13"/>
  <c r="E913" i="13"/>
  <c r="F913" i="13"/>
  <c r="E914" i="13"/>
  <c r="F914" i="13"/>
  <c r="E915" i="13"/>
  <c r="F915" i="13"/>
  <c r="E916" i="13"/>
  <c r="F916" i="13"/>
  <c r="E917" i="13"/>
  <c r="F917" i="13"/>
  <c r="E918" i="13"/>
  <c r="F918" i="13"/>
  <c r="E919" i="13"/>
  <c r="F919" i="13"/>
  <c r="E920" i="13"/>
  <c r="F920" i="13"/>
  <c r="E921" i="13"/>
  <c r="F921" i="13"/>
  <c r="E922" i="13"/>
  <c r="F922" i="13"/>
  <c r="E923" i="13"/>
  <c r="F923" i="13"/>
  <c r="E924" i="13"/>
  <c r="F924" i="13"/>
  <c r="E925" i="13"/>
  <c r="F925" i="13"/>
  <c r="E926" i="13"/>
  <c r="F926" i="13"/>
  <c r="E927" i="13"/>
  <c r="F927" i="13"/>
  <c r="E928" i="13"/>
  <c r="F928" i="13"/>
  <c r="E929" i="13"/>
  <c r="F929" i="13"/>
  <c r="E930" i="13"/>
  <c r="F930" i="13"/>
  <c r="E931" i="13"/>
  <c r="F931" i="13"/>
  <c r="E932" i="13"/>
  <c r="F932" i="13"/>
  <c r="E933" i="13"/>
  <c r="F933" i="13"/>
  <c r="E934" i="13"/>
  <c r="F934" i="13"/>
  <c r="E935" i="13"/>
  <c r="F935" i="13"/>
  <c r="E936" i="13"/>
  <c r="F936" i="13"/>
  <c r="E937" i="13"/>
  <c r="F937" i="13"/>
  <c r="E938" i="13"/>
  <c r="F938" i="13"/>
  <c r="E939" i="13"/>
  <c r="F939" i="13"/>
  <c r="E940" i="13"/>
  <c r="F940" i="13"/>
  <c r="E941" i="13"/>
  <c r="F941" i="13"/>
  <c r="E942" i="13"/>
  <c r="F942" i="13"/>
  <c r="E943" i="13"/>
  <c r="F943" i="13"/>
  <c r="E944" i="13"/>
  <c r="F944" i="13"/>
  <c r="E945" i="13"/>
  <c r="F945" i="13"/>
  <c r="E946" i="13"/>
  <c r="F946" i="13"/>
  <c r="E947" i="13"/>
  <c r="F947" i="13"/>
  <c r="E948" i="13"/>
  <c r="F948" i="13"/>
  <c r="E949" i="13"/>
  <c r="F949" i="13"/>
  <c r="E950" i="13"/>
  <c r="F950" i="13"/>
  <c r="E951" i="13"/>
  <c r="F951" i="13"/>
  <c r="E952" i="13"/>
  <c r="F952" i="13"/>
  <c r="E953" i="13"/>
  <c r="F953" i="13"/>
  <c r="E954" i="13"/>
  <c r="F954" i="13"/>
  <c r="E955" i="13"/>
  <c r="F955" i="13"/>
  <c r="E956" i="13"/>
  <c r="F956" i="13"/>
  <c r="E957" i="13"/>
  <c r="F957" i="13"/>
  <c r="E958" i="13"/>
  <c r="F958" i="13"/>
  <c r="E959" i="13"/>
  <c r="F959" i="13"/>
  <c r="E960" i="13"/>
  <c r="F960" i="13"/>
  <c r="E961" i="13"/>
  <c r="F961" i="13"/>
  <c r="E962" i="13"/>
  <c r="F962" i="13"/>
  <c r="E963" i="13"/>
  <c r="F963" i="13"/>
  <c r="E964" i="13"/>
  <c r="F964" i="13"/>
  <c r="E965" i="13"/>
  <c r="F965" i="13"/>
  <c r="E966" i="13"/>
  <c r="F966" i="13"/>
  <c r="E967" i="13"/>
  <c r="F967" i="13"/>
  <c r="E968" i="13"/>
  <c r="F968" i="13"/>
  <c r="E969" i="13"/>
  <c r="F969" i="13"/>
  <c r="E970" i="13"/>
  <c r="F970" i="13"/>
  <c r="E971" i="13"/>
  <c r="F971" i="13"/>
  <c r="E972" i="13"/>
  <c r="F972" i="13"/>
  <c r="E973" i="13"/>
  <c r="F973" i="13"/>
  <c r="E974" i="13"/>
  <c r="F974" i="13"/>
  <c r="E975" i="13"/>
  <c r="F975" i="13"/>
  <c r="E976" i="13"/>
  <c r="F976" i="13"/>
  <c r="E977" i="13"/>
  <c r="F977" i="13"/>
  <c r="E978" i="13"/>
  <c r="F978" i="13"/>
  <c r="E979" i="13"/>
  <c r="F979" i="13"/>
  <c r="E980" i="13"/>
  <c r="F980" i="13"/>
  <c r="E981" i="13"/>
  <c r="F981" i="13"/>
  <c r="E982" i="13"/>
  <c r="F982" i="13"/>
  <c r="E983" i="13"/>
  <c r="F983" i="13"/>
  <c r="E984" i="13"/>
  <c r="F984" i="13"/>
  <c r="E985" i="13"/>
  <c r="F985" i="13"/>
  <c r="E986" i="13"/>
  <c r="F986" i="13"/>
  <c r="E987" i="13"/>
  <c r="F987" i="13"/>
  <c r="E988" i="13"/>
  <c r="F988" i="13"/>
  <c r="E989" i="13"/>
  <c r="F989" i="13"/>
  <c r="E990" i="13"/>
  <c r="F990" i="13"/>
  <c r="E991" i="13"/>
  <c r="F991" i="13"/>
  <c r="E992" i="13"/>
  <c r="F992" i="13"/>
  <c r="E993" i="13"/>
  <c r="F993" i="13"/>
  <c r="E994" i="13"/>
  <c r="F994" i="13"/>
  <c r="E995" i="13"/>
  <c r="F995" i="13"/>
  <c r="E996" i="13"/>
  <c r="F996" i="13"/>
  <c r="E997" i="13"/>
  <c r="F997" i="13"/>
  <c r="E998" i="13"/>
  <c r="F998" i="13"/>
  <c r="E999" i="13"/>
  <c r="F999" i="13"/>
  <c r="E1000" i="13"/>
  <c r="F1000" i="13"/>
  <c r="E1001" i="13"/>
  <c r="F1001" i="13"/>
  <c r="E1002" i="13"/>
  <c r="F1002" i="13"/>
  <c r="E1003" i="13"/>
  <c r="F1003" i="13"/>
  <c r="E1004" i="13"/>
  <c r="F1004" i="13"/>
  <c r="E1005" i="13"/>
  <c r="F1005" i="13"/>
  <c r="E1006" i="13"/>
  <c r="F1006" i="13"/>
  <c r="E1007" i="13"/>
  <c r="F1007" i="13"/>
  <c r="E1008" i="13"/>
  <c r="F1008" i="13"/>
  <c r="E1009" i="13"/>
  <c r="F1009" i="13"/>
  <c r="E1010" i="13"/>
  <c r="F1010" i="13"/>
  <c r="E1011" i="13"/>
  <c r="F1011" i="13"/>
  <c r="E1012" i="13"/>
  <c r="F1012" i="13"/>
  <c r="E1013" i="13"/>
  <c r="F1013" i="13"/>
  <c r="E1014" i="13"/>
  <c r="F1014" i="13"/>
  <c r="E1015" i="13"/>
  <c r="F1015" i="13"/>
  <c r="E1016" i="13"/>
  <c r="F1016" i="13"/>
  <c r="E1017" i="13"/>
  <c r="F1017" i="13"/>
  <c r="E1018" i="13"/>
  <c r="F1018" i="13"/>
  <c r="E1019" i="13"/>
  <c r="F1019" i="13"/>
  <c r="E1020" i="13"/>
  <c r="F1020" i="13"/>
  <c r="E1021" i="13"/>
  <c r="F1021" i="13"/>
  <c r="E1022" i="13"/>
  <c r="F1022" i="13"/>
  <c r="E1023" i="13"/>
  <c r="F1023" i="13"/>
  <c r="E1024" i="13"/>
  <c r="F1024" i="13"/>
  <c r="E1025" i="13"/>
  <c r="F1025" i="13"/>
  <c r="E1026" i="13"/>
  <c r="F1026" i="13"/>
  <c r="E1027" i="13"/>
  <c r="F1027" i="13"/>
  <c r="E1028" i="13"/>
  <c r="F1028" i="13"/>
  <c r="E1029" i="13"/>
  <c r="F1029" i="13"/>
  <c r="E1030" i="13"/>
  <c r="F1030" i="13"/>
  <c r="E1031" i="13"/>
  <c r="F1031" i="13"/>
  <c r="E1032" i="13"/>
  <c r="F1032" i="13"/>
  <c r="E1033" i="13"/>
  <c r="F1033" i="13"/>
  <c r="E1034" i="13"/>
  <c r="F1034" i="13"/>
  <c r="E1035" i="13"/>
  <c r="F1035" i="13"/>
  <c r="E1036" i="13"/>
  <c r="F1036" i="13"/>
  <c r="E1037" i="13"/>
  <c r="F1037" i="13"/>
  <c r="E1038" i="13"/>
  <c r="F1038" i="13"/>
  <c r="E1039" i="13"/>
  <c r="F1039" i="13"/>
  <c r="E1040" i="13"/>
  <c r="F1040" i="13"/>
  <c r="E1041" i="13"/>
  <c r="F1041" i="13"/>
  <c r="E1042" i="13"/>
  <c r="F1042" i="13"/>
  <c r="E1043" i="13"/>
  <c r="F1043" i="13"/>
  <c r="E1044" i="13"/>
  <c r="F1044" i="13"/>
  <c r="E1045" i="13"/>
  <c r="F1045" i="13"/>
  <c r="E1046" i="13"/>
  <c r="F1046" i="13"/>
  <c r="E1047" i="13"/>
  <c r="F1047" i="13"/>
  <c r="E1048" i="13"/>
  <c r="F1048" i="13"/>
  <c r="E1049" i="13"/>
  <c r="F1049" i="13"/>
  <c r="E1050" i="13"/>
  <c r="F1050" i="13"/>
  <c r="E1051" i="13"/>
  <c r="F1051" i="13"/>
  <c r="E1052" i="13"/>
  <c r="F1052" i="13"/>
  <c r="E1053" i="13"/>
  <c r="F1053" i="13"/>
  <c r="E1054" i="13"/>
  <c r="F1054" i="13"/>
  <c r="E1055" i="13"/>
  <c r="F1055" i="13"/>
  <c r="E1056" i="13"/>
  <c r="F1056" i="13"/>
  <c r="E1057" i="13"/>
  <c r="F1057" i="13"/>
  <c r="E1058" i="13"/>
  <c r="F1058" i="13"/>
  <c r="E1059" i="13"/>
  <c r="F1059" i="13"/>
  <c r="E1060" i="13"/>
  <c r="F1060" i="13"/>
  <c r="E1061" i="13"/>
  <c r="F1061" i="13"/>
  <c r="E1062" i="13"/>
  <c r="F1062" i="13"/>
  <c r="E1063" i="13"/>
  <c r="F1063" i="13"/>
  <c r="E1064" i="13"/>
  <c r="F1064" i="13"/>
  <c r="E1065" i="13"/>
  <c r="F1065" i="13"/>
  <c r="E1066" i="13"/>
  <c r="F1066" i="13"/>
  <c r="E1067" i="13"/>
  <c r="F1067" i="13"/>
  <c r="E1068" i="13"/>
  <c r="F1068" i="13"/>
  <c r="E1069" i="13"/>
  <c r="F1069" i="13"/>
  <c r="E1070" i="13"/>
  <c r="F1070" i="13"/>
  <c r="E1071" i="13"/>
  <c r="F1071" i="13"/>
  <c r="E1072" i="13"/>
  <c r="F1072" i="13"/>
  <c r="E1073" i="13"/>
  <c r="F1073" i="13"/>
  <c r="E1074" i="13"/>
  <c r="F1074" i="13"/>
  <c r="E1075" i="13"/>
  <c r="F1075" i="13"/>
  <c r="E1076" i="13"/>
  <c r="F1076" i="13"/>
  <c r="E1077" i="13"/>
  <c r="F1077" i="13"/>
  <c r="E1078" i="13"/>
  <c r="F1078" i="13"/>
  <c r="E1079" i="13"/>
  <c r="F1079" i="13"/>
  <c r="E1080" i="13"/>
  <c r="F1080" i="13"/>
  <c r="E1081" i="13"/>
  <c r="F1081" i="13"/>
  <c r="E1082" i="13"/>
  <c r="F1082" i="13"/>
  <c r="E1083" i="13"/>
  <c r="F1083" i="13"/>
  <c r="E1084" i="13"/>
  <c r="F1084" i="13"/>
  <c r="E1085" i="13"/>
  <c r="F1085" i="13"/>
  <c r="E1086" i="13"/>
  <c r="F1086" i="13"/>
  <c r="E1087" i="13"/>
  <c r="F1087" i="13"/>
  <c r="E1088" i="13"/>
  <c r="F1088" i="13"/>
  <c r="E1089" i="13"/>
  <c r="F1089" i="13"/>
  <c r="E1090" i="13"/>
  <c r="F1090" i="13"/>
  <c r="E1091" i="13"/>
  <c r="F1091" i="13"/>
  <c r="E1092" i="13"/>
  <c r="F1092" i="13"/>
  <c r="E1093" i="13"/>
  <c r="F1093" i="13"/>
  <c r="E1094" i="13"/>
  <c r="F1094" i="13"/>
  <c r="E1095" i="13"/>
  <c r="F1095" i="13"/>
  <c r="E1096" i="13"/>
  <c r="F1096" i="13"/>
  <c r="E1097" i="13"/>
  <c r="F1097" i="13"/>
  <c r="E1098" i="13"/>
  <c r="F1098" i="13"/>
  <c r="E1099" i="13"/>
  <c r="F1099" i="13"/>
  <c r="E1100" i="13"/>
  <c r="F1100" i="13"/>
  <c r="E1101" i="13"/>
  <c r="F1101" i="13"/>
  <c r="E1102" i="13"/>
  <c r="F1102" i="13"/>
  <c r="E1103" i="13"/>
  <c r="F1103" i="13"/>
  <c r="E1104" i="13"/>
  <c r="F1104" i="13"/>
  <c r="E1105" i="13"/>
  <c r="F1105" i="13"/>
  <c r="E1106" i="13"/>
  <c r="F1106" i="13"/>
  <c r="E1107" i="13"/>
  <c r="F1107" i="13"/>
  <c r="E1108" i="13"/>
  <c r="F1108" i="13"/>
  <c r="E1109" i="13"/>
  <c r="F1109" i="13"/>
  <c r="E1110" i="13"/>
  <c r="F1110" i="13"/>
  <c r="E1111" i="13"/>
  <c r="F1111" i="13"/>
  <c r="E1112" i="13"/>
  <c r="F1112" i="13"/>
  <c r="E1113" i="13"/>
  <c r="F1113" i="13"/>
  <c r="E1114" i="13"/>
  <c r="F1114" i="13"/>
  <c r="E1115" i="13"/>
  <c r="F1115" i="13"/>
  <c r="E1116" i="13"/>
  <c r="F1116" i="13"/>
  <c r="E1117" i="13"/>
  <c r="F1117" i="13"/>
  <c r="E1118" i="13"/>
  <c r="F1118" i="13"/>
  <c r="E1119" i="13"/>
  <c r="F1119" i="13"/>
  <c r="E1120" i="13"/>
  <c r="F1120" i="13"/>
  <c r="E1121" i="13"/>
  <c r="F1121" i="13"/>
  <c r="E1122" i="13"/>
  <c r="F1122" i="13"/>
  <c r="E1123" i="13"/>
  <c r="F1123" i="13"/>
  <c r="E1124" i="13"/>
  <c r="F1124" i="13"/>
  <c r="E1125" i="13"/>
  <c r="F1125" i="13"/>
  <c r="E1126" i="13"/>
  <c r="F1126" i="13"/>
  <c r="E1127" i="13"/>
  <c r="F1127" i="13"/>
  <c r="E1128" i="13"/>
  <c r="F1128" i="13"/>
  <c r="E1129" i="13"/>
  <c r="F1129" i="13"/>
  <c r="E1130" i="13"/>
  <c r="F1130" i="13"/>
  <c r="E1131" i="13"/>
  <c r="F1131" i="13"/>
  <c r="E1132" i="13"/>
  <c r="F1132" i="13"/>
  <c r="E1133" i="13"/>
  <c r="F1133" i="13"/>
  <c r="E1134" i="13"/>
  <c r="F1134" i="13"/>
  <c r="E1135" i="13"/>
  <c r="F1135" i="13"/>
  <c r="E1136" i="13"/>
  <c r="F1136" i="13"/>
  <c r="E1137" i="13"/>
  <c r="F1137" i="13"/>
  <c r="E1138" i="13"/>
  <c r="F1138" i="13"/>
  <c r="E1139" i="13"/>
  <c r="F1139" i="13"/>
  <c r="E1140" i="13"/>
  <c r="F1140" i="13"/>
  <c r="E1141" i="13"/>
  <c r="F1141" i="13"/>
  <c r="E1142" i="13"/>
  <c r="F1142" i="13"/>
  <c r="E1143" i="13"/>
  <c r="F1143" i="13"/>
  <c r="E1144" i="13"/>
  <c r="F1144" i="13"/>
  <c r="E1145" i="13"/>
  <c r="F1145" i="13"/>
  <c r="E1146" i="13"/>
  <c r="F1146" i="13"/>
  <c r="E1147" i="13"/>
  <c r="F1147" i="13"/>
  <c r="E1148" i="13"/>
  <c r="F1148" i="13"/>
  <c r="E1149" i="13"/>
  <c r="F1149" i="13"/>
  <c r="E1150" i="13"/>
  <c r="F1150" i="13"/>
  <c r="E1151" i="13"/>
  <c r="F1151" i="13"/>
  <c r="E1152" i="13"/>
  <c r="F1152" i="13"/>
  <c r="E1153" i="13"/>
  <c r="F1153" i="13"/>
  <c r="E1154" i="13"/>
  <c r="F1154" i="13"/>
  <c r="E1155" i="13"/>
  <c r="F1155" i="13"/>
  <c r="E1156" i="13"/>
  <c r="F1156" i="13"/>
  <c r="E1157" i="13"/>
  <c r="F1157" i="13"/>
  <c r="E1158" i="13"/>
  <c r="F1158" i="13"/>
  <c r="E1159" i="13"/>
  <c r="F1159" i="13"/>
  <c r="E1160" i="13"/>
  <c r="F1160" i="13"/>
  <c r="E1161" i="13"/>
  <c r="F1161" i="13"/>
  <c r="E1162" i="13"/>
  <c r="F1162" i="13"/>
  <c r="E1163" i="13"/>
  <c r="F1163" i="13"/>
  <c r="E1164" i="13"/>
  <c r="F1164" i="13"/>
  <c r="E1165" i="13"/>
  <c r="F1165" i="13"/>
  <c r="E1166" i="13"/>
  <c r="F1166" i="13"/>
  <c r="E1167" i="13"/>
  <c r="F1167" i="13"/>
  <c r="E1168" i="13"/>
  <c r="F1168" i="13"/>
  <c r="E1169" i="13"/>
  <c r="F1169" i="13"/>
  <c r="E1170" i="13"/>
  <c r="F1170" i="13"/>
  <c r="E1171" i="13"/>
  <c r="F1171" i="13"/>
  <c r="E1172" i="13"/>
  <c r="F1172" i="13"/>
  <c r="E1173" i="13"/>
  <c r="F1173" i="13"/>
  <c r="E1174" i="13"/>
  <c r="F1174" i="13"/>
  <c r="E1175" i="13"/>
  <c r="F1175" i="13"/>
  <c r="E1176" i="13"/>
  <c r="F1176" i="13"/>
  <c r="E1177" i="13"/>
  <c r="F1177" i="13"/>
  <c r="E1178" i="13"/>
  <c r="F1178" i="13"/>
  <c r="E1179" i="13"/>
  <c r="F1179" i="13"/>
  <c r="E1180" i="13"/>
  <c r="F1180" i="13"/>
  <c r="E1181" i="13"/>
  <c r="F1181" i="13"/>
  <c r="E1182" i="13"/>
  <c r="F1182" i="13"/>
  <c r="E1183" i="13"/>
  <c r="F1183" i="13"/>
  <c r="E1184" i="13"/>
  <c r="F1184" i="13"/>
  <c r="E1185" i="13"/>
  <c r="F1185" i="13"/>
  <c r="E1186" i="13"/>
  <c r="F1186" i="13"/>
  <c r="E1187" i="13"/>
  <c r="F1187" i="13"/>
  <c r="E1188" i="13"/>
  <c r="F1188" i="13"/>
  <c r="E1189" i="13"/>
  <c r="F1189" i="13"/>
  <c r="E1190" i="13"/>
  <c r="F1190" i="13"/>
  <c r="E1191" i="13"/>
  <c r="F1191" i="13"/>
  <c r="E1192" i="13"/>
  <c r="F1192" i="13"/>
  <c r="E1193" i="13"/>
  <c r="F1193" i="13"/>
  <c r="E1194" i="13"/>
  <c r="F1194" i="13"/>
  <c r="E1195" i="13"/>
  <c r="F1195" i="13"/>
  <c r="E1196" i="13"/>
  <c r="F1196" i="13"/>
  <c r="E1197" i="13"/>
  <c r="F1197" i="13"/>
  <c r="E1198" i="13"/>
  <c r="F1198" i="13"/>
  <c r="E1199" i="13"/>
  <c r="F1199" i="13"/>
  <c r="E1200" i="13"/>
  <c r="F1200" i="13"/>
  <c r="E1201" i="13"/>
  <c r="F1201" i="13"/>
  <c r="E1202" i="13"/>
  <c r="F1202" i="13"/>
  <c r="E1203" i="13"/>
  <c r="F1203" i="13"/>
  <c r="E1204" i="13"/>
  <c r="F1204" i="13"/>
  <c r="E1205" i="13"/>
  <c r="F1205" i="13"/>
  <c r="E1206" i="13"/>
  <c r="F1206" i="13"/>
  <c r="E1207" i="13"/>
  <c r="F1207" i="13"/>
  <c r="E1208" i="13"/>
  <c r="F1208" i="13"/>
  <c r="E1209" i="13"/>
  <c r="F1209" i="13"/>
  <c r="E1210" i="13"/>
  <c r="F1210" i="13"/>
  <c r="E1211" i="13"/>
  <c r="F1211" i="13"/>
  <c r="E1212" i="13"/>
  <c r="F1212" i="13"/>
  <c r="E1213" i="13"/>
  <c r="F1213" i="13"/>
  <c r="E1214" i="13"/>
  <c r="F1214" i="13"/>
  <c r="E1215" i="13"/>
  <c r="F1215" i="13"/>
  <c r="E1216" i="13"/>
  <c r="F1216" i="13"/>
  <c r="E1217" i="13"/>
  <c r="F1217" i="13"/>
  <c r="E1218" i="13"/>
  <c r="F1218" i="13"/>
  <c r="E1219" i="13"/>
  <c r="F1219" i="13"/>
  <c r="E1220" i="13"/>
  <c r="F1220" i="13"/>
  <c r="E1221" i="13"/>
  <c r="F1221" i="13"/>
  <c r="E1222" i="13"/>
  <c r="F1222" i="13"/>
  <c r="E1223" i="13"/>
  <c r="F1223" i="13"/>
  <c r="E1224" i="13"/>
  <c r="F1224" i="13"/>
  <c r="E1225" i="13"/>
  <c r="F1225" i="13"/>
  <c r="E1226" i="13"/>
  <c r="F1226" i="13"/>
  <c r="E1227" i="13"/>
  <c r="F1227" i="13"/>
  <c r="E1228" i="13"/>
  <c r="F1228" i="13"/>
  <c r="E1229" i="13"/>
  <c r="F1229" i="13"/>
  <c r="E1230" i="13"/>
  <c r="F1230" i="13"/>
  <c r="E1231" i="13"/>
  <c r="F1231" i="13"/>
  <c r="E1232" i="13"/>
  <c r="F1232" i="13"/>
  <c r="E1233" i="13"/>
  <c r="F1233" i="13"/>
  <c r="E1234" i="13"/>
  <c r="F1234" i="13"/>
  <c r="E1235" i="13"/>
  <c r="F1235" i="13"/>
  <c r="E1236" i="13"/>
  <c r="F1236" i="13"/>
  <c r="E1237" i="13"/>
  <c r="F1237" i="13"/>
  <c r="E1238" i="13"/>
  <c r="F1238" i="13"/>
  <c r="E1239" i="13"/>
  <c r="F1239" i="13"/>
  <c r="E1240" i="13"/>
  <c r="F1240" i="13"/>
  <c r="E1241" i="13"/>
  <c r="F1241" i="13"/>
  <c r="E1242" i="13"/>
  <c r="F1242" i="13"/>
  <c r="E1243" i="13"/>
  <c r="F1243" i="13"/>
  <c r="E1244" i="13"/>
  <c r="F1244" i="13"/>
  <c r="E1245" i="13"/>
  <c r="F1245" i="13"/>
  <c r="E1246" i="13"/>
  <c r="F1246" i="13"/>
  <c r="E1247" i="13"/>
  <c r="F1247" i="13"/>
  <c r="E1248" i="13"/>
  <c r="F1248" i="13"/>
  <c r="E1249" i="13"/>
  <c r="F1249" i="13"/>
  <c r="E1250" i="13"/>
  <c r="F1250" i="13"/>
  <c r="E1251" i="13"/>
  <c r="F1251" i="13"/>
  <c r="E1252" i="13"/>
  <c r="F1252" i="13"/>
  <c r="E1253" i="13"/>
  <c r="F1253" i="13"/>
  <c r="E1254" i="13"/>
  <c r="F1254" i="13"/>
  <c r="E1255" i="13"/>
  <c r="F1255" i="13"/>
  <c r="E1256" i="13"/>
  <c r="F1256" i="13"/>
  <c r="E1257" i="13"/>
  <c r="F1257" i="13"/>
  <c r="E1258" i="13"/>
  <c r="F1258" i="13"/>
  <c r="E1259" i="13"/>
  <c r="F1259" i="13"/>
  <c r="E1260" i="13"/>
  <c r="F1260" i="13"/>
  <c r="E1261" i="13"/>
  <c r="F1261" i="13"/>
  <c r="E1262" i="13"/>
  <c r="F1262" i="13"/>
  <c r="E1263" i="13"/>
  <c r="F1263" i="13"/>
  <c r="E1264" i="13"/>
  <c r="F1264" i="13"/>
  <c r="E1265" i="13"/>
  <c r="F1265" i="13"/>
  <c r="E1266" i="13"/>
  <c r="F1266" i="13"/>
  <c r="E1267" i="13"/>
  <c r="F1267" i="13"/>
  <c r="E1268" i="13"/>
  <c r="F1268" i="13"/>
  <c r="E1269" i="13"/>
  <c r="F1269" i="13"/>
  <c r="E1270" i="13"/>
  <c r="F1270" i="13"/>
  <c r="E1271" i="13"/>
  <c r="F1271" i="13"/>
  <c r="E1272" i="13"/>
  <c r="F1272" i="13"/>
  <c r="E1273" i="13"/>
  <c r="F1273" i="13"/>
  <c r="E1274" i="13"/>
  <c r="F1274" i="13"/>
  <c r="E1275" i="13"/>
  <c r="F1275" i="13"/>
  <c r="E1276" i="13"/>
  <c r="F1276" i="13"/>
  <c r="E1277" i="13"/>
  <c r="F1277" i="13"/>
  <c r="E1278" i="13"/>
  <c r="F1278" i="13"/>
  <c r="E1279" i="13"/>
  <c r="F1279" i="13"/>
  <c r="E1280" i="13"/>
  <c r="F1280" i="13"/>
  <c r="E1281" i="13"/>
  <c r="F1281" i="13"/>
  <c r="E1282" i="13"/>
  <c r="F1282" i="13"/>
  <c r="E1283" i="13"/>
  <c r="F1283" i="13"/>
  <c r="E1284" i="13"/>
  <c r="F1284" i="13"/>
  <c r="E1285" i="13"/>
  <c r="F1285" i="13"/>
  <c r="E1286" i="13"/>
  <c r="F1286" i="13"/>
  <c r="E1287" i="13"/>
  <c r="F1287" i="13"/>
  <c r="E1288" i="13"/>
  <c r="F1288" i="13"/>
  <c r="E1289" i="13"/>
  <c r="F1289" i="13"/>
  <c r="E1290" i="13"/>
  <c r="F1290" i="13"/>
  <c r="E1291" i="13"/>
  <c r="F1291" i="13"/>
  <c r="E1292" i="13"/>
  <c r="F1292" i="13"/>
  <c r="E1293" i="13"/>
  <c r="F1293" i="13"/>
  <c r="E1294" i="13"/>
  <c r="F1294" i="13"/>
  <c r="E1295" i="13"/>
  <c r="F1295" i="13"/>
  <c r="E1296" i="13"/>
  <c r="F1296" i="13"/>
  <c r="E1297" i="13"/>
  <c r="F1297" i="13"/>
  <c r="E1298" i="13"/>
  <c r="F1298" i="13"/>
  <c r="E1299" i="13"/>
  <c r="F1299" i="13"/>
  <c r="E1300" i="13"/>
  <c r="F1300" i="13"/>
  <c r="E1301" i="13"/>
  <c r="F1301" i="13"/>
  <c r="E1302" i="13"/>
  <c r="F1302" i="13"/>
  <c r="E1303" i="13"/>
  <c r="F1303" i="13"/>
  <c r="E1304" i="13"/>
  <c r="F1304" i="13"/>
  <c r="E1305" i="13"/>
  <c r="F1305" i="13"/>
  <c r="E1306" i="13"/>
  <c r="F1306" i="13"/>
  <c r="E1307" i="13"/>
  <c r="F1307" i="13"/>
  <c r="E1308" i="13"/>
  <c r="F1308" i="13"/>
  <c r="E1309" i="13"/>
  <c r="F1309" i="13"/>
  <c r="E1310" i="13"/>
  <c r="F1310" i="13"/>
  <c r="E1311" i="13"/>
  <c r="F1311" i="13"/>
  <c r="E1312" i="13"/>
  <c r="F1312" i="13"/>
  <c r="E1313" i="13"/>
  <c r="F1313" i="13"/>
  <c r="E1314" i="13"/>
  <c r="F1314" i="13"/>
  <c r="E1315" i="13"/>
  <c r="F1315" i="13"/>
  <c r="E1316" i="13"/>
  <c r="F1316" i="13"/>
  <c r="E1317" i="13"/>
  <c r="F1317" i="13"/>
  <c r="E1318" i="13"/>
  <c r="F1318" i="13"/>
  <c r="E1319" i="13"/>
  <c r="F1319" i="13"/>
  <c r="E1320" i="13"/>
  <c r="F1320" i="13"/>
  <c r="E1321" i="13"/>
  <c r="F1321" i="13"/>
  <c r="E1322" i="13"/>
  <c r="F1322" i="13"/>
  <c r="E1323" i="13"/>
  <c r="F1323" i="13"/>
  <c r="E1324" i="13"/>
  <c r="F1324" i="13"/>
  <c r="E1325" i="13"/>
  <c r="F1325" i="13"/>
  <c r="E1326" i="13"/>
  <c r="F1326" i="13"/>
  <c r="E1327" i="13"/>
  <c r="F1327" i="13"/>
  <c r="E1328" i="13"/>
  <c r="F1328" i="13"/>
  <c r="E1329" i="13"/>
  <c r="F1329" i="13"/>
  <c r="E1330" i="13"/>
  <c r="F1330" i="13"/>
  <c r="E1331" i="13"/>
  <c r="F1331" i="13"/>
  <c r="E1332" i="13"/>
  <c r="F1332" i="13"/>
  <c r="E1333" i="13"/>
  <c r="F1333" i="13"/>
  <c r="E1334" i="13"/>
  <c r="F1334" i="13"/>
  <c r="E1335" i="13"/>
  <c r="F1335" i="13"/>
  <c r="E1336" i="13"/>
  <c r="F1336" i="13"/>
  <c r="E1337" i="13"/>
  <c r="F1337" i="13"/>
  <c r="E1338" i="13"/>
  <c r="F1338" i="13"/>
  <c r="E1339" i="13"/>
  <c r="F1339" i="13"/>
  <c r="E1340" i="13"/>
  <c r="F1340" i="13"/>
  <c r="E1341" i="13"/>
  <c r="F1341" i="13"/>
  <c r="E1342" i="13"/>
  <c r="F1342" i="13"/>
  <c r="E1343" i="13"/>
  <c r="F1343" i="13"/>
  <c r="E1344" i="13"/>
  <c r="F1344" i="13"/>
  <c r="E1345" i="13"/>
  <c r="F1345" i="13"/>
  <c r="E1346" i="13"/>
  <c r="F1346" i="13"/>
  <c r="E1347" i="13"/>
  <c r="F1347" i="13"/>
  <c r="E1348" i="13"/>
  <c r="F1348" i="13"/>
  <c r="E1349" i="13"/>
  <c r="F1349" i="13"/>
  <c r="E1350" i="13"/>
  <c r="F1350" i="13"/>
  <c r="E1351" i="13"/>
  <c r="F1351" i="13"/>
  <c r="E1352" i="13"/>
  <c r="F1352" i="13"/>
  <c r="E1353" i="13"/>
  <c r="F1353" i="13"/>
  <c r="E1354" i="13"/>
  <c r="F1354" i="13"/>
  <c r="E1355" i="13"/>
  <c r="F1355" i="13"/>
  <c r="E1356" i="13"/>
  <c r="F1356" i="13"/>
  <c r="E1357" i="13"/>
  <c r="F1357" i="13"/>
  <c r="E1358" i="13"/>
  <c r="F1358" i="13"/>
  <c r="E1359" i="13"/>
  <c r="F1359" i="13"/>
  <c r="E1360" i="13"/>
  <c r="F1360" i="13"/>
  <c r="E1361" i="13"/>
  <c r="F1361" i="13"/>
  <c r="E1362" i="13"/>
  <c r="F1362" i="13"/>
  <c r="E1363" i="13"/>
  <c r="F1363" i="13"/>
  <c r="E1364" i="13"/>
  <c r="F1364" i="13"/>
  <c r="E1365" i="13"/>
  <c r="F1365" i="13"/>
  <c r="E1366" i="13"/>
  <c r="F1366" i="13"/>
  <c r="E1367" i="13"/>
  <c r="F1367" i="13"/>
  <c r="E1368" i="13"/>
  <c r="F1368" i="13"/>
  <c r="E1369" i="13"/>
  <c r="F1369" i="13"/>
  <c r="E1370" i="13"/>
  <c r="F1370" i="13"/>
  <c r="E1371" i="13"/>
  <c r="F1371" i="13"/>
  <c r="E1372" i="13"/>
  <c r="F1372" i="13"/>
  <c r="E1373" i="13"/>
  <c r="F1373" i="13"/>
  <c r="E1374" i="13"/>
  <c r="F1374" i="13"/>
  <c r="E1375" i="13"/>
  <c r="F1375" i="13"/>
  <c r="E1376" i="13"/>
  <c r="F1376" i="13"/>
  <c r="E1377" i="13"/>
  <c r="F1377" i="13"/>
  <c r="E1378" i="13"/>
  <c r="F1378" i="13"/>
  <c r="E1379" i="13"/>
  <c r="F1379" i="13"/>
  <c r="E1380" i="13"/>
  <c r="F1380" i="13"/>
  <c r="E1381" i="13"/>
  <c r="F1381" i="13"/>
  <c r="E1382" i="13"/>
  <c r="F1382" i="13"/>
  <c r="E1383" i="13"/>
  <c r="F1383" i="13"/>
  <c r="E1384" i="13"/>
  <c r="F1384" i="13"/>
  <c r="E1385" i="13"/>
  <c r="F1385" i="13"/>
  <c r="E1386" i="13"/>
  <c r="F1386" i="13"/>
  <c r="E1387" i="13"/>
  <c r="F1387" i="13"/>
  <c r="E1388" i="13"/>
  <c r="F1388" i="13"/>
  <c r="E1389" i="13"/>
  <c r="F1389" i="13"/>
  <c r="E1390" i="13"/>
  <c r="F1390" i="13"/>
  <c r="E1391" i="13"/>
  <c r="F1391" i="13"/>
  <c r="E1392" i="13"/>
  <c r="F1392" i="13"/>
  <c r="E1393" i="13"/>
  <c r="F1393" i="13"/>
  <c r="E1394" i="13"/>
  <c r="F1394" i="13"/>
  <c r="E1395" i="13"/>
  <c r="F1395" i="13"/>
  <c r="E1396" i="13"/>
  <c r="F1396" i="13"/>
  <c r="E1397" i="13"/>
  <c r="F1397" i="13"/>
  <c r="E1398" i="13"/>
  <c r="F1398" i="13"/>
  <c r="E1399" i="13"/>
  <c r="F1399" i="13"/>
  <c r="E1400" i="13"/>
  <c r="F1400" i="13"/>
  <c r="E1401" i="13"/>
  <c r="F1401" i="13"/>
  <c r="E1402" i="13"/>
  <c r="F1402" i="13"/>
  <c r="E1403" i="13"/>
  <c r="F1403" i="13"/>
  <c r="E1404" i="13"/>
  <c r="F1404" i="13"/>
  <c r="E1405" i="13"/>
  <c r="F1405" i="13"/>
  <c r="E1406" i="13"/>
  <c r="F1406" i="13"/>
  <c r="E1407" i="13"/>
  <c r="F1407" i="13"/>
  <c r="E1408" i="13"/>
  <c r="F1408" i="13"/>
  <c r="E1409" i="13"/>
  <c r="F1409" i="13"/>
  <c r="E1410" i="13"/>
  <c r="F1410" i="13"/>
  <c r="E1411" i="13"/>
  <c r="F1411" i="13"/>
  <c r="E1412" i="13"/>
  <c r="F1412" i="13"/>
  <c r="E1413" i="13"/>
  <c r="F1413" i="13"/>
  <c r="E1414" i="13"/>
  <c r="F1414" i="13"/>
  <c r="E1415" i="13"/>
  <c r="F1415" i="13"/>
  <c r="E1416" i="13"/>
  <c r="F1416" i="13"/>
  <c r="E1417" i="13"/>
  <c r="F1417" i="13"/>
  <c r="E1418" i="13"/>
  <c r="F1418" i="13"/>
  <c r="E1419" i="13"/>
  <c r="F1419" i="13"/>
  <c r="E1420" i="13"/>
  <c r="F1420" i="13"/>
  <c r="E1421" i="13"/>
  <c r="F1421" i="13"/>
  <c r="E1422" i="13"/>
  <c r="F1422" i="13"/>
  <c r="E1423" i="13"/>
  <c r="F1423" i="13"/>
  <c r="E1424" i="13"/>
  <c r="F1424" i="13"/>
  <c r="E1425" i="13"/>
  <c r="F1425" i="13"/>
  <c r="E1426" i="13"/>
  <c r="F1426" i="13"/>
  <c r="E1427" i="13"/>
  <c r="F1427" i="13"/>
  <c r="E1428" i="13"/>
  <c r="F1428" i="13"/>
  <c r="E1429" i="13"/>
  <c r="F1429" i="13"/>
  <c r="E1430" i="13"/>
  <c r="F1430" i="13"/>
  <c r="E1431" i="13"/>
  <c r="F1431" i="13"/>
  <c r="E1432" i="13"/>
  <c r="F1432" i="13"/>
  <c r="E1433" i="13"/>
  <c r="F1433" i="13"/>
  <c r="E1434" i="13"/>
  <c r="F1434" i="13"/>
  <c r="E1435" i="13"/>
  <c r="F1435" i="13"/>
  <c r="E1436" i="13"/>
  <c r="F1436" i="13"/>
  <c r="E1437" i="13"/>
  <c r="F1437" i="13"/>
  <c r="E1438" i="13"/>
  <c r="F1438" i="13"/>
  <c r="E1439" i="13"/>
  <c r="F1439" i="13"/>
  <c r="E1440" i="13"/>
  <c r="F1440" i="13"/>
  <c r="E1441" i="13"/>
  <c r="F1441" i="13"/>
  <c r="E1442" i="13"/>
  <c r="F1442" i="13"/>
  <c r="E1443" i="13"/>
  <c r="F1443" i="13"/>
  <c r="E1444" i="13"/>
  <c r="F1444" i="13"/>
  <c r="E1445" i="13"/>
  <c r="F1445" i="13"/>
  <c r="E1446" i="13"/>
  <c r="F1446" i="13"/>
  <c r="E1447" i="13"/>
  <c r="F1447" i="13"/>
  <c r="E1448" i="13"/>
  <c r="F1448" i="13"/>
  <c r="E1449" i="13"/>
  <c r="F1449" i="13"/>
  <c r="E1450" i="13"/>
  <c r="F1450" i="13"/>
  <c r="E1451" i="13"/>
  <c r="F1451" i="13"/>
  <c r="E1452" i="13"/>
  <c r="F1452" i="13"/>
  <c r="E1453" i="13"/>
  <c r="F1453" i="13"/>
  <c r="E1454" i="13"/>
  <c r="F1454" i="13"/>
  <c r="E1455" i="13"/>
  <c r="F1455" i="13"/>
  <c r="E1456" i="13"/>
  <c r="F1456" i="13"/>
  <c r="E1457" i="13"/>
  <c r="F1457" i="13"/>
  <c r="E1458" i="13"/>
  <c r="F1458" i="13"/>
  <c r="E1459" i="13"/>
  <c r="F1459" i="13"/>
  <c r="E1460" i="13"/>
  <c r="F1460" i="13"/>
  <c r="E1461" i="13"/>
  <c r="F1461" i="13"/>
  <c r="E1462" i="13"/>
  <c r="F1462" i="13"/>
  <c r="E1463" i="13"/>
  <c r="F1463" i="13"/>
  <c r="E1464" i="13"/>
  <c r="F1464" i="13"/>
  <c r="E1465" i="13"/>
  <c r="F1465" i="13"/>
  <c r="E1466" i="13"/>
  <c r="F1466" i="13"/>
  <c r="E1467" i="13"/>
  <c r="F1467" i="13"/>
  <c r="E1468" i="13"/>
  <c r="F1468" i="13"/>
  <c r="E1469" i="13"/>
  <c r="F1469" i="13"/>
  <c r="E1470" i="13"/>
  <c r="F1470" i="13"/>
  <c r="E1471" i="13"/>
  <c r="F1471" i="13"/>
  <c r="E1472" i="13"/>
  <c r="F1472" i="13"/>
  <c r="E1473" i="13"/>
  <c r="F1473" i="13"/>
  <c r="E1474" i="13"/>
  <c r="F1474" i="13"/>
  <c r="E1475" i="13"/>
  <c r="F1475" i="13"/>
  <c r="E1476" i="13"/>
  <c r="F1476" i="13"/>
  <c r="E1477" i="13"/>
  <c r="F1477" i="13"/>
  <c r="E1478" i="13"/>
  <c r="F1478" i="13"/>
  <c r="E1479" i="13"/>
  <c r="F1479" i="13"/>
  <c r="E1480" i="13"/>
  <c r="F1480" i="13"/>
  <c r="E1481" i="13"/>
  <c r="F1481" i="13"/>
  <c r="E1482" i="13"/>
  <c r="F1482" i="13"/>
  <c r="E1483" i="13"/>
  <c r="F1483" i="13"/>
  <c r="E1484" i="13"/>
  <c r="F1484" i="13"/>
  <c r="E1485" i="13"/>
  <c r="F1485" i="13"/>
  <c r="E1486" i="13"/>
  <c r="F1486" i="13"/>
  <c r="E1487" i="13"/>
  <c r="F1487" i="13"/>
  <c r="E1488" i="13"/>
  <c r="F1488" i="13"/>
  <c r="E1489" i="13"/>
  <c r="F1489" i="13"/>
  <c r="E1490" i="13"/>
  <c r="F1490" i="13"/>
  <c r="E1491" i="13"/>
  <c r="F1491" i="13"/>
  <c r="E1492" i="13"/>
  <c r="F1492" i="13"/>
  <c r="E1493" i="13"/>
  <c r="F1493" i="13"/>
  <c r="E1494" i="13"/>
  <c r="F1494" i="13"/>
  <c r="E1495" i="13"/>
  <c r="F1495" i="13"/>
  <c r="E1496" i="13"/>
  <c r="F1496" i="13"/>
  <c r="E1497" i="13"/>
  <c r="F1497" i="13"/>
  <c r="E1498" i="13"/>
  <c r="F1498" i="13"/>
  <c r="E1499" i="13"/>
  <c r="F1499" i="13"/>
  <c r="E1500" i="13"/>
  <c r="F1500" i="13"/>
  <c r="E1501" i="13"/>
  <c r="F1501" i="13"/>
  <c r="E1502" i="13"/>
  <c r="F1502" i="13"/>
  <c r="E1503" i="13"/>
  <c r="F1503" i="13"/>
  <c r="E1504" i="13"/>
  <c r="F1504" i="13"/>
  <c r="E1505" i="13"/>
  <c r="F1505" i="13"/>
  <c r="E1506" i="13"/>
  <c r="F1506" i="13"/>
  <c r="E1507" i="13"/>
  <c r="F1507" i="13"/>
  <c r="E1508" i="13"/>
  <c r="F1508" i="13"/>
  <c r="E1509" i="13"/>
  <c r="F1509" i="13"/>
  <c r="E1510" i="13"/>
  <c r="F1510" i="13"/>
  <c r="E1511" i="13"/>
  <c r="F1511" i="13"/>
  <c r="E1512" i="13"/>
  <c r="F1512" i="13"/>
  <c r="E1513" i="13"/>
  <c r="F1513" i="13"/>
  <c r="E1514" i="13"/>
  <c r="F1514" i="13"/>
  <c r="E1515" i="13"/>
  <c r="F1515" i="13"/>
  <c r="E1516" i="13"/>
  <c r="F1516" i="13"/>
  <c r="E1517" i="13"/>
  <c r="F1517" i="13"/>
  <c r="E1518" i="13"/>
  <c r="F1518" i="13"/>
  <c r="E1519" i="13"/>
  <c r="F1519" i="13"/>
  <c r="E1520" i="13"/>
  <c r="F1520" i="13"/>
  <c r="E1521" i="13"/>
  <c r="F1521" i="13"/>
  <c r="E1522" i="13"/>
  <c r="F1522" i="13"/>
  <c r="E1523" i="13"/>
  <c r="F1523" i="13"/>
  <c r="E1524" i="13"/>
  <c r="F1524" i="13"/>
  <c r="E1525" i="13"/>
  <c r="F1525" i="13"/>
  <c r="E1526" i="13"/>
  <c r="F1526" i="13"/>
  <c r="E1527" i="13"/>
  <c r="F1527" i="13"/>
  <c r="E1528" i="13"/>
  <c r="F1528" i="13"/>
  <c r="E1529" i="13"/>
  <c r="F1529" i="13"/>
  <c r="E1530" i="13"/>
  <c r="F1530" i="13"/>
  <c r="E1531" i="13"/>
  <c r="F1531" i="13"/>
  <c r="E1532" i="13"/>
  <c r="F1532" i="13"/>
  <c r="E1533" i="13"/>
  <c r="F1533" i="13"/>
  <c r="E1534" i="13"/>
  <c r="F1534" i="13"/>
  <c r="E1535" i="13"/>
  <c r="F1535" i="13"/>
  <c r="E1536" i="13"/>
  <c r="F1536" i="13"/>
  <c r="E1537" i="13"/>
  <c r="F1537" i="13"/>
  <c r="E1538" i="13"/>
  <c r="F1538" i="13"/>
  <c r="E1539" i="13"/>
  <c r="F1539" i="13"/>
  <c r="E1540" i="13"/>
  <c r="F1540" i="13"/>
  <c r="E1541" i="13"/>
  <c r="F1541" i="13"/>
  <c r="E1542" i="13"/>
  <c r="F1542" i="13"/>
  <c r="E1543" i="13"/>
  <c r="F1543" i="13"/>
  <c r="E1544" i="13"/>
  <c r="F1544" i="13"/>
  <c r="E1545" i="13"/>
  <c r="F1545" i="13"/>
  <c r="E1546" i="13"/>
  <c r="F1546" i="13"/>
  <c r="E1547" i="13"/>
  <c r="F1547" i="13"/>
  <c r="E1548" i="13"/>
  <c r="F1548" i="13"/>
  <c r="E1549" i="13"/>
  <c r="F1549" i="13"/>
  <c r="E1550" i="13"/>
  <c r="F1550" i="13"/>
  <c r="E1551" i="13"/>
  <c r="F1551" i="13"/>
  <c r="E1552" i="13"/>
  <c r="F1552" i="13"/>
  <c r="E1553" i="13"/>
  <c r="F1553" i="13"/>
  <c r="E1554" i="13"/>
  <c r="F1554" i="13"/>
  <c r="E1555" i="13"/>
  <c r="F1555" i="13"/>
  <c r="E1556" i="13"/>
  <c r="F1556" i="13"/>
  <c r="E1557" i="13"/>
  <c r="F1557" i="13"/>
  <c r="E1558" i="13"/>
  <c r="F1558" i="13"/>
  <c r="E1559" i="13"/>
  <c r="F1559" i="13"/>
  <c r="E1560" i="13"/>
  <c r="F1560" i="13"/>
  <c r="E1561" i="13"/>
  <c r="F1561" i="13"/>
  <c r="E1562" i="13"/>
  <c r="F1562" i="13"/>
  <c r="E1563" i="13"/>
  <c r="F1563" i="13"/>
  <c r="E1564" i="13"/>
  <c r="F1564" i="13"/>
  <c r="E1565" i="13"/>
  <c r="F1565" i="13"/>
  <c r="E1566" i="13"/>
  <c r="F1566" i="13"/>
  <c r="E1567" i="13"/>
  <c r="F1567" i="13"/>
  <c r="E1568" i="13"/>
  <c r="F1568" i="13"/>
  <c r="E1569" i="13"/>
  <c r="F1569" i="13"/>
  <c r="E1570" i="13"/>
  <c r="F1570" i="13"/>
  <c r="E1571" i="13"/>
  <c r="F1571" i="13"/>
  <c r="E1572" i="13"/>
  <c r="F1572" i="13"/>
  <c r="E1573" i="13"/>
  <c r="F1573" i="13"/>
  <c r="E1574" i="13"/>
  <c r="F1574" i="13"/>
  <c r="E1575" i="13"/>
  <c r="F1575" i="13"/>
  <c r="E1576" i="13"/>
  <c r="F1576" i="13"/>
  <c r="E1577" i="13"/>
  <c r="F1577" i="13"/>
  <c r="E1578" i="13"/>
  <c r="F1578" i="13"/>
  <c r="E1579" i="13"/>
  <c r="F1579" i="13"/>
  <c r="E1580" i="13"/>
  <c r="F1580" i="13"/>
  <c r="E1581" i="13"/>
  <c r="F1581" i="13"/>
  <c r="E1582" i="13"/>
  <c r="F1582" i="13"/>
  <c r="E1583" i="13"/>
  <c r="F1583" i="13"/>
  <c r="E1584" i="13"/>
  <c r="F1584" i="13"/>
  <c r="E1585" i="13"/>
  <c r="F1585" i="13"/>
  <c r="E1586" i="13"/>
  <c r="F1586" i="13"/>
  <c r="E1587" i="13"/>
  <c r="F1587" i="13"/>
  <c r="E1588" i="13"/>
  <c r="F1588" i="13"/>
  <c r="E1589" i="13"/>
  <c r="F1589" i="13"/>
  <c r="E1590" i="13"/>
  <c r="F1590" i="13"/>
  <c r="E1591" i="13"/>
  <c r="F1591" i="13"/>
  <c r="E1592" i="13"/>
  <c r="F1592" i="13"/>
  <c r="E1593" i="13"/>
  <c r="F1593" i="13"/>
  <c r="E1594" i="13"/>
  <c r="F1594" i="13"/>
  <c r="E1595" i="13"/>
  <c r="F1595" i="13"/>
  <c r="E1596" i="13"/>
  <c r="F1596" i="13"/>
  <c r="E1597" i="13"/>
  <c r="F1597" i="13"/>
  <c r="E1598" i="13"/>
  <c r="F1598" i="13"/>
  <c r="E1599" i="13"/>
  <c r="F1599" i="13"/>
  <c r="E1600" i="13"/>
  <c r="F1600" i="13"/>
  <c r="E1601" i="13"/>
  <c r="F1601" i="13"/>
  <c r="E1602" i="13"/>
  <c r="F1602" i="13"/>
  <c r="E1603" i="13"/>
  <c r="F1603" i="13"/>
  <c r="E1604" i="13"/>
  <c r="F1604" i="13"/>
  <c r="E1605" i="13"/>
  <c r="F1605" i="13"/>
  <c r="E1606" i="13"/>
  <c r="F1606" i="13"/>
  <c r="E1607" i="13"/>
  <c r="F1607" i="13"/>
  <c r="E1608" i="13"/>
  <c r="F1608" i="13"/>
  <c r="E1609" i="13"/>
  <c r="F1609" i="13"/>
  <c r="E1610" i="13"/>
  <c r="F1610" i="13"/>
  <c r="E1611" i="13"/>
  <c r="F1611" i="13"/>
  <c r="E1612" i="13"/>
  <c r="F1612" i="13"/>
  <c r="E1613" i="13"/>
  <c r="F1613" i="13"/>
  <c r="E1614" i="13"/>
  <c r="F1614" i="13"/>
  <c r="E1615" i="13"/>
  <c r="F1615" i="13"/>
  <c r="E1616" i="13"/>
  <c r="F1616" i="13"/>
  <c r="E1617" i="13"/>
  <c r="F1617" i="13"/>
  <c r="E1618" i="13"/>
  <c r="F1618" i="13"/>
  <c r="E1619" i="13"/>
  <c r="F1619" i="13"/>
  <c r="E1620" i="13"/>
  <c r="F1620" i="13"/>
  <c r="E1621" i="13"/>
  <c r="F1621" i="13"/>
  <c r="E1622" i="13"/>
  <c r="F1622" i="13"/>
  <c r="E1623" i="13"/>
  <c r="F1623" i="13"/>
  <c r="E1624" i="13"/>
  <c r="F1624" i="13"/>
  <c r="E1625" i="13"/>
  <c r="F1625" i="13"/>
  <c r="E1626" i="13"/>
  <c r="F1626" i="13"/>
  <c r="E1627" i="13"/>
  <c r="F1627" i="13"/>
  <c r="E1628" i="13"/>
  <c r="F1628" i="13"/>
  <c r="E1629" i="13"/>
  <c r="F1629" i="13"/>
  <c r="E1630" i="13"/>
  <c r="F1630" i="13"/>
  <c r="E1631" i="13"/>
  <c r="F1631" i="13"/>
  <c r="E1632" i="13"/>
  <c r="F1632" i="13"/>
  <c r="E1633" i="13"/>
  <c r="F1633" i="13"/>
  <c r="E1634" i="13"/>
  <c r="F1634" i="13"/>
  <c r="E1635" i="13"/>
  <c r="F1635" i="13"/>
  <c r="E1636" i="13"/>
  <c r="F1636" i="13"/>
  <c r="E1637" i="13"/>
  <c r="F1637" i="13"/>
  <c r="E1638" i="13"/>
  <c r="F1638" i="13"/>
  <c r="E1639" i="13"/>
  <c r="F1639" i="13"/>
  <c r="E1640" i="13"/>
  <c r="F1640" i="13"/>
  <c r="E1641" i="13"/>
  <c r="F1641" i="13"/>
  <c r="E1642" i="13"/>
  <c r="F1642" i="13"/>
  <c r="E1643" i="13"/>
  <c r="F1643" i="13"/>
  <c r="E1644" i="13"/>
  <c r="F1644" i="13"/>
  <c r="E1645" i="13"/>
  <c r="F1645" i="13"/>
  <c r="E1646" i="13"/>
  <c r="F1646" i="13"/>
  <c r="E1647" i="13"/>
  <c r="F1647" i="13"/>
  <c r="E1648" i="13"/>
  <c r="F1648" i="13"/>
  <c r="E1649" i="13"/>
  <c r="F1649" i="13"/>
  <c r="E1650" i="13"/>
  <c r="F1650" i="13"/>
  <c r="E1651" i="13"/>
  <c r="F1651" i="13"/>
  <c r="E1652" i="13"/>
  <c r="F1652" i="13"/>
  <c r="E1653" i="13"/>
  <c r="F1653" i="13"/>
  <c r="E1654" i="13"/>
  <c r="F1654" i="13"/>
  <c r="E1655" i="13"/>
  <c r="F1655" i="13"/>
  <c r="E1656" i="13"/>
  <c r="F1656" i="13"/>
  <c r="E1657" i="13"/>
  <c r="F1657" i="13"/>
  <c r="E1658" i="13"/>
  <c r="F1658" i="13"/>
  <c r="E1659" i="13"/>
  <c r="F1659" i="13"/>
  <c r="E1660" i="13"/>
  <c r="F1660" i="13"/>
  <c r="E1661" i="13"/>
  <c r="F1661" i="13"/>
  <c r="E1662" i="13"/>
  <c r="F1662" i="13"/>
  <c r="E1663" i="13"/>
  <c r="F1663" i="13"/>
  <c r="E1664" i="13"/>
  <c r="F1664" i="13"/>
  <c r="E1665" i="13"/>
  <c r="F1665" i="13"/>
  <c r="E1666" i="13"/>
  <c r="F1666" i="13"/>
  <c r="E1667" i="13"/>
  <c r="F1667" i="13"/>
  <c r="E1668" i="13"/>
  <c r="F1668" i="13"/>
  <c r="E1669" i="13"/>
  <c r="F1669" i="13"/>
  <c r="E1670" i="13"/>
  <c r="F1670" i="13"/>
  <c r="E1671" i="13"/>
  <c r="F1671" i="13"/>
  <c r="E1672" i="13"/>
  <c r="F1672" i="13"/>
  <c r="E1673" i="13"/>
  <c r="F1673" i="13"/>
  <c r="E1674" i="13"/>
  <c r="F1674" i="13"/>
  <c r="E1675" i="13"/>
  <c r="F1675" i="13"/>
  <c r="E1676" i="13"/>
  <c r="F1676" i="13"/>
  <c r="E1677" i="13"/>
  <c r="F1677" i="13"/>
  <c r="E1678" i="13"/>
  <c r="F1678" i="13"/>
  <c r="E1679" i="13"/>
  <c r="F1679" i="13"/>
  <c r="E1680" i="13"/>
  <c r="F1680" i="13"/>
  <c r="E1681" i="13"/>
  <c r="F1681" i="13"/>
  <c r="E1682" i="13"/>
  <c r="F1682" i="13"/>
  <c r="E1683" i="13"/>
  <c r="F1683" i="13"/>
  <c r="E1684" i="13"/>
  <c r="F1684" i="13"/>
  <c r="E1685" i="13"/>
  <c r="F1685" i="13"/>
  <c r="E1686" i="13"/>
  <c r="F1686" i="13"/>
  <c r="E1687" i="13"/>
  <c r="F1687" i="13"/>
  <c r="E1688" i="13"/>
  <c r="F1688" i="13"/>
  <c r="E1689" i="13"/>
  <c r="F1689" i="13"/>
  <c r="E1690" i="13"/>
  <c r="F1690" i="13"/>
  <c r="E1691" i="13"/>
  <c r="F1691" i="13"/>
  <c r="E1692" i="13"/>
  <c r="F1692" i="13"/>
  <c r="E1693" i="13"/>
  <c r="F1693" i="13"/>
  <c r="E1694" i="13"/>
  <c r="F1694" i="13"/>
  <c r="E1695" i="13"/>
  <c r="F1695" i="13"/>
  <c r="E1696" i="13"/>
  <c r="F1696" i="13"/>
  <c r="E1697" i="13"/>
  <c r="F1697" i="13"/>
  <c r="E1698" i="13"/>
  <c r="F1698" i="13"/>
  <c r="E1699" i="13"/>
  <c r="F1699" i="13"/>
  <c r="E1700" i="13"/>
  <c r="F1700" i="13"/>
  <c r="E1701" i="13"/>
  <c r="F1701" i="13"/>
  <c r="E1702" i="13"/>
  <c r="F1702" i="13"/>
  <c r="E1703" i="13"/>
  <c r="F1703" i="13"/>
  <c r="E1704" i="13"/>
  <c r="F1704" i="13"/>
  <c r="E1705" i="13"/>
  <c r="F1705" i="13"/>
  <c r="E1706" i="13"/>
  <c r="F1706" i="13"/>
  <c r="E1707" i="13"/>
  <c r="F1707" i="13"/>
  <c r="E1708" i="13"/>
  <c r="F1708" i="13"/>
  <c r="E1709" i="13"/>
  <c r="F1709" i="13"/>
  <c r="E1710" i="13"/>
  <c r="F1710" i="13"/>
  <c r="E1711" i="13"/>
  <c r="F1711" i="13"/>
  <c r="E1712" i="13"/>
  <c r="F1712" i="13"/>
  <c r="E1713" i="13"/>
  <c r="F1713" i="13"/>
  <c r="E1714" i="13"/>
  <c r="F1714" i="13"/>
  <c r="E1715" i="13"/>
  <c r="F1715" i="13"/>
  <c r="E1716" i="13"/>
  <c r="F1716" i="13"/>
  <c r="E1717" i="13"/>
  <c r="F1717" i="13"/>
  <c r="E1718" i="13"/>
  <c r="F1718" i="13"/>
  <c r="E1719" i="13"/>
  <c r="F1719" i="13"/>
  <c r="E1720" i="13"/>
  <c r="F1720" i="13"/>
  <c r="E1721" i="13"/>
  <c r="F1721" i="13"/>
  <c r="E1722" i="13"/>
  <c r="F1722" i="13"/>
  <c r="E1723" i="13"/>
  <c r="F1723" i="13"/>
  <c r="E1724" i="13"/>
  <c r="F1724" i="13"/>
  <c r="E1725" i="13"/>
  <c r="F1725" i="13"/>
  <c r="E1726" i="13"/>
  <c r="F1726" i="13"/>
  <c r="E1727" i="13"/>
  <c r="F1727" i="13"/>
  <c r="E1728" i="13"/>
  <c r="F1728" i="13"/>
  <c r="E1729" i="13"/>
  <c r="F1729" i="13"/>
  <c r="E1730" i="13"/>
  <c r="F1730" i="13"/>
  <c r="E1731" i="13"/>
  <c r="F1731" i="13"/>
  <c r="E1732" i="13"/>
  <c r="F1732" i="13"/>
  <c r="E1733" i="13"/>
  <c r="F1733" i="13"/>
  <c r="E1734" i="13"/>
  <c r="F1734" i="13"/>
  <c r="E1735" i="13"/>
  <c r="F1735" i="13"/>
  <c r="E1736" i="13"/>
  <c r="F1736" i="13"/>
  <c r="E1737" i="13"/>
  <c r="F1737" i="13"/>
  <c r="E1738" i="13"/>
  <c r="F1738" i="13"/>
  <c r="E1739" i="13"/>
  <c r="F1739" i="13"/>
  <c r="E1740" i="13"/>
  <c r="F1740" i="13"/>
  <c r="E1741" i="13"/>
  <c r="F1741" i="13"/>
  <c r="E1742" i="13"/>
  <c r="F1742" i="13"/>
  <c r="E1743" i="13"/>
  <c r="F1743" i="13"/>
  <c r="E1744" i="13"/>
  <c r="F1744" i="13"/>
  <c r="E1745" i="13"/>
  <c r="F1745" i="13"/>
  <c r="E1746" i="13"/>
  <c r="F1746" i="13"/>
  <c r="E1747" i="13"/>
  <c r="F1747" i="13"/>
  <c r="E1748" i="13"/>
  <c r="F1748" i="13"/>
  <c r="E1749" i="13"/>
  <c r="F1749" i="13"/>
  <c r="E1750" i="13"/>
  <c r="F1750" i="13"/>
  <c r="E1751" i="13"/>
  <c r="F1751" i="13"/>
  <c r="E1752" i="13"/>
  <c r="F1752" i="13"/>
  <c r="E1753" i="13"/>
  <c r="F1753" i="13"/>
  <c r="E1754" i="13"/>
  <c r="F1754" i="13"/>
  <c r="E1755" i="13"/>
  <c r="F1755" i="13"/>
  <c r="E1756" i="13"/>
  <c r="F1756" i="13"/>
  <c r="E1757" i="13"/>
  <c r="F1757" i="13"/>
  <c r="E1758" i="13"/>
  <c r="F1758" i="13"/>
  <c r="E1759" i="13"/>
  <c r="F1759" i="13"/>
  <c r="E1760" i="13"/>
  <c r="F1760" i="13"/>
  <c r="E1761" i="13"/>
  <c r="F1761" i="13"/>
  <c r="E1762" i="13"/>
  <c r="F1762" i="13"/>
  <c r="E1763" i="13"/>
  <c r="F1763" i="13"/>
  <c r="E1764" i="13"/>
  <c r="F1764" i="13"/>
  <c r="E1765" i="13"/>
  <c r="F1765" i="13"/>
  <c r="E1766" i="13"/>
  <c r="F1766" i="13"/>
  <c r="E1767" i="13"/>
  <c r="F1767" i="13"/>
  <c r="E1768" i="13"/>
  <c r="F1768" i="13"/>
  <c r="E1769" i="13"/>
  <c r="F1769" i="13"/>
  <c r="E1770" i="13"/>
  <c r="F1770" i="13"/>
  <c r="E1771" i="13"/>
  <c r="F1771" i="13"/>
  <c r="E1772" i="13"/>
  <c r="F1772" i="13"/>
  <c r="E1773" i="13"/>
  <c r="F1773" i="13"/>
  <c r="E1774" i="13"/>
  <c r="F1774" i="13"/>
  <c r="E1775" i="13"/>
  <c r="F1775" i="13"/>
  <c r="E1776" i="13"/>
  <c r="F1776" i="13"/>
  <c r="E1777" i="13"/>
  <c r="F1777" i="13"/>
  <c r="E1778" i="13"/>
  <c r="F1778" i="13"/>
  <c r="E1779" i="13"/>
  <c r="F1779" i="13"/>
  <c r="E1780" i="13"/>
  <c r="F1780" i="13"/>
  <c r="E1781" i="13"/>
  <c r="F1781" i="13"/>
  <c r="E1782" i="13"/>
  <c r="F1782" i="13"/>
  <c r="E1783" i="13"/>
  <c r="F1783" i="13"/>
  <c r="E1784" i="13"/>
  <c r="F1784" i="13"/>
  <c r="E1785" i="13"/>
  <c r="F1785" i="13"/>
  <c r="E1786" i="13"/>
  <c r="F1786" i="13"/>
  <c r="E1787" i="13"/>
  <c r="F1787" i="13"/>
  <c r="E1788" i="13"/>
  <c r="F1788" i="13"/>
  <c r="E1789" i="13"/>
  <c r="F1789" i="13"/>
  <c r="E1790" i="13"/>
  <c r="F1790" i="13"/>
  <c r="E1791" i="13"/>
  <c r="F1791" i="13"/>
  <c r="E1792" i="13"/>
  <c r="F1792" i="13"/>
  <c r="E1793" i="13"/>
  <c r="F1793" i="13"/>
  <c r="E1794" i="13"/>
  <c r="F1794" i="13"/>
  <c r="E1795" i="13"/>
  <c r="F1795" i="13"/>
  <c r="E1796" i="13"/>
  <c r="F1796" i="13"/>
  <c r="E1797" i="13"/>
  <c r="F1797" i="13"/>
  <c r="E1798" i="13"/>
  <c r="F1798" i="13"/>
  <c r="E1799" i="13"/>
  <c r="F1799" i="13"/>
  <c r="E1800" i="13"/>
  <c r="F1800" i="13"/>
  <c r="E1801" i="13"/>
  <c r="F1801" i="13"/>
  <c r="E1802" i="13"/>
  <c r="F1802" i="13"/>
  <c r="E1803" i="13"/>
  <c r="F1803" i="13"/>
  <c r="E1804" i="13"/>
  <c r="F1804" i="13"/>
  <c r="E1805" i="13"/>
  <c r="F1805" i="13"/>
  <c r="E1806" i="13"/>
  <c r="F1806" i="13"/>
  <c r="E1807" i="13"/>
  <c r="F1807" i="13"/>
  <c r="E1808" i="13"/>
  <c r="F1808" i="13"/>
  <c r="E1809" i="13"/>
  <c r="F1809" i="13"/>
  <c r="E1810" i="13"/>
  <c r="F1810" i="13"/>
  <c r="E1811" i="13"/>
  <c r="F1811" i="13"/>
  <c r="E1812" i="13"/>
  <c r="F1812" i="13"/>
  <c r="E1813" i="13"/>
  <c r="F1813" i="13"/>
  <c r="E1814" i="13"/>
  <c r="F1814" i="13"/>
  <c r="E1815" i="13"/>
  <c r="F1815" i="13"/>
  <c r="E1816" i="13"/>
  <c r="F1816" i="13"/>
  <c r="E1817" i="13"/>
  <c r="F1817" i="13"/>
  <c r="E1818" i="13"/>
  <c r="F1818" i="13"/>
  <c r="E1819" i="13"/>
  <c r="F1819" i="13"/>
  <c r="E1820" i="13"/>
  <c r="F1820" i="13"/>
  <c r="E1821" i="13"/>
  <c r="F1821" i="13"/>
  <c r="E1822" i="13"/>
  <c r="F1822" i="13"/>
  <c r="E1823" i="13"/>
  <c r="F1823" i="13"/>
  <c r="E1824" i="13"/>
  <c r="F1824" i="13"/>
  <c r="E1825" i="13"/>
  <c r="F1825" i="13"/>
  <c r="E1826" i="13"/>
  <c r="F1826" i="13"/>
  <c r="E1827" i="13"/>
  <c r="F1827" i="13"/>
  <c r="E1828" i="13"/>
  <c r="F1828" i="13"/>
  <c r="E1829" i="13"/>
  <c r="F1829" i="13"/>
  <c r="E1830" i="13"/>
  <c r="F1830" i="13"/>
  <c r="E1831" i="13"/>
  <c r="F1831" i="13"/>
  <c r="E1832" i="13"/>
  <c r="F1832" i="13"/>
  <c r="E1833" i="13"/>
  <c r="F1833" i="13"/>
  <c r="E1834" i="13"/>
  <c r="F1834" i="13"/>
  <c r="E1835" i="13"/>
  <c r="F1835" i="13"/>
  <c r="E1836" i="13"/>
  <c r="F1836" i="13"/>
  <c r="E1837" i="13"/>
  <c r="F1837" i="13"/>
  <c r="E1838" i="13"/>
  <c r="F1838" i="13"/>
  <c r="E1839" i="13"/>
  <c r="F1839" i="13"/>
  <c r="E1840" i="13"/>
  <c r="F1840" i="13"/>
  <c r="E1841" i="13"/>
  <c r="F1841" i="13"/>
  <c r="E1842" i="13"/>
  <c r="F1842" i="13"/>
  <c r="E1843" i="13"/>
  <c r="F1843" i="13"/>
  <c r="E1844" i="13"/>
  <c r="F1844" i="13"/>
  <c r="E1845" i="13"/>
  <c r="F1845" i="13"/>
  <c r="E1846" i="13"/>
  <c r="F1846" i="13"/>
  <c r="E1847" i="13"/>
  <c r="F1847" i="13"/>
  <c r="E1848" i="13"/>
  <c r="F1848" i="13"/>
  <c r="E1849" i="13"/>
  <c r="F1849" i="13"/>
  <c r="E1850" i="13"/>
  <c r="F1850" i="13"/>
  <c r="E1851" i="13"/>
  <c r="F1851" i="13"/>
  <c r="E1852" i="13"/>
  <c r="F1852" i="13"/>
  <c r="E1853" i="13"/>
  <c r="F1853" i="13"/>
  <c r="E1854" i="13"/>
  <c r="F1854" i="13"/>
  <c r="E1855" i="13"/>
  <c r="F1855" i="13"/>
  <c r="E1856" i="13"/>
  <c r="F1856" i="13"/>
  <c r="E1857" i="13"/>
  <c r="F1857" i="13"/>
  <c r="E1858" i="13"/>
  <c r="F1858" i="13"/>
  <c r="E1859" i="13"/>
  <c r="F1859" i="13"/>
  <c r="E1860" i="13"/>
  <c r="F1860" i="13"/>
  <c r="E1861" i="13"/>
  <c r="F1861" i="13"/>
  <c r="E1862" i="13"/>
  <c r="F1862" i="13"/>
  <c r="E1863" i="13"/>
  <c r="F1863" i="13"/>
  <c r="E1864" i="13"/>
  <c r="F1864" i="13"/>
  <c r="E1865" i="13"/>
  <c r="F1865" i="13"/>
  <c r="E1866" i="13"/>
  <c r="F1866" i="13"/>
  <c r="E1867" i="13"/>
  <c r="F1867" i="13"/>
  <c r="E1868" i="13"/>
  <c r="F1868" i="13"/>
  <c r="E1869" i="13"/>
  <c r="F1869" i="13"/>
  <c r="E1870" i="13"/>
  <c r="F1870" i="13"/>
  <c r="E1871" i="13"/>
  <c r="F1871" i="13"/>
  <c r="E1872" i="13"/>
  <c r="F1872" i="13"/>
  <c r="E1873" i="13"/>
  <c r="F1873" i="13"/>
  <c r="E1874" i="13"/>
  <c r="F1874" i="13"/>
  <c r="E1875" i="13"/>
  <c r="F1875" i="13"/>
  <c r="E1876" i="13"/>
  <c r="F1876" i="13"/>
  <c r="E1877" i="13"/>
  <c r="F1877" i="13"/>
  <c r="E1878" i="13"/>
  <c r="F1878" i="13"/>
  <c r="E1879" i="13"/>
  <c r="F1879" i="13"/>
  <c r="E1880" i="13"/>
  <c r="F1880" i="13"/>
  <c r="E1881" i="13"/>
  <c r="F1881" i="13"/>
  <c r="E1882" i="13"/>
  <c r="F1882" i="13"/>
  <c r="E1883" i="13"/>
  <c r="F1883" i="13"/>
  <c r="E1884" i="13"/>
  <c r="F1884" i="13"/>
  <c r="E1885" i="13"/>
  <c r="F1885" i="13"/>
  <c r="E1886" i="13"/>
  <c r="F1886" i="13"/>
  <c r="E1887" i="13"/>
  <c r="F1887" i="13"/>
  <c r="E1888" i="13"/>
  <c r="F1888" i="13"/>
  <c r="E1889" i="13"/>
  <c r="F1889" i="13"/>
  <c r="E1890" i="13"/>
  <c r="F1890" i="13"/>
  <c r="E1891" i="13"/>
  <c r="F1891" i="13"/>
  <c r="E1892" i="13"/>
  <c r="F1892" i="13"/>
  <c r="E1893" i="13"/>
  <c r="F1893" i="13"/>
  <c r="E1894" i="13"/>
  <c r="F1894" i="13"/>
  <c r="E1895" i="13"/>
  <c r="F1895" i="13"/>
  <c r="E1896" i="13"/>
  <c r="F1896" i="13"/>
  <c r="E1897" i="13"/>
  <c r="F1897" i="13"/>
  <c r="E1898" i="13"/>
  <c r="F1898" i="13"/>
  <c r="E1899" i="13"/>
  <c r="F1899" i="13"/>
  <c r="E1900" i="13"/>
  <c r="F1900" i="13"/>
  <c r="E1901" i="13"/>
  <c r="F1901" i="13"/>
  <c r="E1902" i="13"/>
  <c r="F1902" i="13"/>
  <c r="E1903" i="13"/>
  <c r="F1903" i="13"/>
  <c r="E1904" i="13"/>
  <c r="F1904" i="13"/>
  <c r="E1905" i="13"/>
  <c r="F1905" i="13"/>
  <c r="E1906" i="13"/>
  <c r="F1906" i="13"/>
  <c r="E1907" i="13"/>
  <c r="F1907" i="13"/>
  <c r="E1908" i="13"/>
  <c r="F1908" i="13"/>
  <c r="E1909" i="13"/>
  <c r="F1909" i="13"/>
  <c r="E1910" i="13"/>
  <c r="F1910" i="13"/>
  <c r="E1911" i="13"/>
  <c r="F1911" i="13"/>
  <c r="E1912" i="13"/>
  <c r="F1912" i="13"/>
  <c r="E1913" i="13"/>
  <c r="F1913" i="13"/>
  <c r="E1914" i="13"/>
  <c r="F1914" i="13"/>
  <c r="E1915" i="13"/>
  <c r="F1915" i="13"/>
  <c r="E1916" i="13"/>
  <c r="F1916" i="13"/>
  <c r="E1917" i="13"/>
  <c r="F1917" i="13"/>
  <c r="E1918" i="13"/>
  <c r="F1918" i="13"/>
  <c r="E1919" i="13"/>
  <c r="F1919" i="13"/>
  <c r="E1920" i="13"/>
  <c r="F1920" i="13"/>
  <c r="E1921" i="13"/>
  <c r="F1921" i="13"/>
  <c r="E1922" i="13"/>
  <c r="F1922" i="13"/>
  <c r="E1923" i="13"/>
  <c r="F1923" i="13"/>
  <c r="E1924" i="13"/>
  <c r="F1924" i="13"/>
  <c r="E1925" i="13"/>
  <c r="F1925" i="13"/>
  <c r="E1926" i="13"/>
  <c r="F1926" i="13"/>
  <c r="E1927" i="13"/>
  <c r="F1927" i="13"/>
  <c r="E1928" i="13"/>
  <c r="F1928" i="13"/>
  <c r="E1929" i="13"/>
  <c r="F1929" i="13"/>
  <c r="E1930" i="13"/>
  <c r="F1930" i="13"/>
  <c r="E1931" i="13"/>
  <c r="F1931" i="13"/>
  <c r="E1932" i="13"/>
  <c r="F1932" i="13"/>
  <c r="E1933" i="13"/>
  <c r="F1933" i="13"/>
  <c r="E1934" i="13"/>
  <c r="F1934" i="13"/>
  <c r="E1935" i="13"/>
  <c r="F1935" i="13"/>
  <c r="E1936" i="13"/>
  <c r="F1936" i="13"/>
  <c r="E1937" i="13"/>
  <c r="F1937" i="13"/>
  <c r="E1938" i="13"/>
  <c r="F1938" i="13"/>
  <c r="E1939" i="13"/>
  <c r="F1939" i="13"/>
  <c r="E1940" i="13"/>
  <c r="F1940" i="13"/>
  <c r="E1941" i="13"/>
  <c r="F1941" i="13"/>
  <c r="E1942" i="13"/>
  <c r="F1942" i="13"/>
  <c r="E1943" i="13"/>
  <c r="F1943" i="13"/>
  <c r="E1944" i="13"/>
  <c r="F1944" i="13"/>
  <c r="E1945" i="13"/>
  <c r="F1945" i="13"/>
  <c r="E1946" i="13"/>
  <c r="F1946" i="13"/>
  <c r="E1947" i="13"/>
  <c r="F1947" i="13"/>
  <c r="E1948" i="13"/>
  <c r="F1948" i="13"/>
  <c r="E1949" i="13"/>
  <c r="F1949" i="13"/>
  <c r="E1950" i="13"/>
  <c r="F1950" i="13"/>
  <c r="E1951" i="13"/>
  <c r="F1951" i="13"/>
  <c r="E1952" i="13"/>
  <c r="F1952" i="13"/>
  <c r="E1953" i="13"/>
  <c r="F1953" i="13"/>
  <c r="E1954" i="13"/>
  <c r="F1954" i="13"/>
  <c r="E1955" i="13"/>
  <c r="F1955" i="13"/>
  <c r="E1956" i="13"/>
  <c r="F1956" i="13"/>
  <c r="E1957" i="13"/>
  <c r="F1957" i="13"/>
  <c r="E1958" i="13"/>
  <c r="F1958" i="13"/>
  <c r="E1959" i="13"/>
  <c r="F1959" i="13"/>
  <c r="E1960" i="13"/>
  <c r="F1960" i="13"/>
  <c r="E1961" i="13"/>
  <c r="F1961" i="13"/>
  <c r="E1962" i="13"/>
  <c r="F1962" i="13"/>
  <c r="E1963" i="13"/>
  <c r="F1963" i="13"/>
  <c r="E1964" i="13"/>
  <c r="F1964" i="13"/>
  <c r="E1965" i="13"/>
  <c r="F1965" i="13"/>
  <c r="E1966" i="13"/>
  <c r="F1966" i="13"/>
  <c r="E1967" i="13"/>
  <c r="F1967" i="13"/>
  <c r="E1968" i="13"/>
  <c r="F1968" i="13"/>
  <c r="E1969" i="13"/>
  <c r="F1969" i="13"/>
  <c r="E1970" i="13"/>
  <c r="F1970" i="13"/>
  <c r="E1971" i="13"/>
  <c r="F1971" i="13"/>
  <c r="E1972" i="13"/>
  <c r="F1972" i="13"/>
  <c r="E1973" i="13"/>
  <c r="F1973" i="13"/>
  <c r="E1974" i="13"/>
  <c r="F1974" i="13"/>
  <c r="E1975" i="13"/>
  <c r="F1975" i="13"/>
  <c r="E1976" i="13"/>
  <c r="F1976" i="13"/>
  <c r="E1977" i="13"/>
  <c r="F1977" i="13"/>
  <c r="E1978" i="13"/>
  <c r="F1978" i="13"/>
  <c r="E1979" i="13"/>
  <c r="F1979" i="13"/>
  <c r="E1980" i="13"/>
  <c r="F1980" i="13"/>
  <c r="E1981" i="13"/>
  <c r="F1981" i="13"/>
  <c r="E1982" i="13"/>
  <c r="F1982" i="13"/>
  <c r="E1983" i="13"/>
  <c r="F1983" i="13"/>
  <c r="E1984" i="13"/>
  <c r="F1984" i="13"/>
  <c r="E1985" i="13"/>
  <c r="F1985" i="13"/>
  <c r="E1986" i="13"/>
  <c r="F1986" i="13"/>
  <c r="E1987" i="13"/>
  <c r="F1987" i="13"/>
  <c r="E1988" i="13"/>
  <c r="F1988" i="13"/>
  <c r="E1989" i="13"/>
  <c r="F1989" i="13"/>
  <c r="E1990" i="13"/>
  <c r="F1990" i="13"/>
  <c r="E1991" i="13"/>
  <c r="F1991" i="13"/>
  <c r="E1992" i="13"/>
  <c r="F1992" i="13"/>
  <c r="E1993" i="13"/>
  <c r="F1993" i="13"/>
  <c r="E1994" i="13"/>
  <c r="F1994" i="13"/>
  <c r="E1995" i="13"/>
  <c r="F1995" i="13"/>
  <c r="E1996" i="13"/>
  <c r="F1996" i="13"/>
  <c r="E1997" i="13"/>
  <c r="F1997" i="13"/>
  <c r="E1998" i="13"/>
  <c r="F1998" i="13"/>
  <c r="E1999" i="13"/>
  <c r="F1999" i="13"/>
  <c r="E2000" i="13"/>
  <c r="F2000" i="13"/>
  <c r="E2001" i="13"/>
  <c r="F2001" i="13"/>
  <c r="E2002" i="13"/>
  <c r="F2002" i="13"/>
  <c r="E2003" i="13"/>
  <c r="F2003" i="13"/>
  <c r="E2004" i="13"/>
  <c r="F2004" i="13"/>
  <c r="E2005" i="13"/>
  <c r="F2005" i="13"/>
  <c r="E2006" i="13"/>
  <c r="F2006" i="13"/>
  <c r="E2007" i="13"/>
  <c r="F2007" i="13"/>
  <c r="E2008" i="13"/>
  <c r="F2008" i="13"/>
  <c r="E2009" i="13"/>
  <c r="F2009" i="13"/>
  <c r="E2010" i="13"/>
  <c r="F2010" i="13"/>
  <c r="E2011" i="13"/>
  <c r="F2011" i="13"/>
  <c r="E2012" i="13"/>
  <c r="F2012" i="13"/>
  <c r="E2013" i="13"/>
  <c r="F2013" i="13"/>
  <c r="E2014" i="13"/>
  <c r="F2014" i="13"/>
  <c r="E2015" i="13"/>
  <c r="F2015" i="13"/>
  <c r="E2016" i="13"/>
  <c r="F2016" i="13"/>
  <c r="E2017" i="13"/>
  <c r="F2017" i="13"/>
  <c r="E2018" i="13"/>
  <c r="F2018" i="13"/>
  <c r="E2019" i="13"/>
  <c r="F2019" i="13"/>
  <c r="E2020" i="13"/>
  <c r="F2020" i="13"/>
  <c r="E2021" i="13"/>
  <c r="F2021" i="13"/>
  <c r="E2022" i="13"/>
  <c r="F2022" i="13"/>
  <c r="E2023" i="13"/>
  <c r="F2023" i="13"/>
  <c r="E2024" i="13"/>
  <c r="F2024" i="13"/>
  <c r="E2025" i="13"/>
  <c r="F2025" i="13"/>
  <c r="E2026" i="13"/>
  <c r="F2026" i="13"/>
  <c r="E2027" i="13"/>
  <c r="F2027" i="13"/>
  <c r="E2028" i="13"/>
  <c r="F2028" i="13"/>
  <c r="E2029" i="13"/>
  <c r="F2029" i="13"/>
  <c r="E2030" i="13"/>
  <c r="F2030" i="13"/>
  <c r="E2031" i="13"/>
  <c r="F2031" i="13"/>
  <c r="E2032" i="13"/>
  <c r="F2032" i="13"/>
  <c r="E2033" i="13"/>
  <c r="F2033" i="13"/>
  <c r="E2034" i="13"/>
  <c r="F2034" i="13"/>
  <c r="E2035" i="13"/>
  <c r="F2035" i="13"/>
  <c r="E2036" i="13"/>
  <c r="F2036" i="13"/>
  <c r="E2037" i="13"/>
  <c r="F2037" i="13"/>
  <c r="E2038" i="13"/>
  <c r="F2038" i="13"/>
  <c r="E2039" i="13"/>
  <c r="F2039" i="13"/>
  <c r="E2040" i="13"/>
  <c r="F2040" i="13"/>
  <c r="E2041" i="13"/>
  <c r="F2041" i="13"/>
  <c r="E2042" i="13"/>
  <c r="F2042" i="13"/>
  <c r="E2043" i="13"/>
  <c r="F2043" i="13"/>
  <c r="E2044" i="13"/>
  <c r="F2044" i="13"/>
  <c r="E2045" i="13"/>
  <c r="F2045" i="13"/>
  <c r="E2046" i="13"/>
  <c r="F2046" i="13"/>
  <c r="E2047" i="13"/>
  <c r="F2047" i="13"/>
  <c r="E2048" i="13"/>
  <c r="F2048" i="13"/>
  <c r="E2049" i="13"/>
  <c r="F2049" i="13"/>
  <c r="E2050" i="13"/>
  <c r="F2050" i="13"/>
  <c r="E2051" i="13"/>
  <c r="F2051" i="13"/>
  <c r="E2052" i="13"/>
  <c r="F2052" i="13"/>
  <c r="E2053" i="13"/>
  <c r="F2053" i="13"/>
  <c r="E2054" i="13"/>
  <c r="F2054" i="13"/>
  <c r="E2055" i="13"/>
  <c r="F2055" i="13"/>
  <c r="E2056" i="13"/>
  <c r="F2056" i="13"/>
  <c r="E2057" i="13"/>
  <c r="F2057" i="13"/>
  <c r="E2058" i="13"/>
  <c r="F2058" i="13"/>
  <c r="E2059" i="13"/>
  <c r="F2059" i="13"/>
  <c r="E2060" i="13"/>
  <c r="F2060" i="13"/>
  <c r="E2061" i="13"/>
  <c r="F2061" i="13"/>
  <c r="E2062" i="13"/>
  <c r="F2062" i="13"/>
  <c r="E2063" i="13"/>
  <c r="F2063" i="13"/>
  <c r="E2064" i="13"/>
  <c r="F2064" i="13"/>
  <c r="E2065" i="13"/>
  <c r="F2065" i="13"/>
  <c r="E2066" i="13"/>
  <c r="F2066" i="13"/>
  <c r="E2067" i="13"/>
  <c r="F2067" i="13"/>
  <c r="E2068" i="13"/>
  <c r="F2068" i="13"/>
  <c r="E2069" i="13"/>
  <c r="F2069" i="13"/>
  <c r="E2070" i="13"/>
  <c r="F2070" i="13"/>
  <c r="E2071" i="13"/>
  <c r="F2071" i="13"/>
  <c r="E2072" i="13"/>
  <c r="F2072" i="13"/>
  <c r="E2073" i="13"/>
  <c r="F2073" i="13"/>
  <c r="E2074" i="13"/>
  <c r="F2074" i="13"/>
  <c r="E2075" i="13"/>
  <c r="F2075" i="13"/>
  <c r="E2076" i="13"/>
  <c r="F2076" i="13"/>
  <c r="E2077" i="13"/>
  <c r="F2077" i="13"/>
  <c r="E2078" i="13"/>
  <c r="F2078" i="13"/>
  <c r="E2079" i="13"/>
  <c r="F2079" i="13"/>
  <c r="E2080" i="13"/>
  <c r="F2080" i="13"/>
  <c r="E2081" i="13"/>
  <c r="F2081" i="13"/>
  <c r="E2082" i="13"/>
  <c r="F2082" i="13"/>
  <c r="E2083" i="13"/>
  <c r="F2083" i="13"/>
  <c r="E2084" i="13"/>
  <c r="F2084" i="13"/>
  <c r="E2085" i="13"/>
  <c r="F2085" i="13"/>
  <c r="E2086" i="13"/>
  <c r="F2086" i="13"/>
  <c r="E2087" i="13"/>
  <c r="F2087" i="13"/>
  <c r="E2088" i="13"/>
  <c r="F2088" i="13"/>
  <c r="E2089" i="13"/>
  <c r="F2089" i="13"/>
  <c r="E2090" i="13"/>
  <c r="F2090" i="13"/>
  <c r="E2091" i="13"/>
  <c r="F2091" i="13"/>
  <c r="E2092" i="13"/>
  <c r="F2092" i="13"/>
  <c r="E2093" i="13"/>
  <c r="F2093" i="13"/>
  <c r="E2094" i="13"/>
  <c r="F2094" i="13"/>
  <c r="E2095" i="13"/>
  <c r="F2095" i="13"/>
  <c r="E2096" i="13"/>
  <c r="F2096" i="13"/>
  <c r="E2097" i="13"/>
  <c r="F2097" i="13"/>
  <c r="E2098" i="13"/>
  <c r="F2098" i="13"/>
  <c r="E2099" i="13"/>
  <c r="F2099" i="13"/>
  <c r="E2100" i="13"/>
  <c r="F2100" i="13"/>
  <c r="E2101" i="13"/>
  <c r="F2101" i="13"/>
  <c r="E2102" i="13"/>
  <c r="F2102" i="13"/>
  <c r="E2103" i="13"/>
  <c r="F2103" i="13"/>
  <c r="E2104" i="13"/>
  <c r="F2104" i="13"/>
  <c r="E2105" i="13"/>
  <c r="F2105" i="13"/>
  <c r="E2106" i="13"/>
  <c r="F2106" i="13"/>
  <c r="E2107" i="13"/>
  <c r="F2107" i="13"/>
  <c r="E2108" i="13"/>
  <c r="F2108" i="13"/>
  <c r="E2109" i="13"/>
  <c r="F2109" i="13"/>
  <c r="E2110" i="13"/>
  <c r="F2110" i="13"/>
  <c r="E2111" i="13"/>
  <c r="F2111" i="13"/>
  <c r="E2112" i="13"/>
  <c r="F2112" i="13"/>
  <c r="E2113" i="13"/>
  <c r="F2113" i="13"/>
  <c r="E2114" i="13"/>
  <c r="F2114" i="13"/>
  <c r="E2115" i="13"/>
  <c r="F2115" i="13"/>
  <c r="E2116" i="13"/>
  <c r="F2116" i="13"/>
  <c r="E2117" i="13"/>
  <c r="F2117" i="13"/>
  <c r="E2118" i="13"/>
  <c r="F2118" i="13"/>
  <c r="E2119" i="13"/>
  <c r="F2119" i="13"/>
  <c r="E2120" i="13"/>
  <c r="F2120" i="13"/>
  <c r="E2121" i="13"/>
  <c r="F2121" i="13"/>
  <c r="E2122" i="13"/>
  <c r="F2122" i="13"/>
  <c r="E2123" i="13"/>
  <c r="F2123" i="13"/>
  <c r="E2124" i="13"/>
  <c r="F2124" i="13"/>
  <c r="E2125" i="13"/>
  <c r="F2125" i="13"/>
  <c r="E2126" i="13"/>
  <c r="F2126" i="13"/>
  <c r="E2127" i="13"/>
  <c r="F2127" i="13"/>
  <c r="E2128" i="13"/>
  <c r="F2128" i="13"/>
  <c r="E2129" i="13"/>
  <c r="F2129" i="13"/>
  <c r="E2130" i="13"/>
  <c r="F2130" i="13"/>
  <c r="E2131" i="13"/>
  <c r="F2131" i="13"/>
  <c r="E2132" i="13"/>
  <c r="F2132" i="13"/>
  <c r="E2133" i="13"/>
  <c r="F2133" i="13"/>
  <c r="E2134" i="13"/>
  <c r="F2134" i="13"/>
  <c r="E2135" i="13"/>
  <c r="F2135" i="13"/>
  <c r="E2136" i="13"/>
  <c r="F2136" i="13"/>
  <c r="E2137" i="13"/>
  <c r="F2137" i="13"/>
  <c r="E2138" i="13"/>
  <c r="F2138" i="13"/>
  <c r="E2139" i="13"/>
  <c r="F2139" i="13"/>
  <c r="E2140" i="13"/>
  <c r="F2140" i="13"/>
  <c r="E2141" i="13"/>
  <c r="F2141" i="13"/>
  <c r="E2142" i="13"/>
  <c r="F2142" i="13"/>
  <c r="E2143" i="13"/>
  <c r="F2143" i="13"/>
  <c r="E2144" i="13"/>
  <c r="F2144" i="13"/>
  <c r="E2145" i="13"/>
  <c r="F2145" i="13"/>
  <c r="E2146" i="13"/>
  <c r="F2146" i="13"/>
  <c r="E2147" i="13"/>
  <c r="F2147" i="13"/>
  <c r="E2148" i="13"/>
  <c r="F2148" i="13"/>
  <c r="E2149" i="13"/>
  <c r="F2149" i="13"/>
  <c r="F2" i="13"/>
  <c r="E2" i="1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818854-9BD6-48E5-9C92-30DBD3C74740}" keepAlive="1" name="Zapytanie — telefony" description="Połączenie z zapytaniem „telefony” w skoroszycie." type="5" refreshedVersion="0" background="1">
    <dbPr connection="Provider=Microsoft.Mashup.OleDb.1;Data Source=$Workbook$;Location=telefony;Extended Properties=&quot;&quot;" command="SELECT * FROM [telefony]"/>
  </connection>
  <connection id="2" xr16:uid="{35875A14-A5FD-45D5-B975-488D6290CBFF}" keepAlive="1" name="Zapytanie — telefony (2)" description="Połączenie z zapytaniem „telefony (2)” w skoroszycie." type="5" refreshedVersion="7" background="1" saveData="1">
    <dbPr connection="Provider=Microsoft.Mashup.OleDb.1;Data Source=$Workbook$;Location=telefony (2);Extended Properties=&quot;&quot;" command="SELECT * FROM [telefony (2)]"/>
  </connection>
  <connection id="3" xr16:uid="{5CF3F337-E6A8-49EA-AEE3-CDCE9959439C}" keepAlive="1" name="Zapytanie — telefony (3)" description="Połączenie z zapytaniem „telefony (3)” w skoroszycie." type="5" refreshedVersion="0" background="1">
    <dbPr connection="Provider=Microsoft.Mashup.OleDb.1;Data Source=$Workbook$;Location=telefony (3);Extended Properties=&quot;&quot;" command="SELECT * FROM [telefony (3)]"/>
  </connection>
</connections>
</file>

<file path=xl/sharedStrings.xml><?xml version="1.0" encoding="utf-8"?>
<sst xmlns="http://schemas.openxmlformats.org/spreadsheetml/2006/main" count="19069" uniqueCount="5855">
  <si>
    <t>nr</t>
  </si>
  <si>
    <t>data</t>
  </si>
  <si>
    <t>rozpoczecie</t>
  </si>
  <si>
    <t>zakonczenie</t>
  </si>
  <si>
    <t>3539762</t>
  </si>
  <si>
    <t>3-07-2017</t>
  </si>
  <si>
    <t>08:04:54</t>
  </si>
  <si>
    <t>08:21:26</t>
  </si>
  <si>
    <t>4546455</t>
  </si>
  <si>
    <t>08:10:08</t>
  </si>
  <si>
    <t>08:23:46</t>
  </si>
  <si>
    <t>08:10:13</t>
  </si>
  <si>
    <t>08:24:40</t>
  </si>
  <si>
    <t>6900303</t>
  </si>
  <si>
    <t>08:14:49</t>
  </si>
  <si>
    <t>08:21:33</t>
  </si>
  <si>
    <t>4250194</t>
  </si>
  <si>
    <t>08:15:21</t>
  </si>
  <si>
    <t>08:22:10</t>
  </si>
  <si>
    <t>54586484</t>
  </si>
  <si>
    <t>08:18:16</t>
  </si>
  <si>
    <t>08:23:34</t>
  </si>
  <si>
    <t>26204415</t>
  </si>
  <si>
    <t>08:22:17</t>
  </si>
  <si>
    <t>08:24:20</t>
  </si>
  <si>
    <t>8596929</t>
  </si>
  <si>
    <t>08:28:39</t>
  </si>
  <si>
    <t>08:37:57</t>
  </si>
  <si>
    <t>08:34:25</t>
  </si>
  <si>
    <t>08:48:28</t>
  </si>
  <si>
    <t>44937926</t>
  </si>
  <si>
    <t>08:40:58</t>
  </si>
  <si>
    <t>08:56:33</t>
  </si>
  <si>
    <t>5816822</t>
  </si>
  <si>
    <t>08:48:31</t>
  </si>
  <si>
    <t>09:00:59</t>
  </si>
  <si>
    <t>96191858</t>
  </si>
  <si>
    <t>08:50:48</t>
  </si>
  <si>
    <t>09:00:47</t>
  </si>
  <si>
    <t>47261256</t>
  </si>
  <si>
    <t>08:53:03</t>
  </si>
  <si>
    <t>08:57:32</t>
  </si>
  <si>
    <t>09:00:14</t>
  </si>
  <si>
    <t>09:13:19</t>
  </si>
  <si>
    <t>22747425</t>
  </si>
  <si>
    <t>09:03:10</t>
  </si>
  <si>
    <t>09:14:36</t>
  </si>
  <si>
    <t>09:07:01</t>
  </si>
  <si>
    <t>09:18:45</t>
  </si>
  <si>
    <t>09:08:59</t>
  </si>
  <si>
    <t>09:12:49</t>
  </si>
  <si>
    <t>3352943</t>
  </si>
  <si>
    <t>09:17:18</t>
  </si>
  <si>
    <t>09:27:51</t>
  </si>
  <si>
    <t>35634368</t>
  </si>
  <si>
    <t>09:24:13</t>
  </si>
  <si>
    <t>09:40:49</t>
  </si>
  <si>
    <t>8313390</t>
  </si>
  <si>
    <t>09:29:50</t>
  </si>
  <si>
    <t>09:33:46</t>
  </si>
  <si>
    <t>3954712</t>
  </si>
  <si>
    <t>09:34:13</t>
  </si>
  <si>
    <t>09:38:59</t>
  </si>
  <si>
    <t>2109147679</t>
  </si>
  <si>
    <t>09:36:31</t>
  </si>
  <si>
    <t>09:52:48</t>
  </si>
  <si>
    <t>1787732</t>
  </si>
  <si>
    <t>09:43:34</t>
  </si>
  <si>
    <t>09:51:06</t>
  </si>
  <si>
    <t>7834807</t>
  </si>
  <si>
    <t>09:50:07</t>
  </si>
  <si>
    <t>09:50:55</t>
  </si>
  <si>
    <t>33320202</t>
  </si>
  <si>
    <t>09:57:42</t>
  </si>
  <si>
    <t>10:13:45</t>
  </si>
  <si>
    <t>1488369</t>
  </si>
  <si>
    <t>09:59:13</t>
  </si>
  <si>
    <t>10:01:18</t>
  </si>
  <si>
    <t>2631285</t>
  </si>
  <si>
    <t>10:01:23</t>
  </si>
  <si>
    <t>10:10:12</t>
  </si>
  <si>
    <t>7415603</t>
  </si>
  <si>
    <t>10:05:56</t>
  </si>
  <si>
    <t>10:22:19</t>
  </si>
  <si>
    <t>96375379</t>
  </si>
  <si>
    <t>10:11:15</t>
  </si>
  <si>
    <t>10:14:19</t>
  </si>
  <si>
    <t>6976431</t>
  </si>
  <si>
    <t>10:16:34</t>
  </si>
  <si>
    <t>10:29:10</t>
  </si>
  <si>
    <t>4093292</t>
  </si>
  <si>
    <t>10:19:45</t>
  </si>
  <si>
    <t>10:26:19</t>
  </si>
  <si>
    <t>6312575</t>
  </si>
  <si>
    <t>10:20:37</t>
  </si>
  <si>
    <t>10:29:59</t>
  </si>
  <si>
    <t>38535407</t>
  </si>
  <si>
    <t>10:27:45</t>
  </si>
  <si>
    <t>10:39:37</t>
  </si>
  <si>
    <t>10:31:04</t>
  </si>
  <si>
    <t>10:32:21</t>
  </si>
  <si>
    <t>9413315</t>
  </si>
  <si>
    <t>10:38:07</t>
  </si>
  <si>
    <t>10:52:20</t>
  </si>
  <si>
    <t>8514016</t>
  </si>
  <si>
    <t>10:44:49</t>
  </si>
  <si>
    <t>10:47:59</t>
  </si>
  <si>
    <t>40965486</t>
  </si>
  <si>
    <t>10:47:13</t>
  </si>
  <si>
    <t>11:02:34</t>
  </si>
  <si>
    <t>10:51:54</t>
  </si>
  <si>
    <t>10:56:56</t>
  </si>
  <si>
    <t>1435049</t>
  </si>
  <si>
    <t>10:55:07</t>
  </si>
  <si>
    <t>10:56:10</t>
  </si>
  <si>
    <t>85598139</t>
  </si>
  <si>
    <t>10:56:46</t>
  </si>
  <si>
    <t>11:06:56</t>
  </si>
  <si>
    <t>11:04:35</t>
  </si>
  <si>
    <t>11:10:16</t>
  </si>
  <si>
    <t>1926053</t>
  </si>
  <si>
    <t>11:04:38</t>
  </si>
  <si>
    <t>11:13:26</t>
  </si>
  <si>
    <t>82949156</t>
  </si>
  <si>
    <t>11:05:38</t>
  </si>
  <si>
    <t>11:08:01</t>
  </si>
  <si>
    <t>73690742</t>
  </si>
  <si>
    <t>11:26:35</t>
  </si>
  <si>
    <t>5107477025</t>
  </si>
  <si>
    <t>11:18:36</t>
  </si>
  <si>
    <t>11:29:21</t>
  </si>
  <si>
    <t>4787793</t>
  </si>
  <si>
    <t>11:25:13</t>
  </si>
  <si>
    <t>11:38:40</t>
  </si>
  <si>
    <t>79381100</t>
  </si>
  <si>
    <t>11:32:20</t>
  </si>
  <si>
    <t>11:39:08</t>
  </si>
  <si>
    <t>4146159</t>
  </si>
  <si>
    <t>11:32:59</t>
  </si>
  <si>
    <t>11:49:22</t>
  </si>
  <si>
    <t>13484133</t>
  </si>
  <si>
    <t>11:34:52</t>
  </si>
  <si>
    <t>11:41:51</t>
  </si>
  <si>
    <t>4657345</t>
  </si>
  <si>
    <t>11:38:15</t>
  </si>
  <si>
    <t>11:41:47</t>
  </si>
  <si>
    <t>3697935</t>
  </si>
  <si>
    <t>11:46:23</t>
  </si>
  <si>
    <t>11:49:13</t>
  </si>
  <si>
    <t>2668991</t>
  </si>
  <si>
    <t>11:49:42</t>
  </si>
  <si>
    <t>12:05:06</t>
  </si>
  <si>
    <t>3520189</t>
  </si>
  <si>
    <t>11:58:01</t>
  </si>
  <si>
    <t>12:04:08</t>
  </si>
  <si>
    <t>12:01:17</t>
  </si>
  <si>
    <t>12:12:37</t>
  </si>
  <si>
    <t>3897347</t>
  </si>
  <si>
    <t>12:07:55</t>
  </si>
  <si>
    <t>12:14:26</t>
  </si>
  <si>
    <t>1867016</t>
  </si>
  <si>
    <t>12:13:07</t>
  </si>
  <si>
    <t>12:13:24</t>
  </si>
  <si>
    <t>96949751</t>
  </si>
  <si>
    <t>12:18:11</t>
  </si>
  <si>
    <t>12:20:32</t>
  </si>
  <si>
    <t>81613163</t>
  </si>
  <si>
    <t>12:25:20</t>
  </si>
  <si>
    <t>12:29:07</t>
  </si>
  <si>
    <t>12:31:56</t>
  </si>
  <si>
    <t>12:42:02</t>
  </si>
  <si>
    <t>6050344</t>
  </si>
  <si>
    <t>12:35:12</t>
  </si>
  <si>
    <t>12:38:37</t>
  </si>
  <si>
    <t>12:37:15</t>
  </si>
  <si>
    <t>12:50:51</t>
  </si>
  <si>
    <t>7727942</t>
  </si>
  <si>
    <t>12:43:24</t>
  </si>
  <si>
    <t>12:53:23</t>
  </si>
  <si>
    <t>8249721</t>
  </si>
  <si>
    <t>12:50:12</t>
  </si>
  <si>
    <t>12:54:06</t>
  </si>
  <si>
    <t>6894270</t>
  </si>
  <si>
    <t>12:50:14</t>
  </si>
  <si>
    <t>12:50:44</t>
  </si>
  <si>
    <t>3095218</t>
  </si>
  <si>
    <t>12:51:39</t>
  </si>
  <si>
    <t>13:02:21</t>
  </si>
  <si>
    <t>45081794</t>
  </si>
  <si>
    <t>12:57:50</t>
  </si>
  <si>
    <t>13:01:53</t>
  </si>
  <si>
    <t>3533271</t>
  </si>
  <si>
    <t>13:01:38</t>
  </si>
  <si>
    <t>13:04:29</t>
  </si>
  <si>
    <t>13:09:49</t>
  </si>
  <si>
    <t>13:23:21</t>
  </si>
  <si>
    <t>9088452</t>
  </si>
  <si>
    <t>13:16:05</t>
  </si>
  <si>
    <t>13:22:54</t>
  </si>
  <si>
    <t>3379401</t>
  </si>
  <si>
    <t>13:20:18</t>
  </si>
  <si>
    <t>13:31:20</t>
  </si>
  <si>
    <t>73350537</t>
  </si>
  <si>
    <t>13:22:24</t>
  </si>
  <si>
    <t>13:23:20</t>
  </si>
  <si>
    <t>83707586</t>
  </si>
  <si>
    <t>13:23:34</t>
  </si>
  <si>
    <t>13:28:55</t>
  </si>
  <si>
    <t>13:24:48</t>
  </si>
  <si>
    <t>13:37:08</t>
  </si>
  <si>
    <t>1480206</t>
  </si>
  <si>
    <t>13:32:57</t>
  </si>
  <si>
    <t>13:33:00</t>
  </si>
  <si>
    <t>13:34:24</t>
  </si>
  <si>
    <t>13:34:26</t>
  </si>
  <si>
    <t>2028923</t>
  </si>
  <si>
    <t>13:37:56</t>
  </si>
  <si>
    <t>13:42:09</t>
  </si>
  <si>
    <t>81880891</t>
  </si>
  <si>
    <t>13:42:50</t>
  </si>
  <si>
    <t>13:48:41</t>
  </si>
  <si>
    <t>4274149</t>
  </si>
  <si>
    <t>13:43:20</t>
  </si>
  <si>
    <t>13:56:09</t>
  </si>
  <si>
    <t>3505978</t>
  </si>
  <si>
    <t>13:50:03</t>
  </si>
  <si>
    <t>13:55:06</t>
  </si>
  <si>
    <t>8504601</t>
  </si>
  <si>
    <t>13:54:36</t>
  </si>
  <si>
    <t>13:56:01</t>
  </si>
  <si>
    <t>8214927</t>
  </si>
  <si>
    <t>13:57:58</t>
  </si>
  <si>
    <t>14:11:08</t>
  </si>
  <si>
    <t>5913547</t>
  </si>
  <si>
    <t>14:01:10</t>
  </si>
  <si>
    <t>14:04:04</t>
  </si>
  <si>
    <t>14:05:16</t>
  </si>
  <si>
    <t>14:10:28</t>
  </si>
  <si>
    <t>14783929</t>
  </si>
  <si>
    <t>14:09:58</t>
  </si>
  <si>
    <t>14:17:02</t>
  </si>
  <si>
    <t>2915745</t>
  </si>
  <si>
    <t>14:14:16</t>
  </si>
  <si>
    <t>14:28:13</t>
  </si>
  <si>
    <t>1100142</t>
  </si>
  <si>
    <t>14:19:50</t>
  </si>
  <si>
    <t>14:24:29</t>
  </si>
  <si>
    <t>7795911</t>
  </si>
  <si>
    <t>14:26:50</t>
  </si>
  <si>
    <t>14:42:08</t>
  </si>
  <si>
    <t>1709455</t>
  </si>
  <si>
    <t>14:28:31</t>
  </si>
  <si>
    <t>14:35:01</t>
  </si>
  <si>
    <t>14:34:51</t>
  </si>
  <si>
    <t>14:40:08</t>
  </si>
  <si>
    <t>6674505</t>
  </si>
  <si>
    <t>14:41:54</t>
  </si>
  <si>
    <t>14:56:39</t>
  </si>
  <si>
    <t>6920814</t>
  </si>
  <si>
    <t>14:44:23</t>
  </si>
  <si>
    <t>14:44:45</t>
  </si>
  <si>
    <t>6161675</t>
  </si>
  <si>
    <t>14:44:52</t>
  </si>
  <si>
    <t>14:58:47</t>
  </si>
  <si>
    <t>8498076</t>
  </si>
  <si>
    <t>14:45:56</t>
  </si>
  <si>
    <t>14:56:01</t>
  </si>
  <si>
    <t>4174785</t>
  </si>
  <si>
    <t>14:47:24</t>
  </si>
  <si>
    <t>15:02:55</t>
  </si>
  <si>
    <t>3776937</t>
  </si>
  <si>
    <t>14:49:27</t>
  </si>
  <si>
    <t>14:57:43</t>
  </si>
  <si>
    <t>2636055</t>
  </si>
  <si>
    <t>14:55:19</t>
  </si>
  <si>
    <t>14:55:46</t>
  </si>
  <si>
    <t>4555937</t>
  </si>
  <si>
    <t>15:02:06</t>
  </si>
  <si>
    <t>15:18:37</t>
  </si>
  <si>
    <t>80306197</t>
  </si>
  <si>
    <t>4-07-2017</t>
  </si>
  <si>
    <t>08:04:29</t>
  </si>
  <si>
    <t>08:07:56</t>
  </si>
  <si>
    <t>99162491</t>
  </si>
  <si>
    <t>08:08:48</t>
  </si>
  <si>
    <t>08:25:14</t>
  </si>
  <si>
    <t>08:16:53</t>
  </si>
  <si>
    <t>08:29:42</t>
  </si>
  <si>
    <t>9422310</t>
  </si>
  <si>
    <t>08:25:02</t>
  </si>
  <si>
    <t>08:41:22</t>
  </si>
  <si>
    <t>20679187</t>
  </si>
  <si>
    <t>08:29:22</t>
  </si>
  <si>
    <t>08:37:49</t>
  </si>
  <si>
    <t>6087997</t>
  </si>
  <si>
    <t>08:33:25</t>
  </si>
  <si>
    <t>08:39:18</t>
  </si>
  <si>
    <t>08:36:15</t>
  </si>
  <si>
    <t>08:43:45</t>
  </si>
  <si>
    <t>5253133</t>
  </si>
  <si>
    <t>08:38:12</t>
  </si>
  <si>
    <t>08:52:15</t>
  </si>
  <si>
    <t>08:45:06</t>
  </si>
  <si>
    <t>08:45:58</t>
  </si>
  <si>
    <t>1508356</t>
  </si>
  <si>
    <t>08:53:00</t>
  </si>
  <si>
    <t>09:07:41</t>
  </si>
  <si>
    <t>9171025</t>
  </si>
  <si>
    <t>08:57:01</t>
  </si>
  <si>
    <t>7191598</t>
  </si>
  <si>
    <t>09:00:51</t>
  </si>
  <si>
    <t>09:07:00</t>
  </si>
  <si>
    <t>09:03:53</t>
  </si>
  <si>
    <t>09:10:15</t>
  </si>
  <si>
    <t>90533733</t>
  </si>
  <si>
    <t>09:08:32</t>
  </si>
  <si>
    <t>09:19:41</t>
  </si>
  <si>
    <t>6859181</t>
  </si>
  <si>
    <t>09:09:55</t>
  </si>
  <si>
    <t>09:15:03</t>
  </si>
  <si>
    <t>7207066</t>
  </si>
  <si>
    <t>09:16:16</t>
  </si>
  <si>
    <t>09:19:13</t>
  </si>
  <si>
    <t>4230507</t>
  </si>
  <si>
    <t>09:18:12</t>
  </si>
  <si>
    <t>09:26:10</t>
  </si>
  <si>
    <t>09:24:38</t>
  </si>
  <si>
    <t>09:25:36</t>
  </si>
  <si>
    <t>2235911</t>
  </si>
  <si>
    <t>09:31:03</t>
  </si>
  <si>
    <t>09:39:24</t>
  </si>
  <si>
    <t>1611389</t>
  </si>
  <si>
    <t>09:34:16</t>
  </si>
  <si>
    <t>09:50:53</t>
  </si>
  <si>
    <t>9052652</t>
  </si>
  <si>
    <t>09:35:37</t>
  </si>
  <si>
    <t>09:42:42</t>
  </si>
  <si>
    <t>93611539</t>
  </si>
  <si>
    <t>09:37:55</t>
  </si>
  <si>
    <t>09:49:53</t>
  </si>
  <si>
    <t>68966479</t>
  </si>
  <si>
    <t>09:43:06</t>
  </si>
  <si>
    <t>09:44:54</t>
  </si>
  <si>
    <t>09:44:51</t>
  </si>
  <si>
    <t>10:01:22</t>
  </si>
  <si>
    <t>4697138</t>
  </si>
  <si>
    <t>09:46:37</t>
  </si>
  <si>
    <t>09:50:48</t>
  </si>
  <si>
    <t>5786740</t>
  </si>
  <si>
    <t>09:47:28</t>
  </si>
  <si>
    <t>09:57:32</t>
  </si>
  <si>
    <t>09:51:48</t>
  </si>
  <si>
    <t>09:59:14</t>
  </si>
  <si>
    <t>8384647</t>
  </si>
  <si>
    <t>09:51:53</t>
  </si>
  <si>
    <t>10:07:08</t>
  </si>
  <si>
    <t>1858872516</t>
  </si>
  <si>
    <t>09:57:45</t>
  </si>
  <si>
    <t>10:00:02</t>
  </si>
  <si>
    <t>10:03:32</t>
  </si>
  <si>
    <t>10:05:15</t>
  </si>
  <si>
    <t>10:08:24</t>
  </si>
  <si>
    <t>10:16:49</t>
  </si>
  <si>
    <t>5528648</t>
  </si>
  <si>
    <t>10:13:19</t>
  </si>
  <si>
    <t>10:26:12</t>
  </si>
  <si>
    <t>2157195</t>
  </si>
  <si>
    <t>10:18:22</t>
  </si>
  <si>
    <t>10:26:17</t>
  </si>
  <si>
    <t>7747085</t>
  </si>
  <si>
    <t>10:22:46</t>
  </si>
  <si>
    <t>10:28:02</t>
  </si>
  <si>
    <t>6865106</t>
  </si>
  <si>
    <t>10:29:53</t>
  </si>
  <si>
    <t>10:45:49</t>
  </si>
  <si>
    <t>8819206</t>
  </si>
  <si>
    <t>10:34:35</t>
  </si>
  <si>
    <t>10:46:44</t>
  </si>
  <si>
    <t>3990337</t>
  </si>
  <si>
    <t>10:35:53</t>
  </si>
  <si>
    <t>10:43:46</t>
  </si>
  <si>
    <t>4238684</t>
  </si>
  <si>
    <t>10:40:19</t>
  </si>
  <si>
    <t>10:53:09</t>
  </si>
  <si>
    <t>86774913</t>
  </si>
  <si>
    <t>10:41:30</t>
  </si>
  <si>
    <t>10:54:02</t>
  </si>
  <si>
    <t>93696449</t>
  </si>
  <si>
    <t>10:48:55</t>
  </si>
  <si>
    <t>10:56:22</t>
  </si>
  <si>
    <t>1269611</t>
  </si>
  <si>
    <t>10:56:35</t>
  </si>
  <si>
    <t>11:02:33</t>
  </si>
  <si>
    <t>4623731</t>
  </si>
  <si>
    <t>11:03:10</t>
  </si>
  <si>
    <t>11:18:42</t>
  </si>
  <si>
    <t>11:08:30</t>
  </si>
  <si>
    <t>11:14:32</t>
  </si>
  <si>
    <t>3127402</t>
  </si>
  <si>
    <t>11:14:48</t>
  </si>
  <si>
    <t>11:27:34</t>
  </si>
  <si>
    <t>1714791</t>
  </si>
  <si>
    <t>11:20:07</t>
  </si>
  <si>
    <t>11:20:57</t>
  </si>
  <si>
    <t>7768277</t>
  </si>
  <si>
    <t>11:23:20</t>
  </si>
  <si>
    <t>11:31:16</t>
  </si>
  <si>
    <t>4371394</t>
  </si>
  <si>
    <t>11:30:44</t>
  </si>
  <si>
    <t>11:34:36</t>
  </si>
  <si>
    <t>9803545</t>
  </si>
  <si>
    <t>11:30:53</t>
  </si>
  <si>
    <t>11:47:24</t>
  </si>
  <si>
    <t>4176704</t>
  </si>
  <si>
    <t>11:30:58</t>
  </si>
  <si>
    <t>11:44:52</t>
  </si>
  <si>
    <t>90271112</t>
  </si>
  <si>
    <t>11:32:02</t>
  </si>
  <si>
    <t>11:41:14</t>
  </si>
  <si>
    <t>8136309</t>
  </si>
  <si>
    <t>11:33:56</t>
  </si>
  <si>
    <t>11:47:16</t>
  </si>
  <si>
    <t>3178616</t>
  </si>
  <si>
    <t>11:35:42</t>
  </si>
  <si>
    <t>11:47:36</t>
  </si>
  <si>
    <t>27791497</t>
  </si>
  <si>
    <t>11:42:46</t>
  </si>
  <si>
    <t>11:55:26</t>
  </si>
  <si>
    <t>4738129</t>
  </si>
  <si>
    <t>11:45:18</t>
  </si>
  <si>
    <t>12:00:40</t>
  </si>
  <si>
    <t>54840810</t>
  </si>
  <si>
    <t>11:51:48</t>
  </si>
  <si>
    <t>12:03:20</t>
  </si>
  <si>
    <t>8885606</t>
  </si>
  <si>
    <t>11:59:47</t>
  </si>
  <si>
    <t>12:13:50</t>
  </si>
  <si>
    <t>6730442</t>
  </si>
  <si>
    <t>12:00:55</t>
  </si>
  <si>
    <t>3326913</t>
  </si>
  <si>
    <t>12:08:34</t>
  </si>
  <si>
    <t>12:22:11</t>
  </si>
  <si>
    <t>9865716</t>
  </si>
  <si>
    <t>12:15:30</t>
  </si>
  <si>
    <t>12:27:13</t>
  </si>
  <si>
    <t>73284745</t>
  </si>
  <si>
    <t>12:20:54</t>
  </si>
  <si>
    <t>12:26:45</t>
  </si>
  <si>
    <t>1761255</t>
  </si>
  <si>
    <t>12:28:12</t>
  </si>
  <si>
    <t>12:32:38</t>
  </si>
  <si>
    <t>48625903</t>
  </si>
  <si>
    <t>12:33:10</t>
  </si>
  <si>
    <t>12:34:25</t>
  </si>
  <si>
    <t>12:35:21</t>
  </si>
  <si>
    <t>12:51:04</t>
  </si>
  <si>
    <t>18036364</t>
  </si>
  <si>
    <t>12:43:25</t>
  </si>
  <si>
    <t>12:47:10</t>
  </si>
  <si>
    <t>38063903</t>
  </si>
  <si>
    <t>12:49:54</t>
  </si>
  <si>
    <t>12:56:32</t>
  </si>
  <si>
    <t>12:53:59</t>
  </si>
  <si>
    <t>13:08:46</t>
  </si>
  <si>
    <t>12:59:35</t>
  </si>
  <si>
    <t>13:12:58</t>
  </si>
  <si>
    <t>16999529</t>
  </si>
  <si>
    <t>13:03:18</t>
  </si>
  <si>
    <t>13:04:06</t>
  </si>
  <si>
    <t>8385222</t>
  </si>
  <si>
    <t>13:05:32</t>
  </si>
  <si>
    <t>13:08:23</t>
  </si>
  <si>
    <t>8086847</t>
  </si>
  <si>
    <t>13:10:42</t>
  </si>
  <si>
    <t>13:15:34</t>
  </si>
  <si>
    <t>5215912</t>
  </si>
  <si>
    <t>13:13:50</t>
  </si>
  <si>
    <t>13:18:16</t>
  </si>
  <si>
    <t>1973826522</t>
  </si>
  <si>
    <t>13:19:44</t>
  </si>
  <si>
    <t>13:24:00</t>
  </si>
  <si>
    <t>2255197</t>
  </si>
  <si>
    <t>13:25:02</t>
  </si>
  <si>
    <t>6719542</t>
  </si>
  <si>
    <t>13:31:58</t>
  </si>
  <si>
    <t>13:32:32</t>
  </si>
  <si>
    <t>1837797</t>
  </si>
  <si>
    <t>13:39:10</t>
  </si>
  <si>
    <t>13:48:21</t>
  </si>
  <si>
    <t>6772052</t>
  </si>
  <si>
    <t>13:43:45</t>
  </si>
  <si>
    <t>13:46:09</t>
  </si>
  <si>
    <t>6495517</t>
  </si>
  <si>
    <t>13:45:48</t>
  </si>
  <si>
    <t>14:01:15</t>
  </si>
  <si>
    <t>6275284312</t>
  </si>
  <si>
    <t>13:53:12</t>
  </si>
  <si>
    <t>13:59:28</t>
  </si>
  <si>
    <t>5997385</t>
  </si>
  <si>
    <t>13:57:10</t>
  </si>
  <si>
    <t>13:57:27</t>
  </si>
  <si>
    <t>14:00:02</t>
  </si>
  <si>
    <t>14:01:09</t>
  </si>
  <si>
    <t>8449157</t>
  </si>
  <si>
    <t>14:00:38</t>
  </si>
  <si>
    <t>14:12:17</t>
  </si>
  <si>
    <t>1301099</t>
  </si>
  <si>
    <t>14:01:43</t>
  </si>
  <si>
    <t>14:07:37</t>
  </si>
  <si>
    <t>1774304298</t>
  </si>
  <si>
    <t>14:10:52</t>
  </si>
  <si>
    <t>52165701</t>
  </si>
  <si>
    <t>14:09:52</t>
  </si>
  <si>
    <t>14:24:41</t>
  </si>
  <si>
    <t>49158974</t>
  </si>
  <si>
    <t>14:15:44</t>
  </si>
  <si>
    <t>14:22:22</t>
  </si>
  <si>
    <t>6231537</t>
  </si>
  <si>
    <t>14:20:39</t>
  </si>
  <si>
    <t>14:27:47</t>
  </si>
  <si>
    <t>6965661375</t>
  </si>
  <si>
    <t>14:23:56</t>
  </si>
  <si>
    <t>14:30:22</t>
  </si>
  <si>
    <t>14:31:20</t>
  </si>
  <si>
    <t>8831940</t>
  </si>
  <si>
    <t>14:33:34</t>
  </si>
  <si>
    <t>14:40:19</t>
  </si>
  <si>
    <t>7421868</t>
  </si>
  <si>
    <t>14:40:22</t>
  </si>
  <si>
    <t>14:47:34</t>
  </si>
  <si>
    <t>5131341</t>
  </si>
  <si>
    <t>14:41:05</t>
  </si>
  <si>
    <t>14:51:19</t>
  </si>
  <si>
    <t>3121850</t>
  </si>
  <si>
    <t>14:44:19</t>
  </si>
  <si>
    <t>14:55:12</t>
  </si>
  <si>
    <t>6905863</t>
  </si>
  <si>
    <t>14:50:50</t>
  </si>
  <si>
    <t>14:57:04</t>
  </si>
  <si>
    <t>2514802</t>
  </si>
  <si>
    <t>15:02:17</t>
  </si>
  <si>
    <t>14:56:44</t>
  </si>
  <si>
    <t>15:08:01</t>
  </si>
  <si>
    <t>3931464</t>
  </si>
  <si>
    <t>14:58:18</t>
  </si>
  <si>
    <t>15:10:23</t>
  </si>
  <si>
    <t>1583683</t>
  </si>
  <si>
    <t>15:03:42</t>
  </si>
  <si>
    <t>15:10:18</t>
  </si>
  <si>
    <t>5-07-2017</t>
  </si>
  <si>
    <t>08:03:03</t>
  </si>
  <si>
    <t>08:14:41</t>
  </si>
  <si>
    <t>1521041994</t>
  </si>
  <si>
    <t>08:11:02</t>
  </si>
  <si>
    <t>08:20:24</t>
  </si>
  <si>
    <t>9187410</t>
  </si>
  <si>
    <t>08:19:08</t>
  </si>
  <si>
    <t>08:22:41</t>
  </si>
  <si>
    <t>8228350</t>
  </si>
  <si>
    <t>08:19:13</t>
  </si>
  <si>
    <t>08:20:08</t>
  </si>
  <si>
    <t>08:22:37</t>
  </si>
  <si>
    <t>08:29:30</t>
  </si>
  <si>
    <t>5508903</t>
  </si>
  <si>
    <t>08:22:47</t>
  </si>
  <si>
    <t>08:39:15</t>
  </si>
  <si>
    <t>3102910</t>
  </si>
  <si>
    <t>08:26:10</t>
  </si>
  <si>
    <t>08:33:41</t>
  </si>
  <si>
    <t>45948073</t>
  </si>
  <si>
    <t>08:32:16</t>
  </si>
  <si>
    <t>08:40:44</t>
  </si>
  <si>
    <t>08:35:57</t>
  </si>
  <si>
    <t>08:50:18</t>
  </si>
  <si>
    <t>58037769</t>
  </si>
  <si>
    <t>08:42:10</t>
  </si>
  <si>
    <t>08:48:55</t>
  </si>
  <si>
    <t>3434934</t>
  </si>
  <si>
    <t>08:49:21</t>
  </si>
  <si>
    <t>09:05:06</t>
  </si>
  <si>
    <t>4963499</t>
  </si>
  <si>
    <t>08:52:55</t>
  </si>
  <si>
    <t>08:55:20</t>
  </si>
  <si>
    <t>7904403</t>
  </si>
  <si>
    <t>08:58:00</t>
  </si>
  <si>
    <t>09:03:17</t>
  </si>
  <si>
    <t>4389240</t>
  </si>
  <si>
    <t>09:03:03</t>
  </si>
  <si>
    <t>09:05:34</t>
  </si>
  <si>
    <t>68647339</t>
  </si>
  <si>
    <t>09:09:48</t>
  </si>
  <si>
    <t>09:25:51</t>
  </si>
  <si>
    <t>8461631</t>
  </si>
  <si>
    <t>09:12:02</t>
  </si>
  <si>
    <t>09:13:42</t>
  </si>
  <si>
    <t>3087246</t>
  </si>
  <si>
    <t>09:16:19</t>
  </si>
  <si>
    <t>09:27:14</t>
  </si>
  <si>
    <t>9321082</t>
  </si>
  <si>
    <t>09:21:16</t>
  </si>
  <si>
    <t>09:37:18</t>
  </si>
  <si>
    <t>4941247888</t>
  </si>
  <si>
    <t>09:23:15</t>
  </si>
  <si>
    <t>09:34:08</t>
  </si>
  <si>
    <t>09:30:09</t>
  </si>
  <si>
    <t>09:33:25</t>
  </si>
  <si>
    <t>9610703</t>
  </si>
  <si>
    <t>09:37:04</t>
  </si>
  <si>
    <t>09:47:02</t>
  </si>
  <si>
    <t>7236035</t>
  </si>
  <si>
    <t>09:43:27</t>
  </si>
  <si>
    <t>09:53:08</t>
  </si>
  <si>
    <t>09:48:56</t>
  </si>
  <si>
    <t>10:03:45</t>
  </si>
  <si>
    <t>2675422</t>
  </si>
  <si>
    <t>09:56:04</t>
  </si>
  <si>
    <t>10:05:53</t>
  </si>
  <si>
    <t>99056276</t>
  </si>
  <si>
    <t>10:01:12</t>
  </si>
  <si>
    <t>10:17:38</t>
  </si>
  <si>
    <t>1715377</t>
  </si>
  <si>
    <t>10:02:36</t>
  </si>
  <si>
    <t>10:16:48</t>
  </si>
  <si>
    <t>6700458395</t>
  </si>
  <si>
    <t>10:06:57</t>
  </si>
  <si>
    <t>10:14:34</t>
  </si>
  <si>
    <t>2211277198</t>
  </si>
  <si>
    <t>10:07:14</t>
  </si>
  <si>
    <t>10:09:30</t>
  </si>
  <si>
    <t>9866373</t>
  </si>
  <si>
    <t>10:07:43</t>
  </si>
  <si>
    <t>10:17:50</t>
  </si>
  <si>
    <t>4526057</t>
  </si>
  <si>
    <t>10:09:19</t>
  </si>
  <si>
    <t>10:12:07</t>
  </si>
  <si>
    <t>70786056</t>
  </si>
  <si>
    <t>10:09:57</t>
  </si>
  <si>
    <t>10:12:31</t>
  </si>
  <si>
    <t>9874705</t>
  </si>
  <si>
    <t>10:15:28</t>
  </si>
  <si>
    <t>10:25:05</t>
  </si>
  <si>
    <t>2506618</t>
  </si>
  <si>
    <t>10:20:25</t>
  </si>
  <si>
    <t>10:29:50</t>
  </si>
  <si>
    <t>10:22:35</t>
  </si>
  <si>
    <t>10:36:58</t>
  </si>
  <si>
    <t>9620895</t>
  </si>
  <si>
    <t>10:28:15</t>
  </si>
  <si>
    <t>10:43:53</t>
  </si>
  <si>
    <t>8187780</t>
  </si>
  <si>
    <t>10:32:08</t>
  </si>
  <si>
    <t>10:45:08</t>
  </si>
  <si>
    <t>4176999</t>
  </si>
  <si>
    <t>10:35:44</t>
  </si>
  <si>
    <t>10:51:12</t>
  </si>
  <si>
    <t>9937257</t>
  </si>
  <si>
    <t>10:39:07</t>
  </si>
  <si>
    <t>10:43:39</t>
  </si>
  <si>
    <t>4363716</t>
  </si>
  <si>
    <t>10:39:53</t>
  </si>
  <si>
    <t>10:49:32</t>
  </si>
  <si>
    <t>96323047</t>
  </si>
  <si>
    <t>10:47:28</t>
  </si>
  <si>
    <t>10:52:55</t>
  </si>
  <si>
    <t>2750193</t>
  </si>
  <si>
    <t>10:54:25</t>
  </si>
  <si>
    <t>10:56:06</t>
  </si>
  <si>
    <t>7973319</t>
  </si>
  <si>
    <t>10:56:09</t>
  </si>
  <si>
    <t>11:03:42</t>
  </si>
  <si>
    <t>1908394</t>
  </si>
  <si>
    <t>10:59:53</t>
  </si>
  <si>
    <t>11:14:11</t>
  </si>
  <si>
    <t>19116274</t>
  </si>
  <si>
    <t>11:02:52</t>
  </si>
  <si>
    <t>11:13:53</t>
  </si>
  <si>
    <t>1235622</t>
  </si>
  <si>
    <t>11:09:02</t>
  </si>
  <si>
    <t>11:18:04</t>
  </si>
  <si>
    <t>11:13:13</t>
  </si>
  <si>
    <t>11:15:04</t>
  </si>
  <si>
    <t>1458287</t>
  </si>
  <si>
    <t>11:17:40</t>
  </si>
  <si>
    <t>3758539398</t>
  </si>
  <si>
    <t>11:21:04</t>
  </si>
  <si>
    <t>11:24:06</t>
  </si>
  <si>
    <t>8471021</t>
  </si>
  <si>
    <t>11:23:01</t>
  </si>
  <si>
    <t>11:27:33</t>
  </si>
  <si>
    <t>4039284</t>
  </si>
  <si>
    <t>11:26:39</t>
  </si>
  <si>
    <t>11:34:40</t>
  </si>
  <si>
    <t>3177370</t>
  </si>
  <si>
    <t>11:30:48</t>
  </si>
  <si>
    <t>11:40:43</t>
  </si>
  <si>
    <t>11:33:21</t>
  </si>
  <si>
    <t>11:39:35</t>
  </si>
  <si>
    <t>6689117</t>
  </si>
  <si>
    <t>11:39:11</t>
  </si>
  <si>
    <t>11:53:34</t>
  </si>
  <si>
    <t>4824267</t>
  </si>
  <si>
    <t>11:41:33</t>
  </si>
  <si>
    <t>11:52:56</t>
  </si>
  <si>
    <t>6978234</t>
  </si>
  <si>
    <t>11:43:47</t>
  </si>
  <si>
    <t>11:47:30</t>
  </si>
  <si>
    <t>2158377</t>
  </si>
  <si>
    <t>11:47:45</t>
  </si>
  <si>
    <t>11:49:41</t>
  </si>
  <si>
    <t>73970924</t>
  </si>
  <si>
    <t>11:50:27</t>
  </si>
  <si>
    <t>11:51:25</t>
  </si>
  <si>
    <t>6927270</t>
  </si>
  <si>
    <t>11:53:50</t>
  </si>
  <si>
    <t>12:07:26</t>
  </si>
  <si>
    <t>7318247385</t>
  </si>
  <si>
    <t>11:54:11</t>
  </si>
  <si>
    <t>11:58:22</t>
  </si>
  <si>
    <t>1579531</t>
  </si>
  <si>
    <t>12:01:56</t>
  </si>
  <si>
    <t>12:12:35</t>
  </si>
  <si>
    <t>9593481</t>
  </si>
  <si>
    <t>12:02:35</t>
  </si>
  <si>
    <t>12:03:35</t>
  </si>
  <si>
    <t>6657074</t>
  </si>
  <si>
    <t>12:04:09</t>
  </si>
  <si>
    <t>12:17:59</t>
  </si>
  <si>
    <t>12:06:35</t>
  </si>
  <si>
    <t>12:22:05</t>
  </si>
  <si>
    <t>1797960</t>
  </si>
  <si>
    <t>12:14:47</t>
  </si>
  <si>
    <t>12:22:26</t>
  </si>
  <si>
    <t>65923776</t>
  </si>
  <si>
    <t>12:20:00</t>
  </si>
  <si>
    <t>12:24:06</t>
  </si>
  <si>
    <t>3407358</t>
  </si>
  <si>
    <t>12:26:19</t>
  </si>
  <si>
    <t>12:28:36</t>
  </si>
  <si>
    <t>1887758</t>
  </si>
  <si>
    <t>12:27:08</t>
  </si>
  <si>
    <t>12:37:59</t>
  </si>
  <si>
    <t>9983997</t>
  </si>
  <si>
    <t>12:34:51</t>
  </si>
  <si>
    <t>12:49:43</t>
  </si>
  <si>
    <t>12:36:02</t>
  </si>
  <si>
    <t>12:38:07</t>
  </si>
  <si>
    <t>58067439</t>
  </si>
  <si>
    <t>12:37:33</t>
  </si>
  <si>
    <t>12:38:20</t>
  </si>
  <si>
    <t>6760428735</t>
  </si>
  <si>
    <t>12:40:29</t>
  </si>
  <si>
    <t>12:46:01</t>
  </si>
  <si>
    <t>9803006</t>
  </si>
  <si>
    <t>12:46:34</t>
  </si>
  <si>
    <t>12:59:17</t>
  </si>
  <si>
    <t>5312081</t>
  </si>
  <si>
    <t>12:48:34</t>
  </si>
  <si>
    <t>12:57:29</t>
  </si>
  <si>
    <t>7114306</t>
  </si>
  <si>
    <t>12:51:57</t>
  </si>
  <si>
    <t>12:59:06</t>
  </si>
  <si>
    <t>7594764</t>
  </si>
  <si>
    <t>12:55:27</t>
  </si>
  <si>
    <t>12:56:48</t>
  </si>
  <si>
    <t>3004571</t>
  </si>
  <si>
    <t>13:00:24</t>
  </si>
  <si>
    <t>13:07:12</t>
  </si>
  <si>
    <t>13:06:23</t>
  </si>
  <si>
    <t>1081610</t>
  </si>
  <si>
    <t>13:09:15</t>
  </si>
  <si>
    <t>13:20:11</t>
  </si>
  <si>
    <t>20220216</t>
  </si>
  <si>
    <t>13:09:57</t>
  </si>
  <si>
    <t>13:24:40</t>
  </si>
  <si>
    <t>79890857</t>
  </si>
  <si>
    <t>13:09:59</t>
  </si>
  <si>
    <t>13:26:16</t>
  </si>
  <si>
    <t>4600571814</t>
  </si>
  <si>
    <t>13:14:24</t>
  </si>
  <si>
    <t>13:24:28</t>
  </si>
  <si>
    <t>13:15:50</t>
  </si>
  <si>
    <t>13:32:14</t>
  </si>
  <si>
    <t>7110850</t>
  </si>
  <si>
    <t>13:15:53</t>
  </si>
  <si>
    <t>13:31:31</t>
  </si>
  <si>
    <t>13:24:12</t>
  </si>
  <si>
    <t>13:28:48</t>
  </si>
  <si>
    <t>6712006</t>
  </si>
  <si>
    <t>13:27:56</t>
  </si>
  <si>
    <t>13:36:43</t>
  </si>
  <si>
    <t>5646830</t>
  </si>
  <si>
    <t>13:31:36</t>
  </si>
  <si>
    <t>13:47:34</t>
  </si>
  <si>
    <t>13:34:35</t>
  </si>
  <si>
    <t>13:40:32</t>
  </si>
  <si>
    <t>66871690</t>
  </si>
  <si>
    <t>13:36:32</t>
  </si>
  <si>
    <t>13:50:22</t>
  </si>
  <si>
    <t>7085993</t>
  </si>
  <si>
    <t>13:43:34</t>
  </si>
  <si>
    <t>13:48:06</t>
  </si>
  <si>
    <t>2890720</t>
  </si>
  <si>
    <t>13:49:17</t>
  </si>
  <si>
    <t>13:50:08</t>
  </si>
  <si>
    <t>8375968</t>
  </si>
  <si>
    <t>13:53:15</t>
  </si>
  <si>
    <t>13:54:33</t>
  </si>
  <si>
    <t>1119740</t>
  </si>
  <si>
    <t>13:53:25</t>
  </si>
  <si>
    <t>13:56:52</t>
  </si>
  <si>
    <t>3796958</t>
  </si>
  <si>
    <t>13:53:47</t>
  </si>
  <si>
    <t>14:08:45</t>
  </si>
  <si>
    <t>8010775</t>
  </si>
  <si>
    <t>13:59:10</t>
  </si>
  <si>
    <t>14:02:46</t>
  </si>
  <si>
    <t>46023878</t>
  </si>
  <si>
    <t>14:07:09</t>
  </si>
  <si>
    <t>14:18:50</t>
  </si>
  <si>
    <t>3379007610</t>
  </si>
  <si>
    <t>14:13:39</t>
  </si>
  <si>
    <t>14:22:09</t>
  </si>
  <si>
    <t>2890519255</t>
  </si>
  <si>
    <t>14:17:38</t>
  </si>
  <si>
    <t>14:23:00</t>
  </si>
  <si>
    <t>27858818</t>
  </si>
  <si>
    <t>14:19:57</t>
  </si>
  <si>
    <t>14:34:15</t>
  </si>
  <si>
    <t>5076649</t>
  </si>
  <si>
    <t>14:21:10</t>
  </si>
  <si>
    <t>14:27:13</t>
  </si>
  <si>
    <t>70367818</t>
  </si>
  <si>
    <t>14:21:27</t>
  </si>
  <si>
    <t>14:25:07</t>
  </si>
  <si>
    <t>9788998</t>
  </si>
  <si>
    <t>14:25:01</t>
  </si>
  <si>
    <t>14:34:54</t>
  </si>
  <si>
    <t>1951101</t>
  </si>
  <si>
    <t>14:29:28</t>
  </si>
  <si>
    <t>14:44:09</t>
  </si>
  <si>
    <t>14:29:52</t>
  </si>
  <si>
    <t>14:41:01</t>
  </si>
  <si>
    <t>12687991</t>
  </si>
  <si>
    <t>14:33:31</t>
  </si>
  <si>
    <t>14:36:31</t>
  </si>
  <si>
    <t>4328583</t>
  </si>
  <si>
    <t>14:37:21</t>
  </si>
  <si>
    <t>14:40:14</t>
  </si>
  <si>
    <t>2184116</t>
  </si>
  <si>
    <t>14:42:01</t>
  </si>
  <si>
    <t>14:52:47</t>
  </si>
  <si>
    <t>24724570</t>
  </si>
  <si>
    <t>14:44:36</t>
  </si>
  <si>
    <t>14:50:33</t>
  </si>
  <si>
    <t>4843076</t>
  </si>
  <si>
    <t>14:52:11</t>
  </si>
  <si>
    <t>14:56:17</t>
  </si>
  <si>
    <t>14:53:29</t>
  </si>
  <si>
    <t>15:03:06</t>
  </si>
  <si>
    <t>42722517</t>
  </si>
  <si>
    <t>14:54:10</t>
  </si>
  <si>
    <t>15:02:42</t>
  </si>
  <si>
    <t>9697189</t>
  </si>
  <si>
    <t>14:56:25</t>
  </si>
  <si>
    <t>4471203</t>
  </si>
  <si>
    <t>14:58:37</t>
  </si>
  <si>
    <t>15:06:17</t>
  </si>
  <si>
    <t>1439114</t>
  </si>
  <si>
    <t>15:01:17</t>
  </si>
  <si>
    <t>15:03:57</t>
  </si>
  <si>
    <t>5822881</t>
  </si>
  <si>
    <t>6-07-2017</t>
  </si>
  <si>
    <t>08:03:12</t>
  </si>
  <si>
    <t>08:11:35</t>
  </si>
  <si>
    <t>6027120</t>
  </si>
  <si>
    <t>08:06:56</t>
  </si>
  <si>
    <t>08:12:57</t>
  </si>
  <si>
    <t>2790475</t>
  </si>
  <si>
    <t>08:14:38</t>
  </si>
  <si>
    <t>08:23:30</t>
  </si>
  <si>
    <t>30893038</t>
  </si>
  <si>
    <t>08:19:48</t>
  </si>
  <si>
    <t>08:22:44</t>
  </si>
  <si>
    <t>08:26:21</t>
  </si>
  <si>
    <t>08:33:39</t>
  </si>
  <si>
    <t>5013602</t>
  </si>
  <si>
    <t>08:31:39</t>
  </si>
  <si>
    <t>08:42:51</t>
  </si>
  <si>
    <t>5696056</t>
  </si>
  <si>
    <t>08:39:48</t>
  </si>
  <si>
    <t>08:46:06</t>
  </si>
  <si>
    <t>11274735</t>
  </si>
  <si>
    <t>08:47:18</t>
  </si>
  <si>
    <t>08:53:21</t>
  </si>
  <si>
    <t>1158631</t>
  </si>
  <si>
    <t>08:47:40</t>
  </si>
  <si>
    <t>09:02:07</t>
  </si>
  <si>
    <t>6009110</t>
  </si>
  <si>
    <t>08:54:08</t>
  </si>
  <si>
    <t>08:55:35</t>
  </si>
  <si>
    <t>6644360383</t>
  </si>
  <si>
    <t>08:57:36</t>
  </si>
  <si>
    <t>09:06:45</t>
  </si>
  <si>
    <t>6045882</t>
  </si>
  <si>
    <t>09:04:19</t>
  </si>
  <si>
    <t>09:12:38</t>
  </si>
  <si>
    <t>4113351</t>
  </si>
  <si>
    <t>09:05:57</t>
  </si>
  <si>
    <t>09:07:13</t>
  </si>
  <si>
    <t>9777118</t>
  </si>
  <si>
    <t>09:09:27</t>
  </si>
  <si>
    <t>09:18:28</t>
  </si>
  <si>
    <t>1659814</t>
  </si>
  <si>
    <t>09:13:12</t>
  </si>
  <si>
    <t>09:29:35</t>
  </si>
  <si>
    <t>09:18:49</t>
  </si>
  <si>
    <t>09:23:41</t>
  </si>
  <si>
    <t>8471544</t>
  </si>
  <si>
    <t>09:21:02</t>
  </si>
  <si>
    <t>09:28:47</t>
  </si>
  <si>
    <t>09:28:19</t>
  </si>
  <si>
    <t>09:43:13</t>
  </si>
  <si>
    <t>5912377607</t>
  </si>
  <si>
    <t>09:30:26</t>
  </si>
  <si>
    <t>09:34:06</t>
  </si>
  <si>
    <t>77705897</t>
  </si>
  <si>
    <t>09:35:22</t>
  </si>
  <si>
    <t>09:36:22</t>
  </si>
  <si>
    <t>5894865</t>
  </si>
  <si>
    <t>09:39:41</t>
  </si>
  <si>
    <t>09:43:59</t>
  </si>
  <si>
    <t>7449832</t>
  </si>
  <si>
    <t>09:44:03</t>
  </si>
  <si>
    <t>09:56:32</t>
  </si>
  <si>
    <t>49390412</t>
  </si>
  <si>
    <t>09:45:18</t>
  </si>
  <si>
    <t>09:59:01</t>
  </si>
  <si>
    <t>6156594</t>
  </si>
  <si>
    <t>09:52:27</t>
  </si>
  <si>
    <t>5006675</t>
  </si>
  <si>
    <t>09:54:43</t>
  </si>
  <si>
    <t>10:04:08</t>
  </si>
  <si>
    <t>2096180</t>
  </si>
  <si>
    <t>09:55:28</t>
  </si>
  <si>
    <t>10:00:03</t>
  </si>
  <si>
    <t>09:59:36</t>
  </si>
  <si>
    <t>10:06:29</t>
  </si>
  <si>
    <t>10:00:15</t>
  </si>
  <si>
    <t>10:09:15</t>
  </si>
  <si>
    <t>9683894</t>
  </si>
  <si>
    <t>10:05:28</t>
  </si>
  <si>
    <t>10:06:03</t>
  </si>
  <si>
    <t>2808052</t>
  </si>
  <si>
    <t>10:06:53</t>
  </si>
  <si>
    <t>10:20:21</t>
  </si>
  <si>
    <t>18084593</t>
  </si>
  <si>
    <t>10:11:45</t>
  </si>
  <si>
    <t>10:23:25</t>
  </si>
  <si>
    <t>1390402</t>
  </si>
  <si>
    <t>10:17:29</t>
  </si>
  <si>
    <t>10:34:06</t>
  </si>
  <si>
    <t>44200961</t>
  </si>
  <si>
    <t>10:18:03</t>
  </si>
  <si>
    <t>10:26:52</t>
  </si>
  <si>
    <t>5859235</t>
  </si>
  <si>
    <t>10:19:44</t>
  </si>
  <si>
    <t>10:25:38</t>
  </si>
  <si>
    <t>51855396</t>
  </si>
  <si>
    <t>10:23:02</t>
  </si>
  <si>
    <t>10:38:51</t>
  </si>
  <si>
    <t>8768896</t>
  </si>
  <si>
    <t>10:27:42</t>
  </si>
  <si>
    <t>10:35:26</t>
  </si>
  <si>
    <t>9088045</t>
  </si>
  <si>
    <t>10:34:31</t>
  </si>
  <si>
    <t>10:37:43</t>
  </si>
  <si>
    <t>9872216</t>
  </si>
  <si>
    <t>10:36:29</t>
  </si>
  <si>
    <t>10:46:22</t>
  </si>
  <si>
    <t>8369815</t>
  </si>
  <si>
    <t>10:38:39</t>
  </si>
  <si>
    <t>10:41:13</t>
  </si>
  <si>
    <t>3370151</t>
  </si>
  <si>
    <t>10:40:07</t>
  </si>
  <si>
    <t>10:46:54</t>
  </si>
  <si>
    <t>10:46:09</t>
  </si>
  <si>
    <t>10:57:02</t>
  </si>
  <si>
    <t>4132754</t>
  </si>
  <si>
    <t>10:52:03</t>
  </si>
  <si>
    <t>10:53:24</t>
  </si>
  <si>
    <t>66638685</t>
  </si>
  <si>
    <t>10:53:47</t>
  </si>
  <si>
    <t>11:08:15</t>
  </si>
  <si>
    <t>6818507</t>
  </si>
  <si>
    <t>11:00:08</t>
  </si>
  <si>
    <t>11:07:53</t>
  </si>
  <si>
    <t>11:00:17</t>
  </si>
  <si>
    <t>11:12:07</t>
  </si>
  <si>
    <t>11:04:24</t>
  </si>
  <si>
    <t>11:14:27</t>
  </si>
  <si>
    <t>66336445</t>
  </si>
  <si>
    <t>11:07:03</t>
  </si>
  <si>
    <t>11:08:27</t>
  </si>
  <si>
    <t>9356324</t>
  </si>
  <si>
    <t>11:07:17</t>
  </si>
  <si>
    <t>11:22:56</t>
  </si>
  <si>
    <t>5111892302</t>
  </si>
  <si>
    <t>11:14:57</t>
  </si>
  <si>
    <t>11:21:24</t>
  </si>
  <si>
    <t>2435007</t>
  </si>
  <si>
    <t>11:22:30</t>
  </si>
  <si>
    <t>11:22:54</t>
  </si>
  <si>
    <t>6694568</t>
  </si>
  <si>
    <t>11:29:16</t>
  </si>
  <si>
    <t>11:44:30</t>
  </si>
  <si>
    <t>6420583</t>
  </si>
  <si>
    <t>11:31:12</t>
  </si>
  <si>
    <t>11:38:58</t>
  </si>
  <si>
    <t>19835498</t>
  </si>
  <si>
    <t>11:38:05</t>
  </si>
  <si>
    <t>11:48:58</t>
  </si>
  <si>
    <t>6663334</t>
  </si>
  <si>
    <t>11:39:55</t>
  </si>
  <si>
    <t>11:51:06</t>
  </si>
  <si>
    <t>44765837</t>
  </si>
  <si>
    <t>11:43:44</t>
  </si>
  <si>
    <t>11:50:33</t>
  </si>
  <si>
    <t>2469778</t>
  </si>
  <si>
    <t>11:49:00</t>
  </si>
  <si>
    <t>11:56:50</t>
  </si>
  <si>
    <t>1959826</t>
  </si>
  <si>
    <t>11:50:58</t>
  </si>
  <si>
    <t>12:06:17</t>
  </si>
  <si>
    <t>37032078</t>
  </si>
  <si>
    <t>11:51:11</t>
  </si>
  <si>
    <t>12:06:03</t>
  </si>
  <si>
    <t>6516512</t>
  </si>
  <si>
    <t>11:51:55</t>
  </si>
  <si>
    <t>11:58:42</t>
  </si>
  <si>
    <t>4726561</t>
  </si>
  <si>
    <t>11:58:43</t>
  </si>
  <si>
    <t>12:01:25</t>
  </si>
  <si>
    <t>9685747</t>
  </si>
  <si>
    <t>12:04:56</t>
  </si>
  <si>
    <t>12:20:03</t>
  </si>
  <si>
    <t>7507354</t>
  </si>
  <si>
    <t>12:10:05</t>
  </si>
  <si>
    <t>12:17:05</t>
  </si>
  <si>
    <t>8605742</t>
  </si>
  <si>
    <t>12:17:09</t>
  </si>
  <si>
    <t>12:32:57</t>
  </si>
  <si>
    <t>4681236</t>
  </si>
  <si>
    <t>12:20:55</t>
  </si>
  <si>
    <t>12:22:37</t>
  </si>
  <si>
    <t>3590468</t>
  </si>
  <si>
    <t>12:22:25</t>
  </si>
  <si>
    <t>12:37:03</t>
  </si>
  <si>
    <t>9878283</t>
  </si>
  <si>
    <t>12:26:46</t>
  </si>
  <si>
    <t>12:39:59</t>
  </si>
  <si>
    <t>5991516</t>
  </si>
  <si>
    <t>12:45:42</t>
  </si>
  <si>
    <t>1240369</t>
  </si>
  <si>
    <t>12:39:51</t>
  </si>
  <si>
    <t>12:41:03</t>
  </si>
  <si>
    <t>25133293</t>
  </si>
  <si>
    <t>12:41:37</t>
  </si>
  <si>
    <t>12:53:52</t>
  </si>
  <si>
    <t>5036422</t>
  </si>
  <si>
    <t>12:43:00</t>
  </si>
  <si>
    <t>12:43:53</t>
  </si>
  <si>
    <t>4283724</t>
  </si>
  <si>
    <t>12:45:08</t>
  </si>
  <si>
    <t>12:53:50</t>
  </si>
  <si>
    <t>5856822</t>
  </si>
  <si>
    <t>12:48:23</t>
  </si>
  <si>
    <t>12:49:58</t>
  </si>
  <si>
    <t>7880396</t>
  </si>
  <si>
    <t>12:54:40</t>
  </si>
  <si>
    <t>13:04:30</t>
  </si>
  <si>
    <t>2201085</t>
  </si>
  <si>
    <t>12:58:39</t>
  </si>
  <si>
    <t>13:04:07</t>
  </si>
  <si>
    <t>12:58:47</t>
  </si>
  <si>
    <t>13:11:56</t>
  </si>
  <si>
    <t>9319894</t>
  </si>
  <si>
    <t>13:00:35</t>
  </si>
  <si>
    <t>13:11:20</t>
  </si>
  <si>
    <t>3211876</t>
  </si>
  <si>
    <t>13:07:35</t>
  </si>
  <si>
    <t>13:08:51</t>
  </si>
  <si>
    <t>4736016</t>
  </si>
  <si>
    <t>13:13:40</t>
  </si>
  <si>
    <t>13:15:35</t>
  </si>
  <si>
    <t>8063487</t>
  </si>
  <si>
    <t>13:26:39</t>
  </si>
  <si>
    <t>1319121</t>
  </si>
  <si>
    <t>13:21:24</t>
  </si>
  <si>
    <t>13:21:50</t>
  </si>
  <si>
    <t>5026277</t>
  </si>
  <si>
    <t>13:25:58</t>
  </si>
  <si>
    <t>13:34:22</t>
  </si>
  <si>
    <t>13:26:09</t>
  </si>
  <si>
    <t>13:41:22</t>
  </si>
  <si>
    <t>48661666</t>
  </si>
  <si>
    <t>13:28:11</t>
  </si>
  <si>
    <t>13:31:49</t>
  </si>
  <si>
    <t>9304830</t>
  </si>
  <si>
    <t>13:36:04</t>
  </si>
  <si>
    <t>13:38:23</t>
  </si>
  <si>
    <t>3040267</t>
  </si>
  <si>
    <t>13:37:02</t>
  </si>
  <si>
    <t>13:53:10</t>
  </si>
  <si>
    <t>8405954</t>
  </si>
  <si>
    <t>13:43:10</t>
  </si>
  <si>
    <t>13:48:25</t>
  </si>
  <si>
    <t>75873682</t>
  </si>
  <si>
    <t>13:46:33</t>
  </si>
  <si>
    <t>14:01:01</t>
  </si>
  <si>
    <t>5984039</t>
  </si>
  <si>
    <t>13:49:15</t>
  </si>
  <si>
    <t>13:54:56</t>
  </si>
  <si>
    <t>9807682</t>
  </si>
  <si>
    <t>13:49:20</t>
  </si>
  <si>
    <t>13:54:07</t>
  </si>
  <si>
    <t>3029994</t>
  </si>
  <si>
    <t>13:51:25</t>
  </si>
  <si>
    <t>14:00:50</t>
  </si>
  <si>
    <t>9415767851</t>
  </si>
  <si>
    <t>13:59:09</t>
  </si>
  <si>
    <t>13:59:39</t>
  </si>
  <si>
    <t>2388040</t>
  </si>
  <si>
    <t>14:02:21</t>
  </si>
  <si>
    <t>14:14:25</t>
  </si>
  <si>
    <t>41974998</t>
  </si>
  <si>
    <t>14:08:01</t>
  </si>
  <si>
    <t>14:18:27</t>
  </si>
  <si>
    <t>8400710</t>
  </si>
  <si>
    <t>14:12:14</t>
  </si>
  <si>
    <t>14:15:01</t>
  </si>
  <si>
    <t>1088377750</t>
  </si>
  <si>
    <t>14:19:12</t>
  </si>
  <si>
    <t>14:20:28</t>
  </si>
  <si>
    <t>62016185</t>
  </si>
  <si>
    <t>14:26:07</t>
  </si>
  <si>
    <t>14:37:26</t>
  </si>
  <si>
    <t>4002406</t>
  </si>
  <si>
    <t>14:27:34</t>
  </si>
  <si>
    <t>14:35:16</t>
  </si>
  <si>
    <t>2394144</t>
  </si>
  <si>
    <t>14:35:09</t>
  </si>
  <si>
    <t>14:42:41</t>
  </si>
  <si>
    <t>9763924</t>
  </si>
  <si>
    <t>14:40:53</t>
  </si>
  <si>
    <t>14:55:56</t>
  </si>
  <si>
    <t>7977726</t>
  </si>
  <si>
    <t>14:58:03</t>
  </si>
  <si>
    <t>7219884</t>
  </si>
  <si>
    <t>14:50:57</t>
  </si>
  <si>
    <t>14:59:24</t>
  </si>
  <si>
    <t>8211396842</t>
  </si>
  <si>
    <t>14:58:14</t>
  </si>
  <si>
    <t>15:11:31</t>
  </si>
  <si>
    <t>4860618</t>
  </si>
  <si>
    <t>14:58:31</t>
  </si>
  <si>
    <t>15:02:47</t>
  </si>
  <si>
    <t>14:59:53</t>
  </si>
  <si>
    <t>15:11:01</t>
  </si>
  <si>
    <t>6290575</t>
  </si>
  <si>
    <t>15:01:39</t>
  </si>
  <si>
    <t>15:09:50</t>
  </si>
  <si>
    <t>13972929</t>
  </si>
  <si>
    <t>7-07-2017</t>
  </si>
  <si>
    <t>08:04:57</t>
  </si>
  <si>
    <t>08:19:41</t>
  </si>
  <si>
    <t>7663988</t>
  </si>
  <si>
    <t>08:10:56</t>
  </si>
  <si>
    <t>08:16:32</t>
  </si>
  <si>
    <t>90532439</t>
  </si>
  <si>
    <t>08:13:45</t>
  </si>
  <si>
    <t>08:16:54</t>
  </si>
  <si>
    <t>5505912</t>
  </si>
  <si>
    <t>08:16:18</t>
  </si>
  <si>
    <t>08:21:24</t>
  </si>
  <si>
    <t>08:21:49</t>
  </si>
  <si>
    <t>08:24:13</t>
  </si>
  <si>
    <t>70678482</t>
  </si>
  <si>
    <t>08:25:53</t>
  </si>
  <si>
    <t>08:36:57</t>
  </si>
  <si>
    <t>6578914</t>
  </si>
  <si>
    <t>08:34:04</t>
  </si>
  <si>
    <t>08:46:16</t>
  </si>
  <si>
    <t>3444629</t>
  </si>
  <si>
    <t>08:38:37</t>
  </si>
  <si>
    <t>08:47:51</t>
  </si>
  <si>
    <t>95211263</t>
  </si>
  <si>
    <t>08:39:24</t>
  </si>
  <si>
    <t>08:46:39</t>
  </si>
  <si>
    <t>9468070</t>
  </si>
  <si>
    <t>08:41:39</t>
  </si>
  <si>
    <t>08:43:39</t>
  </si>
  <si>
    <t>31516318</t>
  </si>
  <si>
    <t>08:42:15</t>
  </si>
  <si>
    <t>08:47:22</t>
  </si>
  <si>
    <t>08:46:49</t>
  </si>
  <si>
    <t>09:03:01</t>
  </si>
  <si>
    <t>8163790</t>
  </si>
  <si>
    <t>08:51:09</t>
  </si>
  <si>
    <t>08:51:50</t>
  </si>
  <si>
    <t>18070008</t>
  </si>
  <si>
    <t>08:52:45</t>
  </si>
  <si>
    <t>08:54:57</t>
  </si>
  <si>
    <t>08:54:25</t>
  </si>
  <si>
    <t>09:00:30</t>
  </si>
  <si>
    <t>94634526</t>
  </si>
  <si>
    <t>08:55:58</t>
  </si>
  <si>
    <t>09:06:34</t>
  </si>
  <si>
    <t>67964973</t>
  </si>
  <si>
    <t>08:59:13</t>
  </si>
  <si>
    <t>09:09:18</t>
  </si>
  <si>
    <t>09:02:31</t>
  </si>
  <si>
    <t>09:09:58</t>
  </si>
  <si>
    <t>8685299481</t>
  </si>
  <si>
    <t>09:04:02</t>
  </si>
  <si>
    <t>09:06:09</t>
  </si>
  <si>
    <t>8863988</t>
  </si>
  <si>
    <t>09:07:11</t>
  </si>
  <si>
    <t>09:13:27</t>
  </si>
  <si>
    <t>29121099</t>
  </si>
  <si>
    <t>09:12:21</t>
  </si>
  <si>
    <t>09:21:06</t>
  </si>
  <si>
    <t>2814524</t>
  </si>
  <si>
    <t>09:20:29</t>
  </si>
  <si>
    <t>09:22:59</t>
  </si>
  <si>
    <t>5341697748</t>
  </si>
  <si>
    <t>09:22:55</t>
  </si>
  <si>
    <t>09:30:32</t>
  </si>
  <si>
    <t>4102482</t>
  </si>
  <si>
    <t>09:24:26</t>
  </si>
  <si>
    <t>09:28:36</t>
  </si>
  <si>
    <t>5636281</t>
  </si>
  <si>
    <t>09:32:08</t>
  </si>
  <si>
    <t>09:45:55</t>
  </si>
  <si>
    <t>7715424</t>
  </si>
  <si>
    <t>09:40:05</t>
  </si>
  <si>
    <t>09:51:43</t>
  </si>
  <si>
    <t>3811342</t>
  </si>
  <si>
    <t>09:41:44</t>
  </si>
  <si>
    <t>09:53:27</t>
  </si>
  <si>
    <t>8177683</t>
  </si>
  <si>
    <t>09:43:42</t>
  </si>
  <si>
    <t>09:48:47</t>
  </si>
  <si>
    <t>51367705</t>
  </si>
  <si>
    <t>09:50:46</t>
  </si>
  <si>
    <t>09:51:20</t>
  </si>
  <si>
    <t>7646265</t>
  </si>
  <si>
    <t>09:50:54</t>
  </si>
  <si>
    <t>09:58:44</t>
  </si>
  <si>
    <t>37906881</t>
  </si>
  <si>
    <t>09:53:59</t>
  </si>
  <si>
    <t>09:55:08</t>
  </si>
  <si>
    <t>9740908</t>
  </si>
  <si>
    <t>09:54:09</t>
  </si>
  <si>
    <t>09:57:54</t>
  </si>
  <si>
    <t>10:00:12</t>
  </si>
  <si>
    <t>10:11:07</t>
  </si>
  <si>
    <t>8070345</t>
  </si>
  <si>
    <t>10:02:21</t>
  </si>
  <si>
    <t>10:14:58</t>
  </si>
  <si>
    <t>52214055</t>
  </si>
  <si>
    <t>10:04:40</t>
  </si>
  <si>
    <t>8434044</t>
  </si>
  <si>
    <t>10:15:24</t>
  </si>
  <si>
    <t>4702334</t>
  </si>
  <si>
    <t>10:12:51</t>
  </si>
  <si>
    <t>10:25:53</t>
  </si>
  <si>
    <t>1308483040</t>
  </si>
  <si>
    <t>10:19:26</t>
  </si>
  <si>
    <t>10:35:23</t>
  </si>
  <si>
    <t>34556399</t>
  </si>
  <si>
    <t>10:21:19</t>
  </si>
  <si>
    <t>10:21:58</t>
  </si>
  <si>
    <t>48676568</t>
  </si>
  <si>
    <t>10:23:43</t>
  </si>
  <si>
    <t>10:30:53</t>
  </si>
  <si>
    <t>10:30:02</t>
  </si>
  <si>
    <t>10:45:13</t>
  </si>
  <si>
    <t>10:36:15</t>
  </si>
  <si>
    <t>10:41:59</t>
  </si>
  <si>
    <t>4405604</t>
  </si>
  <si>
    <t>10:41:26</t>
  </si>
  <si>
    <t>10:51:55</t>
  </si>
  <si>
    <t>2327418</t>
  </si>
  <si>
    <t>10:44:46</t>
  </si>
  <si>
    <t>10:54:29</t>
  </si>
  <si>
    <t>5205087</t>
  </si>
  <si>
    <t>10:46:57</t>
  </si>
  <si>
    <t>10:57:36</t>
  </si>
  <si>
    <t>1936989939</t>
  </si>
  <si>
    <t>10:49:19</t>
  </si>
  <si>
    <t>11:00:28</t>
  </si>
  <si>
    <t>2722706</t>
  </si>
  <si>
    <t>10:54:00</t>
  </si>
  <si>
    <t>3018218</t>
  </si>
  <si>
    <t>11:01:41</t>
  </si>
  <si>
    <t>11:03:43</t>
  </si>
  <si>
    <t>3765658</t>
  </si>
  <si>
    <t>11:02:08</t>
  </si>
  <si>
    <t>11:04:32</t>
  </si>
  <si>
    <t>43109897</t>
  </si>
  <si>
    <t>11:07:33</t>
  </si>
  <si>
    <t>11:14:02</t>
  </si>
  <si>
    <t>11:15:14</t>
  </si>
  <si>
    <t>11:19:49</t>
  </si>
  <si>
    <t>71207090</t>
  </si>
  <si>
    <t>11:18:38</t>
  </si>
  <si>
    <t>11:23:39</t>
  </si>
  <si>
    <t>3465997</t>
  </si>
  <si>
    <t>11:20:55</t>
  </si>
  <si>
    <t>11:23:42</t>
  </si>
  <si>
    <t>17490780</t>
  </si>
  <si>
    <t>11:22:42</t>
  </si>
  <si>
    <t>11:38:54</t>
  </si>
  <si>
    <t>9805082</t>
  </si>
  <si>
    <t>11:24:53</t>
  </si>
  <si>
    <t>11:30:29</t>
  </si>
  <si>
    <t>6333547</t>
  </si>
  <si>
    <t>11:29:32</t>
  </si>
  <si>
    <t>11:41:04</t>
  </si>
  <si>
    <t>8424969</t>
  </si>
  <si>
    <t>11:36:41</t>
  </si>
  <si>
    <t>11:49:27</t>
  </si>
  <si>
    <t>41210751</t>
  </si>
  <si>
    <t>11:41:16</t>
  </si>
  <si>
    <t>11:43:56</t>
  </si>
  <si>
    <t>11:48:34</t>
  </si>
  <si>
    <t>12:01:15</t>
  </si>
  <si>
    <t>80907155</t>
  </si>
  <si>
    <t>11:55:14</t>
  </si>
  <si>
    <t>12:03:50</t>
  </si>
  <si>
    <t>16303399</t>
  </si>
  <si>
    <t>12:03:21</t>
  </si>
  <si>
    <t>12:05:04</t>
  </si>
  <si>
    <t>7841442</t>
  </si>
  <si>
    <t>12:07:11</t>
  </si>
  <si>
    <t>12:11:38</t>
  </si>
  <si>
    <t>5512237</t>
  </si>
  <si>
    <t>12:12:43</t>
  </si>
  <si>
    <t>12:14:23</t>
  </si>
  <si>
    <t>2557668</t>
  </si>
  <si>
    <t>12:18:03</t>
  </si>
  <si>
    <t>12:28:26</t>
  </si>
  <si>
    <t>4469748</t>
  </si>
  <si>
    <t>12:25:07</t>
  </si>
  <si>
    <t>12:31:04</t>
  </si>
  <si>
    <t>7773546</t>
  </si>
  <si>
    <t>12:27:07</t>
  </si>
  <si>
    <t>12:36:39</t>
  </si>
  <si>
    <t>9521805</t>
  </si>
  <si>
    <t>12:33:57</t>
  </si>
  <si>
    <t>12:44:35</t>
  </si>
  <si>
    <t>1640140</t>
  </si>
  <si>
    <t>12:35:47</t>
  </si>
  <si>
    <t>12:47:58</t>
  </si>
  <si>
    <t>5415372</t>
  </si>
  <si>
    <t>12:38:45</t>
  </si>
  <si>
    <t>12:47:02</t>
  </si>
  <si>
    <t>23504109</t>
  </si>
  <si>
    <t>12:42:04</t>
  </si>
  <si>
    <t>12:53:22</t>
  </si>
  <si>
    <t>7914439</t>
  </si>
  <si>
    <t>12:42:41</t>
  </si>
  <si>
    <t>3900921</t>
  </si>
  <si>
    <t>12:42:45</t>
  </si>
  <si>
    <t>12:55:40</t>
  </si>
  <si>
    <t>9176754</t>
  </si>
  <si>
    <t>12:49:48</t>
  </si>
  <si>
    <t>13:05:16</t>
  </si>
  <si>
    <t>1814327</t>
  </si>
  <si>
    <t>12:55:30</t>
  </si>
  <si>
    <t>12:55:44</t>
  </si>
  <si>
    <t>87702896</t>
  </si>
  <si>
    <t>13:15:39</t>
  </si>
  <si>
    <t>4131448</t>
  </si>
  <si>
    <t>13:02:00</t>
  </si>
  <si>
    <t>13:04:00</t>
  </si>
  <si>
    <t>97798921</t>
  </si>
  <si>
    <t>13:02:35</t>
  </si>
  <si>
    <t>13:12:03</t>
  </si>
  <si>
    <t>13:02:58</t>
  </si>
  <si>
    <t>13:09:56</t>
  </si>
  <si>
    <t>3919087</t>
  </si>
  <si>
    <t>13:03:04</t>
  </si>
  <si>
    <t>13:07:23</t>
  </si>
  <si>
    <t>2619219</t>
  </si>
  <si>
    <t>13:08:26</t>
  </si>
  <si>
    <t>13:10:06</t>
  </si>
  <si>
    <t>54536153</t>
  </si>
  <si>
    <t>13:09:58</t>
  </si>
  <si>
    <t>13:22:25</t>
  </si>
  <si>
    <t>6813775</t>
  </si>
  <si>
    <t>13:17:14</t>
  </si>
  <si>
    <t>13:23:48</t>
  </si>
  <si>
    <t>72312196</t>
  </si>
  <si>
    <t>13:19:40</t>
  </si>
  <si>
    <t>13:35:01</t>
  </si>
  <si>
    <t>13:26:41</t>
  </si>
  <si>
    <t>13:37:41</t>
  </si>
  <si>
    <t>9532678004</t>
  </si>
  <si>
    <t>13:31:24</t>
  </si>
  <si>
    <t>13:43:04</t>
  </si>
  <si>
    <t>4653709</t>
  </si>
  <si>
    <t>13:37:51</t>
  </si>
  <si>
    <t>13:49:23</t>
  </si>
  <si>
    <t>1734512</t>
  </si>
  <si>
    <t>13:50:13</t>
  </si>
  <si>
    <t>6741642</t>
  </si>
  <si>
    <t>13:48:20</t>
  </si>
  <si>
    <t>13:48:31</t>
  </si>
  <si>
    <t>45862784</t>
  </si>
  <si>
    <t>13:51:52</t>
  </si>
  <si>
    <t>14:04:22</t>
  </si>
  <si>
    <t>25147401</t>
  </si>
  <si>
    <t>13:54:05</t>
  </si>
  <si>
    <t>14:07:02</t>
  </si>
  <si>
    <t>14:02:11</t>
  </si>
  <si>
    <t>14:05:10</t>
  </si>
  <si>
    <t>7432767</t>
  </si>
  <si>
    <t>14:02:31</t>
  </si>
  <si>
    <t>14:04:21</t>
  </si>
  <si>
    <t>3599100</t>
  </si>
  <si>
    <t>14:07:11</t>
  </si>
  <si>
    <t>14:13:36</t>
  </si>
  <si>
    <t>8251878</t>
  </si>
  <si>
    <t>14:15:00</t>
  </si>
  <si>
    <t>2826868</t>
  </si>
  <si>
    <t>14:19:17</t>
  </si>
  <si>
    <t>14:30:16</t>
  </si>
  <si>
    <t>76099906</t>
  </si>
  <si>
    <t>14:24:43</t>
  </si>
  <si>
    <t>14:39:56</t>
  </si>
  <si>
    <t>5147242</t>
  </si>
  <si>
    <t>14:29:30</t>
  </si>
  <si>
    <t>14:32:29</t>
  </si>
  <si>
    <t>9600226</t>
  </si>
  <si>
    <t>14:34:55</t>
  </si>
  <si>
    <t>14:38:31</t>
  </si>
  <si>
    <t>1337042</t>
  </si>
  <si>
    <t>14:37:24</t>
  </si>
  <si>
    <t>14:54:02</t>
  </si>
  <si>
    <t>1223943</t>
  </si>
  <si>
    <t>14:44:20</t>
  </si>
  <si>
    <t>14:57:44</t>
  </si>
  <si>
    <t>3525921</t>
  </si>
  <si>
    <t>14:46:26</t>
  </si>
  <si>
    <t>14:52:02</t>
  </si>
  <si>
    <t>5094248</t>
  </si>
  <si>
    <t>14:51:23</t>
  </si>
  <si>
    <t>15:05:12</t>
  </si>
  <si>
    <t>7275091</t>
  </si>
  <si>
    <t>14:57:13</t>
  </si>
  <si>
    <t>15:11:56</t>
  </si>
  <si>
    <t>73042148</t>
  </si>
  <si>
    <t>15:00:32</t>
  </si>
  <si>
    <t>15:14:23</t>
  </si>
  <si>
    <t>8570276</t>
  </si>
  <si>
    <t>10-07-2017</t>
  </si>
  <si>
    <t>08:06:08</t>
  </si>
  <si>
    <t>1775586</t>
  </si>
  <si>
    <t>08:09:50</t>
  </si>
  <si>
    <t>08:23:18</t>
  </si>
  <si>
    <t>08:14:06</t>
  </si>
  <si>
    <t>08:14:59</t>
  </si>
  <si>
    <t>5162775</t>
  </si>
  <si>
    <t>08:14:51</t>
  </si>
  <si>
    <t>08:22:58</t>
  </si>
  <si>
    <t>56115408</t>
  </si>
  <si>
    <t>08:21:04</t>
  </si>
  <si>
    <t>08:34:29</t>
  </si>
  <si>
    <t>6766881</t>
  </si>
  <si>
    <t>08:27:36</t>
  </si>
  <si>
    <t>08:28:01</t>
  </si>
  <si>
    <t>9502975</t>
  </si>
  <si>
    <t>08:30:58</t>
  </si>
  <si>
    <t>4212838</t>
  </si>
  <si>
    <t>08:34:57</t>
  </si>
  <si>
    <t>08:37:42</t>
  </si>
  <si>
    <t>6952061</t>
  </si>
  <si>
    <t>08:42:28</t>
  </si>
  <si>
    <t>08:54:09</t>
  </si>
  <si>
    <t>56127547</t>
  </si>
  <si>
    <t>08:49:58</t>
  </si>
  <si>
    <t>09:00:57</t>
  </si>
  <si>
    <t>4952685</t>
  </si>
  <si>
    <t>08:51:18</t>
  </si>
  <si>
    <t>09:02:14</t>
  </si>
  <si>
    <t>8632893</t>
  </si>
  <si>
    <t>09:07:02</t>
  </si>
  <si>
    <t>7320123</t>
  </si>
  <si>
    <t>08:53:01</t>
  </si>
  <si>
    <t>09:00:25</t>
  </si>
  <si>
    <t>08:53:46</t>
  </si>
  <si>
    <t>09:01:03</t>
  </si>
  <si>
    <t>08:55:47</t>
  </si>
  <si>
    <t>08:57:35</t>
  </si>
  <si>
    <t>4901642</t>
  </si>
  <si>
    <t>09:03:34</t>
  </si>
  <si>
    <t>09:15:59</t>
  </si>
  <si>
    <t>39669014</t>
  </si>
  <si>
    <t>09:06:12</t>
  </si>
  <si>
    <t>09:17:05</t>
  </si>
  <si>
    <t>48919339</t>
  </si>
  <si>
    <t>09:07:47</t>
  </si>
  <si>
    <t>09:14:11</t>
  </si>
  <si>
    <t>4960687</t>
  </si>
  <si>
    <t>09:12:20</t>
  </si>
  <si>
    <t>09:27:31</t>
  </si>
  <si>
    <t>41156424</t>
  </si>
  <si>
    <t>09:17:30</t>
  </si>
  <si>
    <t>09:25:50</t>
  </si>
  <si>
    <t>5087066</t>
  </si>
  <si>
    <t>09:20:45</t>
  </si>
  <si>
    <t>09:34:07</t>
  </si>
  <si>
    <t>4636713</t>
  </si>
  <si>
    <t>09:24:23</t>
  </si>
  <si>
    <t>09:31:52</t>
  </si>
  <si>
    <t>3944120</t>
  </si>
  <si>
    <t>09:26:02</t>
  </si>
  <si>
    <t>09:27:05</t>
  </si>
  <si>
    <t>5960122</t>
  </si>
  <si>
    <t>09:33:45</t>
  </si>
  <si>
    <t>09:47:33</t>
  </si>
  <si>
    <t>6795454</t>
  </si>
  <si>
    <t>09:39:49</t>
  </si>
  <si>
    <t>09:40:06</t>
  </si>
  <si>
    <t>5013688</t>
  </si>
  <si>
    <t>09:45:32</t>
  </si>
  <si>
    <t>09:52:52</t>
  </si>
  <si>
    <t>9487255</t>
  </si>
  <si>
    <t>09:50:22</t>
  </si>
  <si>
    <t>10:04:03</t>
  </si>
  <si>
    <t>1592822</t>
  </si>
  <si>
    <t>09:56:29</t>
  </si>
  <si>
    <t>10:12:43</t>
  </si>
  <si>
    <t>9084978</t>
  </si>
  <si>
    <t>09:58:22</t>
  </si>
  <si>
    <t>10:13:21</t>
  </si>
  <si>
    <t>80038636</t>
  </si>
  <si>
    <t>10:00:59</t>
  </si>
  <si>
    <t>10:16:39</t>
  </si>
  <si>
    <t>2021941339</t>
  </si>
  <si>
    <t>10:02:50</t>
  </si>
  <si>
    <t>10:17:26</t>
  </si>
  <si>
    <t>7718350</t>
  </si>
  <si>
    <t>10:04:50</t>
  </si>
  <si>
    <t>10:14:53</t>
  </si>
  <si>
    <t>3153283</t>
  </si>
  <si>
    <t>10:10:31</t>
  </si>
  <si>
    <t>10:24:02</t>
  </si>
  <si>
    <t>6341482</t>
  </si>
  <si>
    <t>10:18:05</t>
  </si>
  <si>
    <t>10:32:51</t>
  </si>
  <si>
    <t>10:26:03</t>
  </si>
  <si>
    <t>10:33:03</t>
  </si>
  <si>
    <t>10:49:16</t>
  </si>
  <si>
    <t>8049834</t>
  </si>
  <si>
    <t>10:36:38</t>
  </si>
  <si>
    <t>10:38:55</t>
  </si>
  <si>
    <t>6374704</t>
  </si>
  <si>
    <t>10:41:51</t>
  </si>
  <si>
    <t>10:55:01</t>
  </si>
  <si>
    <t>99625315</t>
  </si>
  <si>
    <t>10:42:08</t>
  </si>
  <si>
    <t>10:48:23</t>
  </si>
  <si>
    <t>9728932</t>
  </si>
  <si>
    <t>10:42:50</t>
  </si>
  <si>
    <t>10:49:17</t>
  </si>
  <si>
    <t>9121149</t>
  </si>
  <si>
    <t>10:56:41</t>
  </si>
  <si>
    <t>10:57:33</t>
  </si>
  <si>
    <t>11:09:51</t>
  </si>
  <si>
    <t>4148520</t>
  </si>
  <si>
    <t>11:03:58</t>
  </si>
  <si>
    <t>11:16:39</t>
  </si>
  <si>
    <t>55462392</t>
  </si>
  <si>
    <t>11:11:00</t>
  </si>
  <si>
    <t>11:12:57</t>
  </si>
  <si>
    <t>8130722</t>
  </si>
  <si>
    <t>11:11:45</t>
  </si>
  <si>
    <t>11:27:08</t>
  </si>
  <si>
    <t>5448890</t>
  </si>
  <si>
    <t>11:16:11</t>
  </si>
  <si>
    <t>11:20:22</t>
  </si>
  <si>
    <t>6118241</t>
  </si>
  <si>
    <t>11:23:28</t>
  </si>
  <si>
    <t>11:28:53</t>
  </si>
  <si>
    <t>11:24:31</t>
  </si>
  <si>
    <t>11:37:45</t>
  </si>
  <si>
    <t>98238772</t>
  </si>
  <si>
    <t>11:31:03</t>
  </si>
  <si>
    <t>11:33:12</t>
  </si>
  <si>
    <t>9524588</t>
  </si>
  <si>
    <t>11:37:56</t>
  </si>
  <si>
    <t>11:53:32</t>
  </si>
  <si>
    <t>11:42:58</t>
  </si>
  <si>
    <t>11:56:41</t>
  </si>
  <si>
    <t>4759206</t>
  </si>
  <si>
    <t>11:46:24</t>
  </si>
  <si>
    <t>11:52:04</t>
  </si>
  <si>
    <t>9197309</t>
  </si>
  <si>
    <t>11:52:38</t>
  </si>
  <si>
    <t>12:08:30</t>
  </si>
  <si>
    <t>8322522</t>
  </si>
  <si>
    <t>11:55:19</t>
  </si>
  <si>
    <t>12:11:28</t>
  </si>
  <si>
    <t>4264808</t>
  </si>
  <si>
    <t>12:01:35</t>
  </si>
  <si>
    <t>12:09:09</t>
  </si>
  <si>
    <t>12:24:43</t>
  </si>
  <si>
    <t>5820632164</t>
  </si>
  <si>
    <t>12:14:33</t>
  </si>
  <si>
    <t>12:27:04</t>
  </si>
  <si>
    <t>89814525</t>
  </si>
  <si>
    <t>12:15:42</t>
  </si>
  <si>
    <t>12:16:56</t>
  </si>
  <si>
    <t>1223816</t>
  </si>
  <si>
    <t>12:16:05</t>
  </si>
  <si>
    <t>12:24:45</t>
  </si>
  <si>
    <t>18503160</t>
  </si>
  <si>
    <t>12:16:40</t>
  </si>
  <si>
    <t>12:23:57</t>
  </si>
  <si>
    <t>21677804</t>
  </si>
  <si>
    <t>12:19:08</t>
  </si>
  <si>
    <t>12:26:14</t>
  </si>
  <si>
    <t>12:23:05</t>
  </si>
  <si>
    <t>12:38:52</t>
  </si>
  <si>
    <t>12:30:35</t>
  </si>
  <si>
    <t>12:43:19</t>
  </si>
  <si>
    <t>4144248</t>
  </si>
  <si>
    <t>12:30:44</t>
  </si>
  <si>
    <t>12:46:28</t>
  </si>
  <si>
    <t>16392077</t>
  </si>
  <si>
    <t>12:32:28</t>
  </si>
  <si>
    <t>12:32:36</t>
  </si>
  <si>
    <t>8865092</t>
  </si>
  <si>
    <t>12:34:27</t>
  </si>
  <si>
    <t>12:48:39</t>
  </si>
  <si>
    <t>92597723</t>
  </si>
  <si>
    <t>12:40:52</t>
  </si>
  <si>
    <t>12:44:25</t>
  </si>
  <si>
    <t>49840829</t>
  </si>
  <si>
    <t>12:46:09</t>
  </si>
  <si>
    <t>12:53:49</t>
  </si>
  <si>
    <t>20354301</t>
  </si>
  <si>
    <t>12:47:24</t>
  </si>
  <si>
    <t>12:54:07</t>
  </si>
  <si>
    <t>2731955</t>
  </si>
  <si>
    <t>12:55:21</t>
  </si>
  <si>
    <t>13:01:41</t>
  </si>
  <si>
    <t>2304726</t>
  </si>
  <si>
    <t>13:00:27</t>
  </si>
  <si>
    <t>13:10:05</t>
  </si>
  <si>
    <t>13:01:49</t>
  </si>
  <si>
    <t>4848864</t>
  </si>
  <si>
    <t>13:03:50</t>
  </si>
  <si>
    <t>13:13:18</t>
  </si>
  <si>
    <t>6709939</t>
  </si>
  <si>
    <t>13:07:34</t>
  </si>
  <si>
    <t>13:12:00</t>
  </si>
  <si>
    <t>8870498</t>
  </si>
  <si>
    <t>13:12:40</t>
  </si>
  <si>
    <t>13:26:12</t>
  </si>
  <si>
    <t>2947889</t>
  </si>
  <si>
    <t>13:15:33</t>
  </si>
  <si>
    <t>13:31:13</t>
  </si>
  <si>
    <t>8270097</t>
  </si>
  <si>
    <t>13:21:22</t>
  </si>
  <si>
    <t>13:24:15</t>
  </si>
  <si>
    <t>8183468</t>
  </si>
  <si>
    <t>13:23:59</t>
  </si>
  <si>
    <t>13:30:13</t>
  </si>
  <si>
    <t>3263806</t>
  </si>
  <si>
    <t>13:24:27</t>
  </si>
  <si>
    <t>13:31:55</t>
  </si>
  <si>
    <t>7792980</t>
  </si>
  <si>
    <t>13:29:47</t>
  </si>
  <si>
    <t>13:46:15</t>
  </si>
  <si>
    <t>88929925</t>
  </si>
  <si>
    <t>13:36:19</t>
  </si>
  <si>
    <t>13:45:44</t>
  </si>
  <si>
    <t>2478461</t>
  </si>
  <si>
    <t>13:40:31</t>
  </si>
  <si>
    <t>13:49:07</t>
  </si>
  <si>
    <t>2838216</t>
  </si>
  <si>
    <t>13:48:48</t>
  </si>
  <si>
    <t>4853153</t>
  </si>
  <si>
    <t>13:55:46</t>
  </si>
  <si>
    <t>13:57:57</t>
  </si>
  <si>
    <t>2985743</t>
  </si>
  <si>
    <t>13:57:56</t>
  </si>
  <si>
    <t>14:10:37</t>
  </si>
  <si>
    <t>13:58:52</t>
  </si>
  <si>
    <t>14:03:52</t>
  </si>
  <si>
    <t>97596112</t>
  </si>
  <si>
    <t>14:00:16</t>
  </si>
  <si>
    <t>14:14:54</t>
  </si>
  <si>
    <t>1247125</t>
  </si>
  <si>
    <t>14:03:29</t>
  </si>
  <si>
    <t>14:14:41</t>
  </si>
  <si>
    <t>6982652</t>
  </si>
  <si>
    <t>14:04:57</t>
  </si>
  <si>
    <t>14:06:08</t>
  </si>
  <si>
    <t>11209967</t>
  </si>
  <si>
    <t>14:07:50</t>
  </si>
  <si>
    <t>14:10:00</t>
  </si>
  <si>
    <t>6251788</t>
  </si>
  <si>
    <t>14:08:19</t>
  </si>
  <si>
    <t>14:15:49</t>
  </si>
  <si>
    <t>8679036</t>
  </si>
  <si>
    <t>14:09:16</t>
  </si>
  <si>
    <t>14:25:04</t>
  </si>
  <si>
    <t>1288637</t>
  </si>
  <si>
    <t>14:14:52</t>
  </si>
  <si>
    <t>4825302</t>
  </si>
  <si>
    <t>14:19:15</t>
  </si>
  <si>
    <t>14:19:42</t>
  </si>
  <si>
    <t>5349562</t>
  </si>
  <si>
    <t>14:24:36</t>
  </si>
  <si>
    <t>14:37:49</t>
  </si>
  <si>
    <t>5893512</t>
  </si>
  <si>
    <t>14:31:27</t>
  </si>
  <si>
    <t>14:39:19</t>
  </si>
  <si>
    <t>7138804596</t>
  </si>
  <si>
    <t>14:32:20</t>
  </si>
  <si>
    <t>14:45:01</t>
  </si>
  <si>
    <t>6468376</t>
  </si>
  <si>
    <t>14:40:25</t>
  </si>
  <si>
    <t>14:52:07</t>
  </si>
  <si>
    <t>14:48:28</t>
  </si>
  <si>
    <t>14:55:09</t>
  </si>
  <si>
    <t>3494192</t>
  </si>
  <si>
    <t>14:55:55</t>
  </si>
  <si>
    <t>14:57:00</t>
  </si>
  <si>
    <t>8150086</t>
  </si>
  <si>
    <t>15:03:16</t>
  </si>
  <si>
    <t>15:14:03</t>
  </si>
  <si>
    <t>3934931</t>
  </si>
  <si>
    <t>11-07-2017</t>
  </si>
  <si>
    <t>08:02:20</t>
  </si>
  <si>
    <t>08:06:42</t>
  </si>
  <si>
    <t>2111996</t>
  </si>
  <si>
    <t>08:05:22</t>
  </si>
  <si>
    <t>08:07:48</t>
  </si>
  <si>
    <t>6484436</t>
  </si>
  <si>
    <t>08:09:42</t>
  </si>
  <si>
    <t>08:13:34</t>
  </si>
  <si>
    <t>97646706</t>
  </si>
  <si>
    <t>08:13:59</t>
  </si>
  <si>
    <t>08:14:04</t>
  </si>
  <si>
    <t>9932676</t>
  </si>
  <si>
    <t>08:20:49</t>
  </si>
  <si>
    <t>08:30:50</t>
  </si>
  <si>
    <t>6062869</t>
  </si>
  <si>
    <t>08:25:56</t>
  </si>
  <si>
    <t>08:31:17</t>
  </si>
  <si>
    <t>2828759</t>
  </si>
  <si>
    <t>08:32:17</t>
  </si>
  <si>
    <t>08:36:16</t>
  </si>
  <si>
    <t>7215284</t>
  </si>
  <si>
    <t>08:37:56</t>
  </si>
  <si>
    <t>08:43:38</t>
  </si>
  <si>
    <t>1384299</t>
  </si>
  <si>
    <t>08:41:20</t>
  </si>
  <si>
    <t>08:55:02</t>
  </si>
  <si>
    <t>2486941</t>
  </si>
  <si>
    <t>08:44:05</t>
  </si>
  <si>
    <t>08:44:29</t>
  </si>
  <si>
    <t>6561564994</t>
  </si>
  <si>
    <t>08:51:48</t>
  </si>
  <si>
    <t>08:53:33</t>
  </si>
  <si>
    <t>1207918</t>
  </si>
  <si>
    <t>08:58:43</t>
  </si>
  <si>
    <t>09:02:30</t>
  </si>
  <si>
    <t>66800387</t>
  </si>
  <si>
    <t>09:02:39</t>
  </si>
  <si>
    <t>09:08:15</t>
  </si>
  <si>
    <t>49093359</t>
  </si>
  <si>
    <t>09:02:49</t>
  </si>
  <si>
    <t>09:09:12</t>
  </si>
  <si>
    <t>2252239</t>
  </si>
  <si>
    <t>09:10:34</t>
  </si>
  <si>
    <t>09:22:06</t>
  </si>
  <si>
    <t>4925279</t>
  </si>
  <si>
    <t>09:14:32</t>
  </si>
  <si>
    <t>09:20:35</t>
  </si>
  <si>
    <t>25459710</t>
  </si>
  <si>
    <t>09:18:41</t>
  </si>
  <si>
    <t>09:28:12</t>
  </si>
  <si>
    <t>3943994</t>
  </si>
  <si>
    <t>09:24:28</t>
  </si>
  <si>
    <t>09:35:03</t>
  </si>
  <si>
    <t>09:25:21</t>
  </si>
  <si>
    <t>09:40:39</t>
  </si>
  <si>
    <t>9967649</t>
  </si>
  <si>
    <t>09:31:06</t>
  </si>
  <si>
    <t>09:42:10</t>
  </si>
  <si>
    <t>2947660</t>
  </si>
  <si>
    <t>09:33:22</t>
  </si>
  <si>
    <t>09:42:29</t>
  </si>
  <si>
    <t>6492842</t>
  </si>
  <si>
    <t>09:41:28</t>
  </si>
  <si>
    <t>09:50:28</t>
  </si>
  <si>
    <t>70730125</t>
  </si>
  <si>
    <t>09:47:12</t>
  </si>
  <si>
    <t>10:02:09</t>
  </si>
  <si>
    <t>4056361</t>
  </si>
  <si>
    <t>09:53:51</t>
  </si>
  <si>
    <t>10:02:34</t>
  </si>
  <si>
    <t>12721215</t>
  </si>
  <si>
    <t>09:56:37</t>
  </si>
  <si>
    <t>10:04:36</t>
  </si>
  <si>
    <t>4566750</t>
  </si>
  <si>
    <t>10:00:00</t>
  </si>
  <si>
    <t>10:07:33</t>
  </si>
  <si>
    <t>7279106</t>
  </si>
  <si>
    <t>10:03:52</t>
  </si>
  <si>
    <t>10:19:14</t>
  </si>
  <si>
    <t>3824660</t>
  </si>
  <si>
    <t>10:10:20</t>
  </si>
  <si>
    <t>10:22:21</t>
  </si>
  <si>
    <t>5815339</t>
  </si>
  <si>
    <t>10:16:35</t>
  </si>
  <si>
    <t>10:23:08</t>
  </si>
  <si>
    <t>77946476</t>
  </si>
  <si>
    <t>10:19:08</t>
  </si>
  <si>
    <t>10:19:33</t>
  </si>
  <si>
    <t>84589848</t>
  </si>
  <si>
    <t>10:26:58</t>
  </si>
  <si>
    <t>10:30:12</t>
  </si>
  <si>
    <t>4501823</t>
  </si>
  <si>
    <t>10:33:48</t>
  </si>
  <si>
    <t>10:43:33</t>
  </si>
  <si>
    <t>38244568</t>
  </si>
  <si>
    <t>10:39:06</t>
  </si>
  <si>
    <t>10:50:52</t>
  </si>
  <si>
    <t>3613950</t>
  </si>
  <si>
    <t>10:43:04</t>
  </si>
  <si>
    <t>10:44:45</t>
  </si>
  <si>
    <t>5750819</t>
  </si>
  <si>
    <t>10:44:25</t>
  </si>
  <si>
    <t>10:52:06</t>
  </si>
  <si>
    <t>63291235</t>
  </si>
  <si>
    <t>10:54:11</t>
  </si>
  <si>
    <t>3198725</t>
  </si>
  <si>
    <t>10:50:16</t>
  </si>
  <si>
    <t>10:58:38</t>
  </si>
  <si>
    <t>6248157784</t>
  </si>
  <si>
    <t>10:54:51</t>
  </si>
  <si>
    <t>10:57:38</t>
  </si>
  <si>
    <t>6607648</t>
  </si>
  <si>
    <t>11:00:35</t>
  </si>
  <si>
    <t>11:16:36</t>
  </si>
  <si>
    <t>5340881</t>
  </si>
  <si>
    <t>11:08:21</t>
  </si>
  <si>
    <t>11:10:50</t>
  </si>
  <si>
    <t>11:13:02</t>
  </si>
  <si>
    <t>11:13:56</t>
  </si>
  <si>
    <t>3072421</t>
  </si>
  <si>
    <t>11:15:58</t>
  </si>
  <si>
    <t>11:27:50</t>
  </si>
  <si>
    <t>1909553</t>
  </si>
  <si>
    <t>11:19:35</t>
  </si>
  <si>
    <t>11:27:48</t>
  </si>
  <si>
    <t>62836073</t>
  </si>
  <si>
    <t>11:27:27</t>
  </si>
  <si>
    <t>11:33:38</t>
  </si>
  <si>
    <t>9566647</t>
  </si>
  <si>
    <t>11:31:17</t>
  </si>
  <si>
    <t>11:45:11</t>
  </si>
  <si>
    <t>5833452</t>
  </si>
  <si>
    <t>11:38:34</t>
  </si>
  <si>
    <t>11:52:50</t>
  </si>
  <si>
    <t>10760583</t>
  </si>
  <si>
    <t>11:45:31</t>
  </si>
  <si>
    <t>11:47:40</t>
  </si>
  <si>
    <t>11:46:07</t>
  </si>
  <si>
    <t>11:46:47</t>
  </si>
  <si>
    <t>5147651</t>
  </si>
  <si>
    <t>11:51:21</t>
  </si>
  <si>
    <t>11:54:06</t>
  </si>
  <si>
    <t>41144838</t>
  </si>
  <si>
    <t>11:59:16</t>
  </si>
  <si>
    <t>12:13:25</t>
  </si>
  <si>
    <t>1332513</t>
  </si>
  <si>
    <t>12:04:42</t>
  </si>
  <si>
    <t>12:05:52</t>
  </si>
  <si>
    <t>7743548</t>
  </si>
  <si>
    <t>12:05:25</t>
  </si>
  <si>
    <t>12:13:04</t>
  </si>
  <si>
    <t>7451541965</t>
  </si>
  <si>
    <t>12:12:29</t>
  </si>
  <si>
    <t>12:19:04</t>
  </si>
  <si>
    <t>12:18:28</t>
  </si>
  <si>
    <t>12:24:00</t>
  </si>
  <si>
    <t>5022247</t>
  </si>
  <si>
    <t>12:26:42</t>
  </si>
  <si>
    <t>12:40:28</t>
  </si>
  <si>
    <t>2920581</t>
  </si>
  <si>
    <t>12:34:33</t>
  </si>
  <si>
    <t>12:44:56</t>
  </si>
  <si>
    <t>7126980</t>
  </si>
  <si>
    <t>12:37:20</t>
  </si>
  <si>
    <t>12:50:37</t>
  </si>
  <si>
    <t>54006070</t>
  </si>
  <si>
    <t>12:45:34</t>
  </si>
  <si>
    <t>12:47:52</t>
  </si>
  <si>
    <t>8672651</t>
  </si>
  <si>
    <t>12:48:59</t>
  </si>
  <si>
    <t>13:04:16</t>
  </si>
  <si>
    <t>54136845</t>
  </si>
  <si>
    <t>12:56:27</t>
  </si>
  <si>
    <t>12:58:56</t>
  </si>
  <si>
    <t>5223970</t>
  </si>
  <si>
    <t>12:56:53</t>
  </si>
  <si>
    <t>13:13:02</t>
  </si>
  <si>
    <t>5790304</t>
  </si>
  <si>
    <t>12:56:55</t>
  </si>
  <si>
    <t>12:57:58</t>
  </si>
  <si>
    <t>13:05:55</t>
  </si>
  <si>
    <t>6269166</t>
  </si>
  <si>
    <t>13:03:29</t>
  </si>
  <si>
    <t>13:17:07</t>
  </si>
  <si>
    <t>5089019</t>
  </si>
  <si>
    <t>13:03:49</t>
  </si>
  <si>
    <t>13:10:52</t>
  </si>
  <si>
    <t>6994188</t>
  </si>
  <si>
    <t>13:09:05</t>
  </si>
  <si>
    <t>13:19:56</t>
  </si>
  <si>
    <t>16883712</t>
  </si>
  <si>
    <t>13:13:01</t>
  </si>
  <si>
    <t>13:21:32</t>
  </si>
  <si>
    <t>2781512</t>
  </si>
  <si>
    <t>13:17:24</t>
  </si>
  <si>
    <t>13:30:54</t>
  </si>
  <si>
    <t>4273704</t>
  </si>
  <si>
    <t>13:18:05</t>
  </si>
  <si>
    <t>13:29:35</t>
  </si>
  <si>
    <t>3707498</t>
  </si>
  <si>
    <t>13:37:57</t>
  </si>
  <si>
    <t>13:34:28</t>
  </si>
  <si>
    <t>13:36:09</t>
  </si>
  <si>
    <t>5251861</t>
  </si>
  <si>
    <t>13:39:57</t>
  </si>
  <si>
    <t>13:42:57</t>
  </si>
  <si>
    <t>7473070</t>
  </si>
  <si>
    <t>13:43:28</t>
  </si>
  <si>
    <t>13:59:35</t>
  </si>
  <si>
    <t>3596504</t>
  </si>
  <si>
    <t>13:59:33</t>
  </si>
  <si>
    <t>9620982</t>
  </si>
  <si>
    <t>13:49:21</t>
  </si>
  <si>
    <t>13:59:40</t>
  </si>
  <si>
    <t>13:54:20</t>
  </si>
  <si>
    <t>13:54:35</t>
  </si>
  <si>
    <t>6833658</t>
  </si>
  <si>
    <t>13:58:38</t>
  </si>
  <si>
    <t>14:02:06</t>
  </si>
  <si>
    <t>85422307</t>
  </si>
  <si>
    <t>14:04:39</t>
  </si>
  <si>
    <t>14:09:43</t>
  </si>
  <si>
    <t>6191682</t>
  </si>
  <si>
    <t>14:05:27</t>
  </si>
  <si>
    <t>14:20:15</t>
  </si>
  <si>
    <t>6461167</t>
  </si>
  <si>
    <t>14:08:07</t>
  </si>
  <si>
    <t>14:15:30</t>
  </si>
  <si>
    <t>14:09:39</t>
  </si>
  <si>
    <t>14:12:44</t>
  </si>
  <si>
    <t>8982137</t>
  </si>
  <si>
    <t>14:09:45</t>
  </si>
  <si>
    <t>14:22:03</t>
  </si>
  <si>
    <t>47677051</t>
  </si>
  <si>
    <t>14:14:56</t>
  </si>
  <si>
    <t>14:29:43</t>
  </si>
  <si>
    <t>76139570</t>
  </si>
  <si>
    <t>14:18:09</t>
  </si>
  <si>
    <t>14:24:32</t>
  </si>
  <si>
    <t>14:34:22</t>
  </si>
  <si>
    <t>14:36:17</t>
  </si>
  <si>
    <t>14:28:37</t>
  </si>
  <si>
    <t>38047574</t>
  </si>
  <si>
    <t>14:34:23</t>
  </si>
  <si>
    <t>14:45:28</t>
  </si>
  <si>
    <t>3184339</t>
  </si>
  <si>
    <t>14:40:59</t>
  </si>
  <si>
    <t>14:42:09</t>
  </si>
  <si>
    <t>8126744698</t>
  </si>
  <si>
    <t>14:47:58</t>
  </si>
  <si>
    <t>14:50:44</t>
  </si>
  <si>
    <t>52391912</t>
  </si>
  <si>
    <t>14:53:46</t>
  </si>
  <si>
    <t>14:59:39</t>
  </si>
  <si>
    <t>15:00:19</t>
  </si>
  <si>
    <t>15:10:28</t>
  </si>
  <si>
    <t>14201334</t>
  </si>
  <si>
    <t>12-07-2017</t>
  </si>
  <si>
    <t>08:03:23</t>
  </si>
  <si>
    <t>08:11:24</t>
  </si>
  <si>
    <t>1972250241</t>
  </si>
  <si>
    <t>08:05:31</t>
  </si>
  <si>
    <t>08:06:25</t>
  </si>
  <si>
    <t>3028093</t>
  </si>
  <si>
    <t>08:12:16</t>
  </si>
  <si>
    <t>08:15:00</t>
  </si>
  <si>
    <t>27487200</t>
  </si>
  <si>
    <t>08:18:55</t>
  </si>
  <si>
    <t>08:31:16</t>
  </si>
  <si>
    <t>7377702</t>
  </si>
  <si>
    <t>08:20:00</t>
  </si>
  <si>
    <t>08:28:45</t>
  </si>
  <si>
    <t>9294571</t>
  </si>
  <si>
    <t>08:25:40</t>
  </si>
  <si>
    <t>08:30:27</t>
  </si>
  <si>
    <t>08:33:10</t>
  </si>
  <si>
    <t>08:45:46</t>
  </si>
  <si>
    <t>62086163</t>
  </si>
  <si>
    <t>08:39:16</t>
  </si>
  <si>
    <t>08:42:54</t>
  </si>
  <si>
    <t>6367284</t>
  </si>
  <si>
    <t>08:45:53</t>
  </si>
  <si>
    <t>08:49:13</t>
  </si>
  <si>
    <t>1811630</t>
  </si>
  <si>
    <t>08:49:44</t>
  </si>
  <si>
    <t>08:50:43</t>
  </si>
  <si>
    <t>9346036178</t>
  </si>
  <si>
    <t>09:07:43</t>
  </si>
  <si>
    <t>1138033</t>
  </si>
  <si>
    <t>09:00:04</t>
  </si>
  <si>
    <t>09:03:20</t>
  </si>
  <si>
    <t>2114812</t>
  </si>
  <si>
    <t>09:01:40</t>
  </si>
  <si>
    <t>09:09:29</t>
  </si>
  <si>
    <t>4195677</t>
  </si>
  <si>
    <t>09:02:05</t>
  </si>
  <si>
    <t>3493348</t>
  </si>
  <si>
    <t>09:06:15</t>
  </si>
  <si>
    <t>09:20:32</t>
  </si>
  <si>
    <t>6005020</t>
  </si>
  <si>
    <t>09:07:52</t>
  </si>
  <si>
    <t>09:17:51</t>
  </si>
  <si>
    <t>09:11:25</t>
  </si>
  <si>
    <t>09:16:02</t>
  </si>
  <si>
    <t>2227803</t>
  </si>
  <si>
    <t>09:11:46</t>
  </si>
  <si>
    <t>09:23:52</t>
  </si>
  <si>
    <t>4007464</t>
  </si>
  <si>
    <t>09:18:15</t>
  </si>
  <si>
    <t>09:19:25</t>
  </si>
  <si>
    <t>54713807</t>
  </si>
  <si>
    <t>09:21:09</t>
  </si>
  <si>
    <t>09:23:48</t>
  </si>
  <si>
    <t>7097883</t>
  </si>
  <si>
    <t>09:24:34</t>
  </si>
  <si>
    <t>09:27:53</t>
  </si>
  <si>
    <t>48630026</t>
  </si>
  <si>
    <t>09:31:49</t>
  </si>
  <si>
    <t>09:45:23</t>
  </si>
  <si>
    <t>1279245</t>
  </si>
  <si>
    <t>09:39:34</t>
  </si>
  <si>
    <t>09:47:58</t>
  </si>
  <si>
    <t>2571251</t>
  </si>
  <si>
    <t>09:47:51</t>
  </si>
  <si>
    <t>09:58:51</t>
  </si>
  <si>
    <t>09:48:42</t>
  </si>
  <si>
    <t>09:49:41</t>
  </si>
  <si>
    <t>1454555</t>
  </si>
  <si>
    <t>09:51:32</t>
  </si>
  <si>
    <t>21996267</t>
  </si>
  <si>
    <t>09:53:33</t>
  </si>
  <si>
    <t>09:54:26</t>
  </si>
  <si>
    <t>8429072</t>
  </si>
  <si>
    <t>09:56:22</t>
  </si>
  <si>
    <t>10:05:01</t>
  </si>
  <si>
    <t>9815754</t>
  </si>
  <si>
    <t>10:02:41</t>
  </si>
  <si>
    <t>10:05:20</t>
  </si>
  <si>
    <t>2434652</t>
  </si>
  <si>
    <t>10:10:08</t>
  </si>
  <si>
    <t>10:25:08</t>
  </si>
  <si>
    <t>4939683</t>
  </si>
  <si>
    <t>10:14:10</t>
  </si>
  <si>
    <t>10:25:13</t>
  </si>
  <si>
    <t>6821027</t>
  </si>
  <si>
    <t>10:15:50</t>
  </si>
  <si>
    <t>10:26:53</t>
  </si>
  <si>
    <t>3253368</t>
  </si>
  <si>
    <t>10:19:48</t>
  </si>
  <si>
    <t>10:21:34</t>
  </si>
  <si>
    <t>10:24:42</t>
  </si>
  <si>
    <t>10:41:01</t>
  </si>
  <si>
    <t>91743317</t>
  </si>
  <si>
    <t>10:29:32</t>
  </si>
  <si>
    <t>10:43:37</t>
  </si>
  <si>
    <t>5104536</t>
  </si>
  <si>
    <t>10:35:43</t>
  </si>
  <si>
    <t>10:39:32</t>
  </si>
  <si>
    <t>7353916</t>
  </si>
  <si>
    <t>10:43:09</t>
  </si>
  <si>
    <t>10:53:27</t>
  </si>
  <si>
    <t>4412771</t>
  </si>
  <si>
    <t>10:45:15</t>
  </si>
  <si>
    <t>10:51:42</t>
  </si>
  <si>
    <t>10:45:22</t>
  </si>
  <si>
    <t>10:48:53</t>
  </si>
  <si>
    <t>7891185</t>
  </si>
  <si>
    <t>10:48:09</t>
  </si>
  <si>
    <t>11:04:37</t>
  </si>
  <si>
    <t>90417363</t>
  </si>
  <si>
    <t>10:55:16</t>
  </si>
  <si>
    <t>11:03:26</t>
  </si>
  <si>
    <t>4929499</t>
  </si>
  <si>
    <t>10:57:42</t>
  </si>
  <si>
    <t>3824371</t>
  </si>
  <si>
    <t>11:05:32</t>
  </si>
  <si>
    <t>11:18:58</t>
  </si>
  <si>
    <t>11:11:57</t>
  </si>
  <si>
    <t>11:24:28</t>
  </si>
  <si>
    <t>1219073</t>
  </si>
  <si>
    <t>11:14:56</t>
  </si>
  <si>
    <t>11:21:25</t>
  </si>
  <si>
    <t>11:21:58</t>
  </si>
  <si>
    <t>11:29:27</t>
  </si>
  <si>
    <t>94197168</t>
  </si>
  <si>
    <t>11:28:36</t>
  </si>
  <si>
    <t>11:37:34</t>
  </si>
  <si>
    <t>8655825</t>
  </si>
  <si>
    <t>11:34:49</t>
  </si>
  <si>
    <t>11:41:45</t>
  </si>
  <si>
    <t>47707639</t>
  </si>
  <si>
    <t>11:43:07</t>
  </si>
  <si>
    <t>11:51:50</t>
  </si>
  <si>
    <t>5029329</t>
  </si>
  <si>
    <t>11:46:30</t>
  </si>
  <si>
    <t>11:53:19</t>
  </si>
  <si>
    <t>8825868</t>
  </si>
  <si>
    <t>11:53:33</t>
  </si>
  <si>
    <t>12:03:48</t>
  </si>
  <si>
    <t>12:00:22</t>
  </si>
  <si>
    <t>12:04:58</t>
  </si>
  <si>
    <t>76777492</t>
  </si>
  <si>
    <t>12:01:02</t>
  </si>
  <si>
    <t>12:12:21</t>
  </si>
  <si>
    <t>71036125</t>
  </si>
  <si>
    <t>12:08:36</t>
  </si>
  <si>
    <t>12:23:31</t>
  </si>
  <si>
    <t>2989192</t>
  </si>
  <si>
    <t>12:12:40</t>
  </si>
  <si>
    <t>12:19:26</t>
  </si>
  <si>
    <t>12:14:02</t>
  </si>
  <si>
    <t>12:15:27</t>
  </si>
  <si>
    <t>12:22:19</t>
  </si>
  <si>
    <t>12:22:20</t>
  </si>
  <si>
    <t>9849071</t>
  </si>
  <si>
    <t>12:22:29</t>
  </si>
  <si>
    <t>12:31:16</t>
  </si>
  <si>
    <t>47025160</t>
  </si>
  <si>
    <t>12:28:56</t>
  </si>
  <si>
    <t>12:43:01</t>
  </si>
  <si>
    <t>12:31:17</t>
  </si>
  <si>
    <t>12:37:32</t>
  </si>
  <si>
    <t>2248131</t>
  </si>
  <si>
    <t>12:33:06</t>
  </si>
  <si>
    <t>12:46:48</t>
  </si>
  <si>
    <t>12:33:44</t>
  </si>
  <si>
    <t>12:33:51</t>
  </si>
  <si>
    <t>6293367175</t>
  </si>
  <si>
    <t>12:38:09</t>
  </si>
  <si>
    <t>12:44:59</t>
  </si>
  <si>
    <t>5092577</t>
  </si>
  <si>
    <t>12:40:49</t>
  </si>
  <si>
    <t>12:47:03</t>
  </si>
  <si>
    <t>12:45:01</t>
  </si>
  <si>
    <t>12:46:58</t>
  </si>
  <si>
    <t>12:51:58</t>
  </si>
  <si>
    <t>12:52:18</t>
  </si>
  <si>
    <t>7937998</t>
  </si>
  <si>
    <t>12:54:42</t>
  </si>
  <si>
    <t>12:57:46</t>
  </si>
  <si>
    <t>7269536</t>
  </si>
  <si>
    <t>12:55:07</t>
  </si>
  <si>
    <t>13:02:03</t>
  </si>
  <si>
    <t>98939809</t>
  </si>
  <si>
    <t>12:55:47</t>
  </si>
  <si>
    <t>12:58:49</t>
  </si>
  <si>
    <t>7766265</t>
  </si>
  <si>
    <t>13:03:14</t>
  </si>
  <si>
    <t>13:05:21</t>
  </si>
  <si>
    <t>13:07:32</t>
  </si>
  <si>
    <t>13:11:16</t>
  </si>
  <si>
    <t>13:09:30</t>
  </si>
  <si>
    <t>13:10:51</t>
  </si>
  <si>
    <t>13:13:42</t>
  </si>
  <si>
    <t>13:26:27</t>
  </si>
  <si>
    <t>1233459</t>
  </si>
  <si>
    <t>13:20:09</t>
  </si>
  <si>
    <t>13:21:43</t>
  </si>
  <si>
    <t>9398644</t>
  </si>
  <si>
    <t>13:22:20</t>
  </si>
  <si>
    <t>13:37:15</t>
  </si>
  <si>
    <t>3390459</t>
  </si>
  <si>
    <t>13:24:31</t>
  </si>
  <si>
    <t>13:25:17</t>
  </si>
  <si>
    <t>5252835</t>
  </si>
  <si>
    <t>13:25:04</t>
  </si>
  <si>
    <t>13:39:54</t>
  </si>
  <si>
    <t>15643568</t>
  </si>
  <si>
    <t>13:27:28</t>
  </si>
  <si>
    <t>13:30:29</t>
  </si>
  <si>
    <t>39921944</t>
  </si>
  <si>
    <t>13:32:08</t>
  </si>
  <si>
    <t>13:46:23</t>
  </si>
  <si>
    <t>13:33:44</t>
  </si>
  <si>
    <t>13:34:23</t>
  </si>
  <si>
    <t>88664428</t>
  </si>
  <si>
    <t>13:34:00</t>
  </si>
  <si>
    <t>13:38:08</t>
  </si>
  <si>
    <t>4111617</t>
  </si>
  <si>
    <t>13:40:23</t>
  </si>
  <si>
    <t>9804309</t>
  </si>
  <si>
    <t>13:39:38</t>
  </si>
  <si>
    <t>13:52:56</t>
  </si>
  <si>
    <t>3382728</t>
  </si>
  <si>
    <t>13:40:08</t>
  </si>
  <si>
    <t>13:46:35</t>
  </si>
  <si>
    <t>9091369</t>
  </si>
  <si>
    <t>13:44:08</t>
  </si>
  <si>
    <t>13:46:37</t>
  </si>
  <si>
    <t>3981821518</t>
  </si>
  <si>
    <t>13:47:13</t>
  </si>
  <si>
    <t>13:50:56</t>
  </si>
  <si>
    <t>6304174</t>
  </si>
  <si>
    <t>14:02:35</t>
  </si>
  <si>
    <t>8233999</t>
  </si>
  <si>
    <t>13:52:44</t>
  </si>
  <si>
    <t>14:07:13</t>
  </si>
  <si>
    <t>97782375</t>
  </si>
  <si>
    <t>13:55:59</t>
  </si>
  <si>
    <t>13:58:02</t>
  </si>
  <si>
    <t>13:59:02</t>
  </si>
  <si>
    <t>14:14:37</t>
  </si>
  <si>
    <t>93794133</t>
  </si>
  <si>
    <t>14:03:44</t>
  </si>
  <si>
    <t>14:10:09</t>
  </si>
  <si>
    <t>85838361</t>
  </si>
  <si>
    <t>14:08:18</t>
  </si>
  <si>
    <t>14:23:04</t>
  </si>
  <si>
    <t>1616328</t>
  </si>
  <si>
    <t>14:14:42</t>
  </si>
  <si>
    <t>14:22:24</t>
  </si>
  <si>
    <t>9773176</t>
  </si>
  <si>
    <t>14:22:11</t>
  </si>
  <si>
    <t>14:25:50</t>
  </si>
  <si>
    <t>8246306</t>
  </si>
  <si>
    <t>14:22:58</t>
  </si>
  <si>
    <t>14:26:38</t>
  </si>
  <si>
    <t>2412611</t>
  </si>
  <si>
    <t>14:24:57</t>
  </si>
  <si>
    <t>14:37:00</t>
  </si>
  <si>
    <t>14:31:37</t>
  </si>
  <si>
    <t>14:35:36</t>
  </si>
  <si>
    <t>14:38:49</t>
  </si>
  <si>
    <t>14:48:13</t>
  </si>
  <si>
    <t>68677362</t>
  </si>
  <si>
    <t>14:46:06</t>
  </si>
  <si>
    <t>14:46:23</t>
  </si>
  <si>
    <t>6766787935</t>
  </si>
  <si>
    <t>14:53:55</t>
  </si>
  <si>
    <t>15:03:00</t>
  </si>
  <si>
    <t>14:58:10</t>
  </si>
  <si>
    <t>15:10:41</t>
  </si>
  <si>
    <t>6158527</t>
  </si>
  <si>
    <t>14:59:16</t>
  </si>
  <si>
    <t>15:02:13</t>
  </si>
  <si>
    <t>3456554</t>
  </si>
  <si>
    <t>15:01:40</t>
  </si>
  <si>
    <t>15:14:17</t>
  </si>
  <si>
    <t>3437033</t>
  </si>
  <si>
    <t>13-07-2017</t>
  </si>
  <si>
    <t>08:06:54</t>
  </si>
  <si>
    <t>08:16:11</t>
  </si>
  <si>
    <t>2128068</t>
  </si>
  <si>
    <t>08:13:19</t>
  </si>
  <si>
    <t>08:17:52</t>
  </si>
  <si>
    <t>08:21:36</t>
  </si>
  <si>
    <t>08:26:58</t>
  </si>
  <si>
    <t>9259392564</t>
  </si>
  <si>
    <t>08:28:29</t>
  </si>
  <si>
    <t>08:36:48</t>
  </si>
  <si>
    <t>7852624</t>
  </si>
  <si>
    <t>08:36:45</t>
  </si>
  <si>
    <t>08:51:33</t>
  </si>
  <si>
    <t>8838584</t>
  </si>
  <si>
    <t>08:41:21</t>
  </si>
  <si>
    <t>08:56:07</t>
  </si>
  <si>
    <t>2492731</t>
  </si>
  <si>
    <t>08:43:19</t>
  </si>
  <si>
    <t>08:45:42</t>
  </si>
  <si>
    <t>8028777</t>
  </si>
  <si>
    <t>08:45:41</t>
  </si>
  <si>
    <t>08:55:45</t>
  </si>
  <si>
    <t>08:46:51</t>
  </si>
  <si>
    <t>08:49:41</t>
  </si>
  <si>
    <t>08:48:33</t>
  </si>
  <si>
    <t>09:04:05</t>
  </si>
  <si>
    <t>7979313</t>
  </si>
  <si>
    <t>08:53:52</t>
  </si>
  <si>
    <t>09:01:28</t>
  </si>
  <si>
    <t>23123600</t>
  </si>
  <si>
    <t>08:57:37</t>
  </si>
  <si>
    <t>08:58:41</t>
  </si>
  <si>
    <t>9849476</t>
  </si>
  <si>
    <t>09:02:13</t>
  </si>
  <si>
    <t>27410048</t>
  </si>
  <si>
    <t>09:03:35</t>
  </si>
  <si>
    <t>09:03:48</t>
  </si>
  <si>
    <t>6746757</t>
  </si>
  <si>
    <t>09:05:47</t>
  </si>
  <si>
    <t>09:07:28</t>
  </si>
  <si>
    <t>09:12:05</t>
  </si>
  <si>
    <t>9680416</t>
  </si>
  <si>
    <t>09:14:07</t>
  </si>
  <si>
    <t>09:22:26</t>
  </si>
  <si>
    <t>9356216</t>
  </si>
  <si>
    <t>09:21:07</t>
  </si>
  <si>
    <t>09:37:30</t>
  </si>
  <si>
    <t>09:24:24</t>
  </si>
  <si>
    <t>09:29:19</t>
  </si>
  <si>
    <t>28145499</t>
  </si>
  <si>
    <t>09:32:00</t>
  </si>
  <si>
    <t>09:37:13</t>
  </si>
  <si>
    <t>61527800</t>
  </si>
  <si>
    <t>09:35:50</t>
  </si>
  <si>
    <t>4873703</t>
  </si>
  <si>
    <t>09:43:46</t>
  </si>
  <si>
    <t>09:56:41</t>
  </si>
  <si>
    <t>43019885</t>
  </si>
  <si>
    <t>09:45:20</t>
  </si>
  <si>
    <t>09:59:29</t>
  </si>
  <si>
    <t>7388260</t>
  </si>
  <si>
    <t>09:52:33</t>
  </si>
  <si>
    <t>10:03:46</t>
  </si>
  <si>
    <t>4581715</t>
  </si>
  <si>
    <t>09:52:53</t>
  </si>
  <si>
    <t>10:06:55</t>
  </si>
  <si>
    <t>58420185</t>
  </si>
  <si>
    <t>10:00:54</t>
  </si>
  <si>
    <t>10:06:34</t>
  </si>
  <si>
    <t>10:04:30</t>
  </si>
  <si>
    <t>10:13:15</t>
  </si>
  <si>
    <t>4473835</t>
  </si>
  <si>
    <t>10:06:07</t>
  </si>
  <si>
    <t>10:13:35</t>
  </si>
  <si>
    <t>7739841</t>
  </si>
  <si>
    <t>10:10:50</t>
  </si>
  <si>
    <t>10:13:25</t>
  </si>
  <si>
    <t>10:17:59</t>
  </si>
  <si>
    <t>10:24:52</t>
  </si>
  <si>
    <t>1692981</t>
  </si>
  <si>
    <t>10:23:29</t>
  </si>
  <si>
    <t>10:25:19</t>
  </si>
  <si>
    <t>9270571</t>
  </si>
  <si>
    <t>10:30:28</t>
  </si>
  <si>
    <t>10:41:40</t>
  </si>
  <si>
    <t>6299545</t>
  </si>
  <si>
    <t>10:33:24</t>
  </si>
  <si>
    <t>10:37:54</t>
  </si>
  <si>
    <t>67064385</t>
  </si>
  <si>
    <t>10:37:37</t>
  </si>
  <si>
    <t>10:40:31</t>
  </si>
  <si>
    <t>4062215</t>
  </si>
  <si>
    <t>10:44:09</t>
  </si>
  <si>
    <t>10:54:43</t>
  </si>
  <si>
    <t>2835355</t>
  </si>
  <si>
    <t>10:49:54</t>
  </si>
  <si>
    <t>10:57:56</t>
  </si>
  <si>
    <t>9283739</t>
  </si>
  <si>
    <t>10:55:03</t>
  </si>
  <si>
    <t>11:08:54</t>
  </si>
  <si>
    <t>7118082</t>
  </si>
  <si>
    <t>10:57:50</t>
  </si>
  <si>
    <t>11:11:43</t>
  </si>
  <si>
    <t>30178521</t>
  </si>
  <si>
    <t>11:01:57</t>
  </si>
  <si>
    <t>11:09:54</t>
  </si>
  <si>
    <t>5014399</t>
  </si>
  <si>
    <t>11:08:48</t>
  </si>
  <si>
    <t>11:13:44</t>
  </si>
  <si>
    <t>3984696</t>
  </si>
  <si>
    <t>11:10:46</t>
  </si>
  <si>
    <t>11:10:53</t>
  </si>
  <si>
    <t>53386383</t>
  </si>
  <si>
    <t>11:18:14</t>
  </si>
  <si>
    <t>11:19:20</t>
  </si>
  <si>
    <t>8733120283</t>
  </si>
  <si>
    <t>11:18:44</t>
  </si>
  <si>
    <t>11:26:18</t>
  </si>
  <si>
    <t>6934405</t>
  </si>
  <si>
    <t>11:21:26</t>
  </si>
  <si>
    <t>11:31:19</t>
  </si>
  <si>
    <t>11:29:37</t>
  </si>
  <si>
    <t>11:31:49</t>
  </si>
  <si>
    <t>76310343</t>
  </si>
  <si>
    <t>11:44:03</t>
  </si>
  <si>
    <t>9005999</t>
  </si>
  <si>
    <t>11:42:31</t>
  </si>
  <si>
    <t>11:54:23</t>
  </si>
  <si>
    <t>7763451</t>
  </si>
  <si>
    <t>11:47:13</t>
  </si>
  <si>
    <t>11:57:59</t>
  </si>
  <si>
    <t>3765001</t>
  </si>
  <si>
    <t>12:05:43</t>
  </si>
  <si>
    <t>11:52:42</t>
  </si>
  <si>
    <t>11:58:32</t>
  </si>
  <si>
    <t>4995171</t>
  </si>
  <si>
    <t>12:00:52</t>
  </si>
  <si>
    <t>12:05:36</t>
  </si>
  <si>
    <t>8929993</t>
  </si>
  <si>
    <t>12:02:30</t>
  </si>
  <si>
    <t>12:10:24</t>
  </si>
  <si>
    <t>7473804</t>
  </si>
  <si>
    <t>12:09:44</t>
  </si>
  <si>
    <t>12:19:54</t>
  </si>
  <si>
    <t>1816002</t>
  </si>
  <si>
    <t>12:10:33</t>
  </si>
  <si>
    <t>12:14:29</t>
  </si>
  <si>
    <t>4133182</t>
  </si>
  <si>
    <t>12:15:17</t>
  </si>
  <si>
    <t>12:17:02</t>
  </si>
  <si>
    <t>63141248</t>
  </si>
  <si>
    <t>12:17:38</t>
  </si>
  <si>
    <t>12:24:55</t>
  </si>
  <si>
    <t>7384686</t>
  </si>
  <si>
    <t>12:23:17</t>
  </si>
  <si>
    <t>12:35:27</t>
  </si>
  <si>
    <t>3150344</t>
  </si>
  <si>
    <t>12:24:37</t>
  </si>
  <si>
    <t>12:38:39</t>
  </si>
  <si>
    <t>6786847</t>
  </si>
  <si>
    <t>12:42:07</t>
  </si>
  <si>
    <t>12:33:26</t>
  </si>
  <si>
    <t>12:42:42</t>
  </si>
  <si>
    <t>28961250</t>
  </si>
  <si>
    <t>12:33:53</t>
  </si>
  <si>
    <t>12:44:36</t>
  </si>
  <si>
    <t>3328479</t>
  </si>
  <si>
    <t>12:38:26</t>
  </si>
  <si>
    <t>12:51:46</t>
  </si>
  <si>
    <t>61322035</t>
  </si>
  <si>
    <t>12:41:51</t>
  </si>
  <si>
    <t>12:42:24</t>
  </si>
  <si>
    <t>40308049</t>
  </si>
  <si>
    <t>12:54:41</t>
  </si>
  <si>
    <t>7066778</t>
  </si>
  <si>
    <t>12:50:11</t>
  </si>
  <si>
    <t>12:55:35</t>
  </si>
  <si>
    <t>12:58:10</t>
  </si>
  <si>
    <t>13:12:34</t>
  </si>
  <si>
    <t>3017523</t>
  </si>
  <si>
    <t>13:02:32</t>
  </si>
  <si>
    <t>13:11:35</t>
  </si>
  <si>
    <t>26699217</t>
  </si>
  <si>
    <t>13:07:56</t>
  </si>
  <si>
    <t>13:24:33</t>
  </si>
  <si>
    <t>3192836</t>
  </si>
  <si>
    <t>13:09:13</t>
  </si>
  <si>
    <t>6979384</t>
  </si>
  <si>
    <t>13:16:33</t>
  </si>
  <si>
    <t>13:30:02</t>
  </si>
  <si>
    <t>5277660</t>
  </si>
  <si>
    <t>13:19:50</t>
  </si>
  <si>
    <t>13:31:18</t>
  </si>
  <si>
    <t>9543572</t>
  </si>
  <si>
    <t>13:20:01</t>
  </si>
  <si>
    <t>13:31:22</t>
  </si>
  <si>
    <t>13:25:18</t>
  </si>
  <si>
    <t>13:35:47</t>
  </si>
  <si>
    <t>47855743</t>
  </si>
  <si>
    <t>13:31:45</t>
  </si>
  <si>
    <t>13:45:46</t>
  </si>
  <si>
    <t>13:34:46</t>
  </si>
  <si>
    <t>13:50:48</t>
  </si>
  <si>
    <t>7933399</t>
  </si>
  <si>
    <t>13:41:35</t>
  </si>
  <si>
    <t>13:46:24</t>
  </si>
  <si>
    <t>54821549</t>
  </si>
  <si>
    <t>13:44:56</t>
  </si>
  <si>
    <t>13:50:21</t>
  </si>
  <si>
    <t>14919021</t>
  </si>
  <si>
    <t>13:45:34</t>
  </si>
  <si>
    <t>9175377</t>
  </si>
  <si>
    <t>13:54:00</t>
  </si>
  <si>
    <t>3656681</t>
  </si>
  <si>
    <t>13:56:10</t>
  </si>
  <si>
    <t>14:11:45</t>
  </si>
  <si>
    <t>5741700</t>
  </si>
  <si>
    <t>14:04:29</t>
  </si>
  <si>
    <t>14:20:54</t>
  </si>
  <si>
    <t>18816694</t>
  </si>
  <si>
    <t>14:12:11</t>
  </si>
  <si>
    <t>14:24:47</t>
  </si>
  <si>
    <t>6177366</t>
  </si>
  <si>
    <t>14:13:26</t>
  </si>
  <si>
    <t>4221160</t>
  </si>
  <si>
    <t>14:15:54</t>
  </si>
  <si>
    <t>14:29:02</t>
  </si>
  <si>
    <t>9339774</t>
  </si>
  <si>
    <t>14:20:20</t>
  </si>
  <si>
    <t>14:34:07</t>
  </si>
  <si>
    <t>46255010</t>
  </si>
  <si>
    <t>14:24:07</t>
  </si>
  <si>
    <t>91208799</t>
  </si>
  <si>
    <t>14:28:29</t>
  </si>
  <si>
    <t>14:39:06</t>
  </si>
  <si>
    <t>7211782</t>
  </si>
  <si>
    <t>14:35:08</t>
  </si>
  <si>
    <t>14:35:31</t>
  </si>
  <si>
    <t>3429335</t>
  </si>
  <si>
    <t>14:43:23</t>
  </si>
  <si>
    <t>14:59:33</t>
  </si>
  <si>
    <t>3206241</t>
  </si>
  <si>
    <t>14:47:15</t>
  </si>
  <si>
    <t>15:03:24</t>
  </si>
  <si>
    <t>8750670</t>
  </si>
  <si>
    <t>14:48:17</t>
  </si>
  <si>
    <t>14:49:21</t>
  </si>
  <si>
    <t>7792679</t>
  </si>
  <si>
    <t>14:53:28</t>
  </si>
  <si>
    <t>14:53:50</t>
  </si>
  <si>
    <t>9287211</t>
  </si>
  <si>
    <t>14:55:22</t>
  </si>
  <si>
    <t>15:00:35</t>
  </si>
  <si>
    <t>1997542</t>
  </si>
  <si>
    <t>15:03:36</t>
  </si>
  <si>
    <t>15:09:19</t>
  </si>
  <si>
    <t>3558582</t>
  </si>
  <si>
    <t>14-07-2017</t>
  </si>
  <si>
    <t>08:04:41</t>
  </si>
  <si>
    <t>08:15:08</t>
  </si>
  <si>
    <t>25240352</t>
  </si>
  <si>
    <t>08:05:10</t>
  </si>
  <si>
    <t>08:16:21</t>
  </si>
  <si>
    <t>5829504</t>
  </si>
  <si>
    <t>08:06:45</t>
  </si>
  <si>
    <t>08:12:58</t>
  </si>
  <si>
    <t>97317489</t>
  </si>
  <si>
    <t>08:10:30</t>
  </si>
  <si>
    <t>08:14:24</t>
  </si>
  <si>
    <t>53762222</t>
  </si>
  <si>
    <t>08:13:23</t>
  </si>
  <si>
    <t>08:21:28</t>
  </si>
  <si>
    <t>3363840</t>
  </si>
  <si>
    <t>08:15:49</t>
  </si>
  <si>
    <t>08:18:19</t>
  </si>
  <si>
    <t>5542324</t>
  </si>
  <si>
    <t>08:17:13</t>
  </si>
  <si>
    <t>08:29:58</t>
  </si>
  <si>
    <t>9853612</t>
  </si>
  <si>
    <t>08:37:21</t>
  </si>
  <si>
    <t>5392799</t>
  </si>
  <si>
    <t>08:27:54</t>
  </si>
  <si>
    <t>08:42:04</t>
  </si>
  <si>
    <t>1089768</t>
  </si>
  <si>
    <t>08:31:10</t>
  </si>
  <si>
    <t>08:45:30</t>
  </si>
  <si>
    <t>4274311</t>
  </si>
  <si>
    <t>08:46:23</t>
  </si>
  <si>
    <t>8276893</t>
  </si>
  <si>
    <t>08:39:13</t>
  </si>
  <si>
    <t>08:51:47</t>
  </si>
  <si>
    <t>24724114</t>
  </si>
  <si>
    <t>08:41:28</t>
  </si>
  <si>
    <t>08:43:20</t>
  </si>
  <si>
    <t>23580194</t>
  </si>
  <si>
    <t>08:45:50</t>
  </si>
  <si>
    <t>09:01:23</t>
  </si>
  <si>
    <t>1775131</t>
  </si>
  <si>
    <t>08:51:41</t>
  </si>
  <si>
    <t>08:52:43</t>
  </si>
  <si>
    <t>8001915</t>
  </si>
  <si>
    <t>08:54:32</t>
  </si>
  <si>
    <t>09:08:08</t>
  </si>
  <si>
    <t>7508054</t>
  </si>
  <si>
    <t>08:59:43</t>
  </si>
  <si>
    <t>09:10:06</t>
  </si>
  <si>
    <t>5854377</t>
  </si>
  <si>
    <t>09:00:06</t>
  </si>
  <si>
    <t>09:04:45</t>
  </si>
  <si>
    <t>3478173</t>
  </si>
  <si>
    <t>09:06:22</t>
  </si>
  <si>
    <t>09:12:48</t>
  </si>
  <si>
    <t>3999937</t>
  </si>
  <si>
    <t>09:13:39</t>
  </si>
  <si>
    <t>09:22:35</t>
  </si>
  <si>
    <t>83559673</t>
  </si>
  <si>
    <t>09:15:26</t>
  </si>
  <si>
    <t>09:30:41</t>
  </si>
  <si>
    <t>1355775</t>
  </si>
  <si>
    <t>09:20:46</t>
  </si>
  <si>
    <t>3463982286</t>
  </si>
  <si>
    <t>09:28:54</t>
  </si>
  <si>
    <t>09:39:46</t>
  </si>
  <si>
    <t>09:36:15</t>
  </si>
  <si>
    <t>09:38:38</t>
  </si>
  <si>
    <t>9894998</t>
  </si>
  <si>
    <t>09:40:52</t>
  </si>
  <si>
    <t>09:52:23</t>
  </si>
  <si>
    <t>8841955</t>
  </si>
  <si>
    <t>09:45:09</t>
  </si>
  <si>
    <t>09:45:15</t>
  </si>
  <si>
    <t>7379567</t>
  </si>
  <si>
    <t>09:50:08</t>
  </si>
  <si>
    <t>09:59:25</t>
  </si>
  <si>
    <t>2092198</t>
  </si>
  <si>
    <t>09:51:23</t>
  </si>
  <si>
    <t>09:54:33</t>
  </si>
  <si>
    <t>6006309</t>
  </si>
  <si>
    <t>09:59:04</t>
  </si>
  <si>
    <t>10:01:49</t>
  </si>
  <si>
    <t>6736331</t>
  </si>
  <si>
    <t>09:59:17</t>
  </si>
  <si>
    <t>10:05:05</t>
  </si>
  <si>
    <t>7291318</t>
  </si>
  <si>
    <t>10:01:39</t>
  </si>
  <si>
    <t>10:17:34</t>
  </si>
  <si>
    <t>10:08:14</t>
  </si>
  <si>
    <t>10:10:24</t>
  </si>
  <si>
    <t>3232376</t>
  </si>
  <si>
    <t>10:13:13</t>
  </si>
  <si>
    <t>10:26:35</t>
  </si>
  <si>
    <t>7536048937</t>
  </si>
  <si>
    <t>10:20:52</t>
  </si>
  <si>
    <t>10:33:28</t>
  </si>
  <si>
    <t>6026397</t>
  </si>
  <si>
    <t>10:24:25</t>
  </si>
  <si>
    <t>10:40:03</t>
  </si>
  <si>
    <t>10:26:39</t>
  </si>
  <si>
    <t>10:43:07</t>
  </si>
  <si>
    <t>10:32:58</t>
  </si>
  <si>
    <t>10:37:15</t>
  </si>
  <si>
    <t>65621292</t>
  </si>
  <si>
    <t>10:34:28</t>
  </si>
  <si>
    <t>10:43:02</t>
  </si>
  <si>
    <t>13898038</t>
  </si>
  <si>
    <t>10:34:39</t>
  </si>
  <si>
    <t>10:47:29</t>
  </si>
  <si>
    <t>6018613</t>
  </si>
  <si>
    <t>10:37:51</t>
  </si>
  <si>
    <t>10:41:27</t>
  </si>
  <si>
    <t>7741751</t>
  </si>
  <si>
    <t>10:40:56</t>
  </si>
  <si>
    <t>10:46:24</t>
  </si>
  <si>
    <t>5512492</t>
  </si>
  <si>
    <t>10:41:21</t>
  </si>
  <si>
    <t>10:51:44</t>
  </si>
  <si>
    <t>36332723</t>
  </si>
  <si>
    <t>10:42:09</t>
  </si>
  <si>
    <t>10:47:23</t>
  </si>
  <si>
    <t>10:44:58</t>
  </si>
  <si>
    <t>10:45:12</t>
  </si>
  <si>
    <t>10:46:48</t>
  </si>
  <si>
    <t>11:02:44</t>
  </si>
  <si>
    <t>49342013</t>
  </si>
  <si>
    <t>10:51:22</t>
  </si>
  <si>
    <t>10:57:21</t>
  </si>
  <si>
    <t>2329556</t>
  </si>
  <si>
    <t>10:57:37</t>
  </si>
  <si>
    <t>10:57:47</t>
  </si>
  <si>
    <t>2969264</t>
  </si>
  <si>
    <t>11:01:24</t>
  </si>
  <si>
    <t>11:07:21</t>
  </si>
  <si>
    <t>8498683</t>
  </si>
  <si>
    <t>11:04:57</t>
  </si>
  <si>
    <t>2341441</t>
  </si>
  <si>
    <t>11:07:12</t>
  </si>
  <si>
    <t>11:08:18</t>
  </si>
  <si>
    <t>30270334</t>
  </si>
  <si>
    <t>11:10:52</t>
  </si>
  <si>
    <t>11:13:17</t>
  </si>
  <si>
    <t>11:16:38</t>
  </si>
  <si>
    <t>11:27:11</t>
  </si>
  <si>
    <t>2145244</t>
  </si>
  <si>
    <t>11:17:13</t>
  </si>
  <si>
    <t>11:17:33</t>
  </si>
  <si>
    <t>7627829</t>
  </si>
  <si>
    <t>11:22:58</t>
  </si>
  <si>
    <t>11:38:57</t>
  </si>
  <si>
    <t>9182658</t>
  </si>
  <si>
    <t>11:25:22</t>
  </si>
  <si>
    <t>11:26:02</t>
  </si>
  <si>
    <t>4191600</t>
  </si>
  <si>
    <t>11:28:19</t>
  </si>
  <si>
    <t>11:29:50</t>
  </si>
  <si>
    <t>5492379</t>
  </si>
  <si>
    <t>11:28:41</t>
  </si>
  <si>
    <t>11:38:26</t>
  </si>
  <si>
    <t>2861766</t>
  </si>
  <si>
    <t>11:39:28</t>
  </si>
  <si>
    <t>1309359</t>
  </si>
  <si>
    <t>11:37:17</t>
  </si>
  <si>
    <t>11:39:18</t>
  </si>
  <si>
    <t>5272270</t>
  </si>
  <si>
    <t>11:39:33</t>
  </si>
  <si>
    <t>11:51:18</t>
  </si>
  <si>
    <t>9266643</t>
  </si>
  <si>
    <t>11:43:11</t>
  </si>
  <si>
    <t>11:45:41</t>
  </si>
  <si>
    <t>3460208</t>
  </si>
  <si>
    <t>11:49:57</t>
  </si>
  <si>
    <t>12:03:31</t>
  </si>
  <si>
    <t>25545000</t>
  </si>
  <si>
    <t>11:54:12</t>
  </si>
  <si>
    <t>12:06:30</t>
  </si>
  <si>
    <t>12:01:49</t>
  </si>
  <si>
    <t>12:17:03</t>
  </si>
  <si>
    <t>4471828</t>
  </si>
  <si>
    <t>12:05:27</t>
  </si>
  <si>
    <t>12:15:02</t>
  </si>
  <si>
    <t>6516836</t>
  </si>
  <si>
    <t>12:11:42</t>
  </si>
  <si>
    <t>12:12:25</t>
  </si>
  <si>
    <t>1197931</t>
  </si>
  <si>
    <t>12:16:59</t>
  </si>
  <si>
    <t>12:17:44</t>
  </si>
  <si>
    <t>8750619</t>
  </si>
  <si>
    <t>12:23:42</t>
  </si>
  <si>
    <t>12:24:30</t>
  </si>
  <si>
    <t>2076719</t>
  </si>
  <si>
    <t>12:29:37</t>
  </si>
  <si>
    <t>12:40:35</t>
  </si>
  <si>
    <t>3131883</t>
  </si>
  <si>
    <t>12:34:57</t>
  </si>
  <si>
    <t>1552302</t>
  </si>
  <si>
    <t>12:42:32</t>
  </si>
  <si>
    <t>12:58:44</t>
  </si>
  <si>
    <t>33708687</t>
  </si>
  <si>
    <t>12:46:37</t>
  </si>
  <si>
    <t>12:49:09</t>
  </si>
  <si>
    <t>12:47:04</t>
  </si>
  <si>
    <t>12:59:33</t>
  </si>
  <si>
    <t>5913571</t>
  </si>
  <si>
    <t>13:10:28</t>
  </si>
  <si>
    <t>12:54:16</t>
  </si>
  <si>
    <t>12:54:18</t>
  </si>
  <si>
    <t>97953696</t>
  </si>
  <si>
    <t>12:56:18</t>
  </si>
  <si>
    <t>13:05:23</t>
  </si>
  <si>
    <t>13588783</t>
  </si>
  <si>
    <t>12:59:18</t>
  </si>
  <si>
    <t>13:10:29</t>
  </si>
  <si>
    <t>3300626</t>
  </si>
  <si>
    <t>13:03:35</t>
  </si>
  <si>
    <t>13:14:15</t>
  </si>
  <si>
    <t>13:04:47</t>
  </si>
  <si>
    <t>13:10:16</t>
  </si>
  <si>
    <t>39697250</t>
  </si>
  <si>
    <t>13:06:29</t>
  </si>
  <si>
    <t>13:14:13</t>
  </si>
  <si>
    <t>3826370863</t>
  </si>
  <si>
    <t>13:14:14</t>
  </si>
  <si>
    <t>13:22:13</t>
  </si>
  <si>
    <t>13:18:49</t>
  </si>
  <si>
    <t>13:30:03</t>
  </si>
  <si>
    <t>8026912</t>
  </si>
  <si>
    <t>13:20:50</t>
  </si>
  <si>
    <t>13:31:41</t>
  </si>
  <si>
    <t>24290062</t>
  </si>
  <si>
    <t>13:28:26</t>
  </si>
  <si>
    <t>13:41:36</t>
  </si>
  <si>
    <t>6785899</t>
  </si>
  <si>
    <t>13:35:46</t>
  </si>
  <si>
    <t>13:48:29</t>
  </si>
  <si>
    <t>75048005</t>
  </si>
  <si>
    <t>13:43:39</t>
  </si>
  <si>
    <t>13:56:22</t>
  </si>
  <si>
    <t>97459926</t>
  </si>
  <si>
    <t>13:44:35</t>
  </si>
  <si>
    <t>13:55:05</t>
  </si>
  <si>
    <t>13:47:18</t>
  </si>
  <si>
    <t>13:53:00</t>
  </si>
  <si>
    <t>13:52:28</t>
  </si>
  <si>
    <t>14:06:52</t>
  </si>
  <si>
    <t>13:58:34</t>
  </si>
  <si>
    <t>14:05:47</t>
  </si>
  <si>
    <t>9979899</t>
  </si>
  <si>
    <t>14:11:32</t>
  </si>
  <si>
    <t>4575865</t>
  </si>
  <si>
    <t>14:09:01</t>
  </si>
  <si>
    <t>14:11:07</t>
  </si>
  <si>
    <t>1808444</t>
  </si>
  <si>
    <t>14:13:42</t>
  </si>
  <si>
    <t>14:19:08</t>
  </si>
  <si>
    <t>1649912</t>
  </si>
  <si>
    <t>14:16:20</t>
  </si>
  <si>
    <t>14:29:39</t>
  </si>
  <si>
    <t>6128500046</t>
  </si>
  <si>
    <t>14:21:20</t>
  </si>
  <si>
    <t>14:31:24</t>
  </si>
  <si>
    <t>6580951</t>
  </si>
  <si>
    <t>14:24:17</t>
  </si>
  <si>
    <t>14:24:20</t>
  </si>
  <si>
    <t>5536146</t>
  </si>
  <si>
    <t>14:26:57</t>
  </si>
  <si>
    <t>14:28:36</t>
  </si>
  <si>
    <t>7396921</t>
  </si>
  <si>
    <t>14:35:10</t>
  </si>
  <si>
    <t>8331262</t>
  </si>
  <si>
    <t>14:40:55</t>
  </si>
  <si>
    <t>14:48:27</t>
  </si>
  <si>
    <t>5146166</t>
  </si>
  <si>
    <t>14:46:16</t>
  </si>
  <si>
    <t>14:55:28</t>
  </si>
  <si>
    <t>6729705</t>
  </si>
  <si>
    <t>14:54:24</t>
  </si>
  <si>
    <t>15:04:32</t>
  </si>
  <si>
    <t>5372125</t>
  </si>
  <si>
    <t>15:00:15</t>
  </si>
  <si>
    <t>15:00:16</t>
  </si>
  <si>
    <t>17-07-2017</t>
  </si>
  <si>
    <t>08:05:19</t>
  </si>
  <si>
    <t>08:16:19</t>
  </si>
  <si>
    <t>7880585</t>
  </si>
  <si>
    <t>08:10:40</t>
  </si>
  <si>
    <t>08:23:35</t>
  </si>
  <si>
    <t>3652646</t>
  </si>
  <si>
    <t>08:17:48</t>
  </si>
  <si>
    <t>3691457</t>
  </si>
  <si>
    <t>08:19:31</t>
  </si>
  <si>
    <t>08:35:40</t>
  </si>
  <si>
    <t>4344184930</t>
  </si>
  <si>
    <t>08:22:05</t>
  </si>
  <si>
    <t>08:35:13</t>
  </si>
  <si>
    <t>5290460</t>
  </si>
  <si>
    <t>08:27:41</t>
  </si>
  <si>
    <t>08:43:23</t>
  </si>
  <si>
    <t>6922037</t>
  </si>
  <si>
    <t>08:32:12</t>
  </si>
  <si>
    <t>08:35:28</t>
  </si>
  <si>
    <t>7060245</t>
  </si>
  <si>
    <t>08:37:15</t>
  </si>
  <si>
    <t>08:43:00</t>
  </si>
  <si>
    <t>5788783</t>
  </si>
  <si>
    <t>08:40:03</t>
  </si>
  <si>
    <t>08:47:28</t>
  </si>
  <si>
    <t>8647144</t>
  </si>
  <si>
    <t>08:41:24</t>
  </si>
  <si>
    <t>24665933</t>
  </si>
  <si>
    <t>08:43:47</t>
  </si>
  <si>
    <t>3326329</t>
  </si>
  <si>
    <t>08:51:46</t>
  </si>
  <si>
    <t>08:54:56</t>
  </si>
  <si>
    <t>3478111</t>
  </si>
  <si>
    <t>08:54:53</t>
  </si>
  <si>
    <t>08:56:42</t>
  </si>
  <si>
    <t>09:01:50</t>
  </si>
  <si>
    <t>09:04:21</t>
  </si>
  <si>
    <t>82239478</t>
  </si>
  <si>
    <t>09:09:46</t>
  </si>
  <si>
    <t>09:16:32</t>
  </si>
  <si>
    <t>2557643</t>
  </si>
  <si>
    <t>09:16:10</t>
  </si>
  <si>
    <t>09:20:59</t>
  </si>
  <si>
    <t>4501726</t>
  </si>
  <si>
    <t>09:18:04</t>
  </si>
  <si>
    <t>1415198</t>
  </si>
  <si>
    <t>09:21:29</t>
  </si>
  <si>
    <t>09:37:03</t>
  </si>
  <si>
    <t>23368531</t>
  </si>
  <si>
    <t>09:23:05</t>
  </si>
  <si>
    <t>09:24:47</t>
  </si>
  <si>
    <t>5750549</t>
  </si>
  <si>
    <t>09:28:37</t>
  </si>
  <si>
    <t>09:28:52</t>
  </si>
  <si>
    <t>3897850970</t>
  </si>
  <si>
    <t>09:29:03</t>
  </si>
  <si>
    <t>09:31:39</t>
  </si>
  <si>
    <t>2573868</t>
  </si>
  <si>
    <t>09:35:28</t>
  </si>
  <si>
    <t>09:49:30</t>
  </si>
  <si>
    <t>1701008</t>
  </si>
  <si>
    <t>09:48:04</t>
  </si>
  <si>
    <t>1617146</t>
  </si>
  <si>
    <t>09:44:17</t>
  </si>
  <si>
    <t>09:54:21</t>
  </si>
  <si>
    <t>09:46:22</t>
  </si>
  <si>
    <t>73460179</t>
  </si>
  <si>
    <t>09:51:16</t>
  </si>
  <si>
    <t>09:55:13</t>
  </si>
  <si>
    <t>5983034</t>
  </si>
  <si>
    <t>09:54:03</t>
  </si>
  <si>
    <t>10:01:15</t>
  </si>
  <si>
    <t>16724936</t>
  </si>
  <si>
    <t>09:54:58</t>
  </si>
  <si>
    <t>09:57:07</t>
  </si>
  <si>
    <t>19343766</t>
  </si>
  <si>
    <t>09:58:39</t>
  </si>
  <si>
    <t>10:02:17</t>
  </si>
  <si>
    <t>7439955</t>
  </si>
  <si>
    <t>10:00:43</t>
  </si>
  <si>
    <t>10:17:00</t>
  </si>
  <si>
    <t>7224275</t>
  </si>
  <si>
    <t>10:03:21</t>
  </si>
  <si>
    <t>10:04:21</t>
  </si>
  <si>
    <t>1679471</t>
  </si>
  <si>
    <t>10:10:22</t>
  </si>
  <si>
    <t>10:17:33</t>
  </si>
  <si>
    <t>6270159</t>
  </si>
  <si>
    <t>10:14:22</t>
  </si>
  <si>
    <t>10:14:51</t>
  </si>
  <si>
    <t>1482340</t>
  </si>
  <si>
    <t>10:18:58</t>
  </si>
  <si>
    <t>10:33:15</t>
  </si>
  <si>
    <t>28185580</t>
  </si>
  <si>
    <t>10:20:27</t>
  </si>
  <si>
    <t>10:24:48</t>
  </si>
  <si>
    <t>4222605</t>
  </si>
  <si>
    <t>10:24:36</t>
  </si>
  <si>
    <t>10:27:44</t>
  </si>
  <si>
    <t>10:27:04</t>
  </si>
  <si>
    <t>10:28:44</t>
  </si>
  <si>
    <t>3785540</t>
  </si>
  <si>
    <t>10:27:24</t>
  </si>
  <si>
    <t>10:28:08</t>
  </si>
  <si>
    <t>6151478</t>
  </si>
  <si>
    <t>10:35:05</t>
  </si>
  <si>
    <t>10:45:14</t>
  </si>
  <si>
    <t>9926754</t>
  </si>
  <si>
    <t>10:39:40</t>
  </si>
  <si>
    <t>10:44:15</t>
  </si>
  <si>
    <t>89098100</t>
  </si>
  <si>
    <t>10:42:23</t>
  </si>
  <si>
    <t>10:47:42</t>
  </si>
  <si>
    <t>6460935</t>
  </si>
  <si>
    <t>10:49:46</t>
  </si>
  <si>
    <t>10:54:55</t>
  </si>
  <si>
    <t>10:56:59</t>
  </si>
  <si>
    <t>11:03:18</t>
  </si>
  <si>
    <t>1661633</t>
  </si>
  <si>
    <t>11:04:04</t>
  </si>
  <si>
    <t>11:07:46</t>
  </si>
  <si>
    <t>5809293</t>
  </si>
  <si>
    <t>11:09:20</t>
  </si>
  <si>
    <t>11:11:50</t>
  </si>
  <si>
    <t>11:21:57</t>
  </si>
  <si>
    <t>7088840</t>
  </si>
  <si>
    <t>11:12:39</t>
  </si>
  <si>
    <t>11:29:08</t>
  </si>
  <si>
    <t>1302112</t>
  </si>
  <si>
    <t>11:15:56</t>
  </si>
  <si>
    <t>11:17:29</t>
  </si>
  <si>
    <t>8299537</t>
  </si>
  <si>
    <t>11:21:09</t>
  </si>
  <si>
    <t>11:30:20</t>
  </si>
  <si>
    <t>1519891</t>
  </si>
  <si>
    <t>11:25:30</t>
  </si>
  <si>
    <t>11:41:29</t>
  </si>
  <si>
    <t>29771613</t>
  </si>
  <si>
    <t>11:26:58</t>
  </si>
  <si>
    <t>11:29:30</t>
  </si>
  <si>
    <t>11:27:05</t>
  </si>
  <si>
    <t>11:27:17</t>
  </si>
  <si>
    <t>59864989</t>
  </si>
  <si>
    <t>11:32:55</t>
  </si>
  <si>
    <t>11:46:09</t>
  </si>
  <si>
    <t>2741017</t>
  </si>
  <si>
    <t>11:36:44</t>
  </si>
  <si>
    <t>11:47:09</t>
  </si>
  <si>
    <t>1092699</t>
  </si>
  <si>
    <t>11:37:24</t>
  </si>
  <si>
    <t>3284714</t>
  </si>
  <si>
    <t>11:38:53</t>
  </si>
  <si>
    <t>11:55:32</t>
  </si>
  <si>
    <t>1822675725</t>
  </si>
  <si>
    <t>11:39:01</t>
  </si>
  <si>
    <t>11:47:11</t>
  </si>
  <si>
    <t>9595194</t>
  </si>
  <si>
    <t>11:43:12</t>
  </si>
  <si>
    <t>11:59:26</t>
  </si>
  <si>
    <t>5015921</t>
  </si>
  <si>
    <t>11:50:49</t>
  </si>
  <si>
    <t>1015521</t>
  </si>
  <si>
    <t>11:55:05</t>
  </si>
  <si>
    <t>11:58:05</t>
  </si>
  <si>
    <t>4452201</t>
  </si>
  <si>
    <t>11:56:33</t>
  </si>
  <si>
    <t>12:03:36</t>
  </si>
  <si>
    <t>6801890</t>
  </si>
  <si>
    <t>12:04:06</t>
  </si>
  <si>
    <t>12:10:36</t>
  </si>
  <si>
    <t>19638469</t>
  </si>
  <si>
    <t>12:11:04</t>
  </si>
  <si>
    <t>12:26:10</t>
  </si>
  <si>
    <t>43897696</t>
  </si>
  <si>
    <t>12:18:19</t>
  </si>
  <si>
    <t>8253162</t>
  </si>
  <si>
    <t>12:21:09</t>
  </si>
  <si>
    <t>12:29:23</t>
  </si>
  <si>
    <t>42038927</t>
  </si>
  <si>
    <t>12:27:17</t>
  </si>
  <si>
    <t>12:33:39</t>
  </si>
  <si>
    <t>5758962</t>
  </si>
  <si>
    <t>12:35:26</t>
  </si>
  <si>
    <t>12:47:25</t>
  </si>
  <si>
    <t>77096634</t>
  </si>
  <si>
    <t>12:36:00</t>
  </si>
  <si>
    <t>12:44:14</t>
  </si>
  <si>
    <t>8041809</t>
  </si>
  <si>
    <t>12:36:07</t>
  </si>
  <si>
    <t>12:46:38</t>
  </si>
  <si>
    <t>6735390</t>
  </si>
  <si>
    <t>12:37:37</t>
  </si>
  <si>
    <t>12:41:02</t>
  </si>
  <si>
    <t>93811207</t>
  </si>
  <si>
    <t>12:38:59</t>
  </si>
  <si>
    <t>12:49:50</t>
  </si>
  <si>
    <t>8079505</t>
  </si>
  <si>
    <t>12:40:09</t>
  </si>
  <si>
    <t>12:41:53</t>
  </si>
  <si>
    <t>3348581</t>
  </si>
  <si>
    <t>12:45:22</t>
  </si>
  <si>
    <t>13:00:36</t>
  </si>
  <si>
    <t>12:45:43</t>
  </si>
  <si>
    <t>12:56:37</t>
  </si>
  <si>
    <t>12:46:41</t>
  </si>
  <si>
    <t>5464497</t>
  </si>
  <si>
    <t>12:52:40</t>
  </si>
  <si>
    <t>5744567</t>
  </si>
  <si>
    <t>12:58:18</t>
  </si>
  <si>
    <t>13:11:21</t>
  </si>
  <si>
    <t>13:04:44</t>
  </si>
  <si>
    <t>1332884</t>
  </si>
  <si>
    <t>13:06:50</t>
  </si>
  <si>
    <t>13:09:33</t>
  </si>
  <si>
    <t>38823305</t>
  </si>
  <si>
    <t>13:10:40</t>
  </si>
  <si>
    <t>7160339</t>
  </si>
  <si>
    <t>13:18:34</t>
  </si>
  <si>
    <t>13:32:31</t>
  </si>
  <si>
    <t>43277353</t>
  </si>
  <si>
    <t>13:19:29</t>
  </si>
  <si>
    <t>13:23:39</t>
  </si>
  <si>
    <t>8749135</t>
  </si>
  <si>
    <t>13:27:36</t>
  </si>
  <si>
    <t>13:32:23</t>
  </si>
  <si>
    <t>16977213</t>
  </si>
  <si>
    <t>13:33:04</t>
  </si>
  <si>
    <t>13:38:31</t>
  </si>
  <si>
    <t>13221411</t>
  </si>
  <si>
    <t>13:33:46</t>
  </si>
  <si>
    <t>13:47:59</t>
  </si>
  <si>
    <t>2653312</t>
  </si>
  <si>
    <t>13:39:16</t>
  </si>
  <si>
    <t>13:44:58</t>
  </si>
  <si>
    <t>4187727</t>
  </si>
  <si>
    <t>13:41:21</t>
  </si>
  <si>
    <t>13:45:43</t>
  </si>
  <si>
    <t>4370146</t>
  </si>
  <si>
    <t>13:43:15</t>
  </si>
  <si>
    <t>13:58:16</t>
  </si>
  <si>
    <t>5725773</t>
  </si>
  <si>
    <t>13:47:31</t>
  </si>
  <si>
    <t>14:02:57</t>
  </si>
  <si>
    <t>6345014</t>
  </si>
  <si>
    <t>13:55:21</t>
  </si>
  <si>
    <t>13:57:36</t>
  </si>
  <si>
    <t>7507831</t>
  </si>
  <si>
    <t>14:03:03</t>
  </si>
  <si>
    <t>14:12:41</t>
  </si>
  <si>
    <t>1198407</t>
  </si>
  <si>
    <t>14:09:40</t>
  </si>
  <si>
    <t>14:21:07</t>
  </si>
  <si>
    <t>4055319</t>
  </si>
  <si>
    <t>14:16:23</t>
  </si>
  <si>
    <t>14:33:00</t>
  </si>
  <si>
    <t>14:17:56</t>
  </si>
  <si>
    <t>14:19:16</t>
  </si>
  <si>
    <t>45158089</t>
  </si>
  <si>
    <t>14:18:37</t>
  </si>
  <si>
    <t>14:20:50</t>
  </si>
  <si>
    <t>8159631</t>
  </si>
  <si>
    <t>14:18:58</t>
  </si>
  <si>
    <t>14:26:05</t>
  </si>
  <si>
    <t>2645518</t>
  </si>
  <si>
    <t>14:24:22</t>
  </si>
  <si>
    <t>14:34:04</t>
  </si>
  <si>
    <t>5199929</t>
  </si>
  <si>
    <t>14:25:12</t>
  </si>
  <si>
    <t>14:37:59</t>
  </si>
  <si>
    <t>14:27:07</t>
  </si>
  <si>
    <t>14:33:10</t>
  </si>
  <si>
    <t>1431491</t>
  </si>
  <si>
    <t>14:31:08</t>
  </si>
  <si>
    <t>14:40:37</t>
  </si>
  <si>
    <t>39848401</t>
  </si>
  <si>
    <t>14:35:17</t>
  </si>
  <si>
    <t>14:36:11</t>
  </si>
  <si>
    <t>9225807</t>
  </si>
  <si>
    <t>14:42:10</t>
  </si>
  <si>
    <t>14:53:30</t>
  </si>
  <si>
    <t>7986409</t>
  </si>
  <si>
    <t>14:45:13</t>
  </si>
  <si>
    <t>14:47:55</t>
  </si>
  <si>
    <t>54554135</t>
  </si>
  <si>
    <t>14:51:59</t>
  </si>
  <si>
    <t>14:54:15</t>
  </si>
  <si>
    <t>1263080</t>
  </si>
  <si>
    <t>14:57:01</t>
  </si>
  <si>
    <t>15:12:22</t>
  </si>
  <si>
    <t>15:02:16</t>
  </si>
  <si>
    <t>15:04:35</t>
  </si>
  <si>
    <t>9772824</t>
  </si>
  <si>
    <t>18-07-2017</t>
  </si>
  <si>
    <t>08:00:19</t>
  </si>
  <si>
    <t>08:07:35</t>
  </si>
  <si>
    <t>1157434</t>
  </si>
  <si>
    <t>08:03:35</t>
  </si>
  <si>
    <t>08:19:25</t>
  </si>
  <si>
    <t>8799928507</t>
  </si>
  <si>
    <t>08:11:32</t>
  </si>
  <si>
    <t>08:23:01</t>
  </si>
  <si>
    <t>5372891</t>
  </si>
  <si>
    <t>08:18:03</t>
  </si>
  <si>
    <t>08:19:27</t>
  </si>
  <si>
    <t>2663800</t>
  </si>
  <si>
    <t>08:25:06</t>
  </si>
  <si>
    <t>08:36:26</t>
  </si>
  <si>
    <t>32779069</t>
  </si>
  <si>
    <t>08:30:12</t>
  </si>
  <si>
    <t>08:42:59</t>
  </si>
  <si>
    <t>8261808</t>
  </si>
  <si>
    <t>08:34:21</t>
  </si>
  <si>
    <t>08:48:15</t>
  </si>
  <si>
    <t>7321543</t>
  </si>
  <si>
    <t>08:40:35</t>
  </si>
  <si>
    <t>7513392</t>
  </si>
  <si>
    <t>08:44:28</t>
  </si>
  <si>
    <t>08:47:37</t>
  </si>
  <si>
    <t>77036136</t>
  </si>
  <si>
    <t>08:51:54</t>
  </si>
  <si>
    <t>09:01:14</t>
  </si>
  <si>
    <t>1700508</t>
  </si>
  <si>
    <t>08:55:23</t>
  </si>
  <si>
    <t>09:11:15</t>
  </si>
  <si>
    <t>7872182</t>
  </si>
  <si>
    <t>09:12:40</t>
  </si>
  <si>
    <t>84513035</t>
  </si>
  <si>
    <t>09:07:27</t>
  </si>
  <si>
    <t>09:11:24</t>
  </si>
  <si>
    <t>09:13:43</t>
  </si>
  <si>
    <t>09:21:17</t>
  </si>
  <si>
    <t>1225082</t>
  </si>
  <si>
    <t>09:14:38</t>
  </si>
  <si>
    <t>09:16:37</t>
  </si>
  <si>
    <t>1586675</t>
  </si>
  <si>
    <t>09:22:57</t>
  </si>
  <si>
    <t>09:32:56</t>
  </si>
  <si>
    <t>2672229</t>
  </si>
  <si>
    <t>09:29:33</t>
  </si>
  <si>
    <t>09:37:02</t>
  </si>
  <si>
    <t>2443869</t>
  </si>
  <si>
    <t>09:35:29</t>
  </si>
  <si>
    <t>09:46:45</t>
  </si>
  <si>
    <t>7166411</t>
  </si>
  <si>
    <t>09:39:48</t>
  </si>
  <si>
    <t>09:48:11</t>
  </si>
  <si>
    <t>09:40:44</t>
  </si>
  <si>
    <t>09:56:15</t>
  </si>
  <si>
    <t>6070329</t>
  </si>
  <si>
    <t>09:56:38</t>
  </si>
  <si>
    <t>4845362</t>
  </si>
  <si>
    <t>09:40:58</t>
  </si>
  <si>
    <t>09:41:21</t>
  </si>
  <si>
    <t>6333341</t>
  </si>
  <si>
    <t>09:45:57</t>
  </si>
  <si>
    <t>5060909</t>
  </si>
  <si>
    <t>09:46:04</t>
  </si>
  <si>
    <t>09:55:42</t>
  </si>
  <si>
    <t>4673703944</t>
  </si>
  <si>
    <t>09:51:42</t>
  </si>
  <si>
    <t>09:50:02</t>
  </si>
  <si>
    <t>09:52:57</t>
  </si>
  <si>
    <t>2079170589</t>
  </si>
  <si>
    <t>09:52:08</t>
  </si>
  <si>
    <t>10:01:29</t>
  </si>
  <si>
    <t>10:00:19</t>
  </si>
  <si>
    <t>09:56:53</t>
  </si>
  <si>
    <t>09:58:40</t>
  </si>
  <si>
    <t>1117628</t>
  </si>
  <si>
    <t>09:59:48</t>
  </si>
  <si>
    <t>10:11:11</t>
  </si>
  <si>
    <t>5487496</t>
  </si>
  <si>
    <t>10:06:27</t>
  </si>
  <si>
    <t>1472682</t>
  </si>
  <si>
    <t>10:12:29</t>
  </si>
  <si>
    <t>10:21:37</t>
  </si>
  <si>
    <t>43885630</t>
  </si>
  <si>
    <t>10:19:02</t>
  </si>
  <si>
    <t>5543741</t>
  </si>
  <si>
    <t>10:19:10</t>
  </si>
  <si>
    <t>2590674</t>
  </si>
  <si>
    <t>10:19:34</t>
  </si>
  <si>
    <t>10:28:57</t>
  </si>
  <si>
    <t>10:25:15</t>
  </si>
  <si>
    <t>10:33:13</t>
  </si>
  <si>
    <t>7836418</t>
  </si>
  <si>
    <t>10:27:03</t>
  </si>
  <si>
    <t>10:29:56</t>
  </si>
  <si>
    <t>2844911</t>
  </si>
  <si>
    <t>10:31:02</t>
  </si>
  <si>
    <t>10:47:34</t>
  </si>
  <si>
    <t>10:34:03</t>
  </si>
  <si>
    <t>10:46:42</t>
  </si>
  <si>
    <t>9655946</t>
  </si>
  <si>
    <t>10:39:09</t>
  </si>
  <si>
    <t>10:50:47</t>
  </si>
  <si>
    <t>6050570</t>
  </si>
  <si>
    <t>10:44:19</t>
  </si>
  <si>
    <t>10:58:49</t>
  </si>
  <si>
    <t>1607422</t>
  </si>
  <si>
    <t>10:51:26</t>
  </si>
  <si>
    <t>11:01:30</t>
  </si>
  <si>
    <t>1192412</t>
  </si>
  <si>
    <t>10:54:01</t>
  </si>
  <si>
    <t>11:08:43</t>
  </si>
  <si>
    <t>4959551431</t>
  </si>
  <si>
    <t>10:54:18</t>
  </si>
  <si>
    <t>10:59:06</t>
  </si>
  <si>
    <t>9808221</t>
  </si>
  <si>
    <t>10:57:48</t>
  </si>
  <si>
    <t>11:07:41</t>
  </si>
  <si>
    <t>8672623</t>
  </si>
  <si>
    <t>11:01:39</t>
  </si>
  <si>
    <t>3862016</t>
  </si>
  <si>
    <t>11:04:14</t>
  </si>
  <si>
    <t>11:12:52</t>
  </si>
  <si>
    <t>16580449</t>
  </si>
  <si>
    <t>11:04:17</t>
  </si>
  <si>
    <t>11:20:04</t>
  </si>
  <si>
    <t>11:10:40</t>
  </si>
  <si>
    <t>11:23:56</t>
  </si>
  <si>
    <t>2078150</t>
  </si>
  <si>
    <t>11:14:58</t>
  </si>
  <si>
    <t>11:20:19</t>
  </si>
  <si>
    <t>11:17:52</t>
  </si>
  <si>
    <t>2584185</t>
  </si>
  <si>
    <t>11:19:48</t>
  </si>
  <si>
    <t>11:35:18</t>
  </si>
  <si>
    <t>3346801494</t>
  </si>
  <si>
    <t>11:22:29</t>
  </si>
  <si>
    <t>11:33:39</t>
  </si>
  <si>
    <t>4535172</t>
  </si>
  <si>
    <t>11:24:04</t>
  </si>
  <si>
    <t>11:25:20</t>
  </si>
  <si>
    <t>8723323</t>
  </si>
  <si>
    <t>11:24:05</t>
  </si>
  <si>
    <t>11:35:47</t>
  </si>
  <si>
    <t>76845076</t>
  </si>
  <si>
    <t>11:30:28</t>
  </si>
  <si>
    <t>11:36:02</t>
  </si>
  <si>
    <t>12063341</t>
  </si>
  <si>
    <t>11:36:39</t>
  </si>
  <si>
    <t>11:41:01</t>
  </si>
  <si>
    <t>9866204</t>
  </si>
  <si>
    <t>11:36:40</t>
  </si>
  <si>
    <t>11:45:52</t>
  </si>
  <si>
    <t>9364912</t>
  </si>
  <si>
    <t>11:41:30</t>
  </si>
  <si>
    <t>11:54:03</t>
  </si>
  <si>
    <t>9975977</t>
  </si>
  <si>
    <t>11:41:37</t>
  </si>
  <si>
    <t>8802222</t>
  </si>
  <si>
    <t>11:44:09</t>
  </si>
  <si>
    <t>11:52:10</t>
  </si>
  <si>
    <t>1552877</t>
  </si>
  <si>
    <t>11:49:36</t>
  </si>
  <si>
    <t>11:54:15</t>
  </si>
  <si>
    <t>6516534288</t>
  </si>
  <si>
    <t>11:52:18</t>
  </si>
  <si>
    <t>11:58:33</t>
  </si>
  <si>
    <t>68647777</t>
  </si>
  <si>
    <t>11:59:33</t>
  </si>
  <si>
    <t>12:09:58</t>
  </si>
  <si>
    <t>3360951</t>
  </si>
  <si>
    <t>12:05:32</t>
  </si>
  <si>
    <t>12:12:30</t>
  </si>
  <si>
    <t>9127211929</t>
  </si>
  <si>
    <t>12:09:20</t>
  </si>
  <si>
    <t>12:15:01</t>
  </si>
  <si>
    <t>9647309</t>
  </si>
  <si>
    <t>12:14:06</t>
  </si>
  <si>
    <t>12:21:22</t>
  </si>
  <si>
    <t>6024447</t>
  </si>
  <si>
    <t>12:16:46</t>
  </si>
  <si>
    <t>12:28:27</t>
  </si>
  <si>
    <t>12919749</t>
  </si>
  <si>
    <t>12:23:15</t>
  </si>
  <si>
    <t>12:31:59</t>
  </si>
  <si>
    <t>3287315</t>
  </si>
  <si>
    <t>12:23:26</t>
  </si>
  <si>
    <t>12:26:34</t>
  </si>
  <si>
    <t>9953379</t>
  </si>
  <si>
    <t>12:29:41</t>
  </si>
  <si>
    <t>12:36:53</t>
  </si>
  <si>
    <t>97558765</t>
  </si>
  <si>
    <t>12:37:22</t>
  </si>
  <si>
    <t>12:49:32</t>
  </si>
  <si>
    <t>12:43:34</t>
  </si>
  <si>
    <t>12:46:20</t>
  </si>
  <si>
    <t>97876188</t>
  </si>
  <si>
    <t>12:49:08</t>
  </si>
  <si>
    <t>12:49:56</t>
  </si>
  <si>
    <t>4068728</t>
  </si>
  <si>
    <t>12:54:09</t>
  </si>
  <si>
    <t>7624070</t>
  </si>
  <si>
    <t>13:02:26</t>
  </si>
  <si>
    <t>13:17:43</t>
  </si>
  <si>
    <t>2419247</t>
  </si>
  <si>
    <t>13:07:29</t>
  </si>
  <si>
    <t>13:08:52</t>
  </si>
  <si>
    <t>5244597</t>
  </si>
  <si>
    <t>13:12:07</t>
  </si>
  <si>
    <t>13:22:31</t>
  </si>
  <si>
    <t>2005653</t>
  </si>
  <si>
    <t>13:22:27</t>
  </si>
  <si>
    <t>7203715</t>
  </si>
  <si>
    <t>13:18:27</t>
  </si>
  <si>
    <t>13:31:11</t>
  </si>
  <si>
    <t>4520463</t>
  </si>
  <si>
    <t>13:21:18</t>
  </si>
  <si>
    <t>13:21:20</t>
  </si>
  <si>
    <t>4454837</t>
  </si>
  <si>
    <t>13:29:34</t>
  </si>
  <si>
    <t>13:31:29</t>
  </si>
  <si>
    <t>6999348</t>
  </si>
  <si>
    <t>13:36:41</t>
  </si>
  <si>
    <t>13:38:55</t>
  </si>
  <si>
    <t>90884366</t>
  </si>
  <si>
    <t>13:44:47</t>
  </si>
  <si>
    <t>13:55:08</t>
  </si>
  <si>
    <t>3121640</t>
  </si>
  <si>
    <t>13:52:55</t>
  </si>
  <si>
    <t>14:00:27</t>
  </si>
  <si>
    <t>5912710</t>
  </si>
  <si>
    <t>13:55:02</t>
  </si>
  <si>
    <t>14:08:34</t>
  </si>
  <si>
    <t>14:02:45</t>
  </si>
  <si>
    <t>14:11:37</t>
  </si>
  <si>
    <t>9100303</t>
  </si>
  <si>
    <t>14:03:02</t>
  </si>
  <si>
    <t>14:08:35</t>
  </si>
  <si>
    <t>25581178</t>
  </si>
  <si>
    <t>14:08:46</t>
  </si>
  <si>
    <t>14:20:11</t>
  </si>
  <si>
    <t>78976022</t>
  </si>
  <si>
    <t>14:16:44</t>
  </si>
  <si>
    <t>14:19:03</t>
  </si>
  <si>
    <t>7781904</t>
  </si>
  <si>
    <t>14:23:29</t>
  </si>
  <si>
    <t>14:30:24</t>
  </si>
  <si>
    <t>14:27:52</t>
  </si>
  <si>
    <t>14:37:23</t>
  </si>
  <si>
    <t>8474693946</t>
  </si>
  <si>
    <t>14:30:06</t>
  </si>
  <si>
    <t>14:46:07</t>
  </si>
  <si>
    <t>8984769</t>
  </si>
  <si>
    <t>14:40:12</t>
  </si>
  <si>
    <t>40395856</t>
  </si>
  <si>
    <t>14:43:40</t>
  </si>
  <si>
    <t>14:50:21</t>
  </si>
  <si>
    <t>14:48:08</t>
  </si>
  <si>
    <t>14:49:47</t>
  </si>
  <si>
    <t>8135542</t>
  </si>
  <si>
    <t>14:55:27</t>
  </si>
  <si>
    <t>15:10:53</t>
  </si>
  <si>
    <t>10093488</t>
  </si>
  <si>
    <t>14:55:39</t>
  </si>
  <si>
    <t>14:56:14</t>
  </si>
  <si>
    <t>4203418</t>
  </si>
  <si>
    <t>15:00:49</t>
  </si>
  <si>
    <t>2456290</t>
  </si>
  <si>
    <t>19-07-2017</t>
  </si>
  <si>
    <t>08:03:44</t>
  </si>
  <si>
    <t>08:19:24</t>
  </si>
  <si>
    <t>27610972</t>
  </si>
  <si>
    <t>08:08:00</t>
  </si>
  <si>
    <t>08:24:24</t>
  </si>
  <si>
    <t>3073815</t>
  </si>
  <si>
    <t>08:14:03</t>
  </si>
  <si>
    <t>08:21:06</t>
  </si>
  <si>
    <t>9776810</t>
  </si>
  <si>
    <t>08:19:45</t>
  </si>
  <si>
    <t>08:29:34</t>
  </si>
  <si>
    <t>6763741</t>
  </si>
  <si>
    <t>08:24:35</t>
  </si>
  <si>
    <t>08:32:39</t>
  </si>
  <si>
    <t>2309436</t>
  </si>
  <si>
    <t>08:28:23</t>
  </si>
  <si>
    <t>08:35:26</t>
  </si>
  <si>
    <t>08:34:16</t>
  </si>
  <si>
    <t>08:41:54</t>
  </si>
  <si>
    <t>69001821</t>
  </si>
  <si>
    <t>08:36:02</t>
  </si>
  <si>
    <t>08:48:40</t>
  </si>
  <si>
    <t>2150051</t>
  </si>
  <si>
    <t>08:42:52</t>
  </si>
  <si>
    <t>08:48:49</t>
  </si>
  <si>
    <t>9967523741</t>
  </si>
  <si>
    <t>08:51:10</t>
  </si>
  <si>
    <t>08:57:28</t>
  </si>
  <si>
    <t>23300236</t>
  </si>
  <si>
    <t>08:54:10</t>
  </si>
  <si>
    <t>09:00:15</t>
  </si>
  <si>
    <t>4714815</t>
  </si>
  <si>
    <t>08:59:47</t>
  </si>
  <si>
    <t>09:09:16</t>
  </si>
  <si>
    <t>09:07:37</t>
  </si>
  <si>
    <t>09:10:39</t>
  </si>
  <si>
    <t>47596793</t>
  </si>
  <si>
    <t>09:08:03</t>
  </si>
  <si>
    <t>09:11:14</t>
  </si>
  <si>
    <t>6574044</t>
  </si>
  <si>
    <t>09:09:42</t>
  </si>
  <si>
    <t>09:20:23</t>
  </si>
  <si>
    <t>9475290</t>
  </si>
  <si>
    <t>09:14:35</t>
  </si>
  <si>
    <t>09:28:24</t>
  </si>
  <si>
    <t>4458725</t>
  </si>
  <si>
    <t>09:14:53</t>
  </si>
  <si>
    <t>09:29:07</t>
  </si>
  <si>
    <t>4785864</t>
  </si>
  <si>
    <t>09:19:12</t>
  </si>
  <si>
    <t>09:22:36</t>
  </si>
  <si>
    <t>3109039</t>
  </si>
  <si>
    <t>09:21:18</t>
  </si>
  <si>
    <t>09:24:04</t>
  </si>
  <si>
    <t>7340326</t>
  </si>
  <si>
    <t>09:21:24</t>
  </si>
  <si>
    <t>09:22:34</t>
  </si>
  <si>
    <t>7865428</t>
  </si>
  <si>
    <t>09:27:38</t>
  </si>
  <si>
    <t>09:43:38</t>
  </si>
  <si>
    <t>1467591</t>
  </si>
  <si>
    <t>09:30:21</t>
  </si>
  <si>
    <t>09:42:22</t>
  </si>
  <si>
    <t>2475157</t>
  </si>
  <si>
    <t>09:35:06</t>
  </si>
  <si>
    <t>09:40:47</t>
  </si>
  <si>
    <t>6023049</t>
  </si>
  <si>
    <t>09:35:25</t>
  </si>
  <si>
    <t>09:51:50</t>
  </si>
  <si>
    <t>39210366</t>
  </si>
  <si>
    <t>09:39:23</t>
  </si>
  <si>
    <t>09:42:46</t>
  </si>
  <si>
    <t>90880011</t>
  </si>
  <si>
    <t>09:46:42</t>
  </si>
  <si>
    <t>09:54:05</t>
  </si>
  <si>
    <t>09:52:09</t>
  </si>
  <si>
    <t>09:57:22</t>
  </si>
  <si>
    <t>3931739393</t>
  </si>
  <si>
    <t>09:54:23</t>
  </si>
  <si>
    <t>10:07:26</t>
  </si>
  <si>
    <t>4079013</t>
  </si>
  <si>
    <t>10:00:44</t>
  </si>
  <si>
    <t>7751076</t>
  </si>
  <si>
    <t>10:04:45</t>
  </si>
  <si>
    <t>27684909</t>
  </si>
  <si>
    <t>10:07:12</t>
  </si>
  <si>
    <t>10:20:48</t>
  </si>
  <si>
    <t>1588418</t>
  </si>
  <si>
    <t>10:10:53</t>
  </si>
  <si>
    <t>5333653356</t>
  </si>
  <si>
    <t>10:14:39</t>
  </si>
  <si>
    <t>10:22:11</t>
  </si>
  <si>
    <t>6305758</t>
  </si>
  <si>
    <t>10:17:56</t>
  </si>
  <si>
    <t>10:25:20</t>
  </si>
  <si>
    <t>45373038</t>
  </si>
  <si>
    <t>10:21:48</t>
  </si>
  <si>
    <t>10:36:08</t>
  </si>
  <si>
    <t>7589993</t>
  </si>
  <si>
    <t>10:21:52</t>
  </si>
  <si>
    <t>10:31:06</t>
  </si>
  <si>
    <t>5588421</t>
  </si>
  <si>
    <t>10:24:28</t>
  </si>
  <si>
    <t>10:33:05</t>
  </si>
  <si>
    <t>9662407</t>
  </si>
  <si>
    <t>10:26:32</t>
  </si>
  <si>
    <t>3422062</t>
  </si>
  <si>
    <t>10:29:47</t>
  </si>
  <si>
    <t>10:34:38</t>
  </si>
  <si>
    <t>9305031</t>
  </si>
  <si>
    <t>10:31:07</t>
  </si>
  <si>
    <t>10:47:33</t>
  </si>
  <si>
    <t>4911005</t>
  </si>
  <si>
    <t>10:38:00</t>
  </si>
  <si>
    <t>10:48:06</t>
  </si>
  <si>
    <t>1391272</t>
  </si>
  <si>
    <t>10:43:10</t>
  </si>
  <si>
    <t>10:58:27</t>
  </si>
  <si>
    <t>5027404</t>
  </si>
  <si>
    <t>10:51:03</t>
  </si>
  <si>
    <t>11:02:13</t>
  </si>
  <si>
    <t>10:59:04</t>
  </si>
  <si>
    <t>11:00:04</t>
  </si>
  <si>
    <t>64900068</t>
  </si>
  <si>
    <t>11:06:12</t>
  </si>
  <si>
    <t>45015009</t>
  </si>
  <si>
    <t>11:22:38</t>
  </si>
  <si>
    <t>20424852</t>
  </si>
  <si>
    <t>11:13:32</t>
  </si>
  <si>
    <t>11:17:35</t>
  </si>
  <si>
    <t>11:21:06</t>
  </si>
  <si>
    <t>11:34:46</t>
  </si>
  <si>
    <t>8250018</t>
  </si>
  <si>
    <t>11:28:57</t>
  </si>
  <si>
    <t>11:44:54</t>
  </si>
  <si>
    <t>1161028310</t>
  </si>
  <si>
    <t>11:43:52</t>
  </si>
  <si>
    <t>66465215</t>
  </si>
  <si>
    <t>11:36:42</t>
  </si>
  <si>
    <t>11:52:53</t>
  </si>
  <si>
    <t>6386788</t>
  </si>
  <si>
    <t>11:43:03</t>
  </si>
  <si>
    <t>11:53:23</t>
  </si>
  <si>
    <t>3589291</t>
  </si>
  <si>
    <t>11:45:02</t>
  </si>
  <si>
    <t>11:57:32</t>
  </si>
  <si>
    <t>9254070</t>
  </si>
  <si>
    <t>11:49:30</t>
  </si>
  <si>
    <t>11:56:45</t>
  </si>
  <si>
    <t>6337931</t>
  </si>
  <si>
    <t>11:54:36</t>
  </si>
  <si>
    <t>12:08:25</t>
  </si>
  <si>
    <t>3563037</t>
  </si>
  <si>
    <t>12:18:48</t>
  </si>
  <si>
    <t>2302227</t>
  </si>
  <si>
    <t>12:03:10</t>
  </si>
  <si>
    <t>12:11:35</t>
  </si>
  <si>
    <t>24454566</t>
  </si>
  <si>
    <t>12:10:48</t>
  </si>
  <si>
    <t>12:18:35</t>
  </si>
  <si>
    <t>6551880</t>
  </si>
  <si>
    <t>12:10:54</t>
  </si>
  <si>
    <t>12:16:13</t>
  </si>
  <si>
    <t>6616163</t>
  </si>
  <si>
    <t>12:19:05</t>
  </si>
  <si>
    <t>96381896</t>
  </si>
  <si>
    <t>12:25:01</t>
  </si>
  <si>
    <t>12:29:36</t>
  </si>
  <si>
    <t>6892980</t>
  </si>
  <si>
    <t>12:39:12</t>
  </si>
  <si>
    <t>12:33:50</t>
  </si>
  <si>
    <t>12:48:25</t>
  </si>
  <si>
    <t>52064221</t>
  </si>
  <si>
    <t>12:39:50</t>
  </si>
  <si>
    <t>12:56:25</t>
  </si>
  <si>
    <t>12:46:13</t>
  </si>
  <si>
    <t>7571642</t>
  </si>
  <si>
    <t>12:50:59</t>
  </si>
  <si>
    <t>9570286</t>
  </si>
  <si>
    <t>13:06:01</t>
  </si>
  <si>
    <t>7632647</t>
  </si>
  <si>
    <t>12:58:21</t>
  </si>
  <si>
    <t>13:00:25</t>
  </si>
  <si>
    <t>13:03:56</t>
  </si>
  <si>
    <t>13:09:08</t>
  </si>
  <si>
    <t>81575080</t>
  </si>
  <si>
    <t>13:11:57</t>
  </si>
  <si>
    <t>13:15:17</t>
  </si>
  <si>
    <t>7677384</t>
  </si>
  <si>
    <t>13:13:45</t>
  </si>
  <si>
    <t>13:19:46</t>
  </si>
  <si>
    <t>6194112</t>
  </si>
  <si>
    <t>13:14:31</t>
  </si>
  <si>
    <t>13:22:48</t>
  </si>
  <si>
    <t>67913744</t>
  </si>
  <si>
    <t>13:17:35</t>
  </si>
  <si>
    <t>9418587</t>
  </si>
  <si>
    <t>13:25:12</t>
  </si>
  <si>
    <t>3273221616</t>
  </si>
  <si>
    <t>13:30:23</t>
  </si>
  <si>
    <t>13:37:49</t>
  </si>
  <si>
    <t>7364500</t>
  </si>
  <si>
    <t>13:38:18</t>
  </si>
  <si>
    <t>13:54:50</t>
  </si>
  <si>
    <t>69273048</t>
  </si>
  <si>
    <t>13:38:36</t>
  </si>
  <si>
    <t>13:52:08</t>
  </si>
  <si>
    <t>1345591</t>
  </si>
  <si>
    <t>13:41:15</t>
  </si>
  <si>
    <t>13674393</t>
  </si>
  <si>
    <t>13:45:19</t>
  </si>
  <si>
    <t>13:48:51</t>
  </si>
  <si>
    <t>5273579381</t>
  </si>
  <si>
    <t>13:48:22</t>
  </si>
  <si>
    <t>13:56:28</t>
  </si>
  <si>
    <t>14:09:15</t>
  </si>
  <si>
    <t>13:56:14</t>
  </si>
  <si>
    <t>14:09:38</t>
  </si>
  <si>
    <t>2873323</t>
  </si>
  <si>
    <t>14:04:10</t>
  </si>
  <si>
    <t>14:12:43</t>
  </si>
  <si>
    <t>2733008</t>
  </si>
  <si>
    <t>14:06:42</t>
  </si>
  <si>
    <t>14:11:05</t>
  </si>
  <si>
    <t>7292887</t>
  </si>
  <si>
    <t>14:12:31</t>
  </si>
  <si>
    <t>6855900</t>
  </si>
  <si>
    <t>14:10:54</t>
  </si>
  <si>
    <t>14:13:02</t>
  </si>
  <si>
    <t>2402827</t>
  </si>
  <si>
    <t>14:19:06</t>
  </si>
  <si>
    <t>14:28:45</t>
  </si>
  <si>
    <t>6510330</t>
  </si>
  <si>
    <t>14:19:55</t>
  </si>
  <si>
    <t>14:31:45</t>
  </si>
  <si>
    <t>14:19:58</t>
  </si>
  <si>
    <t>14:31:02</t>
  </si>
  <si>
    <t>4065787</t>
  </si>
  <si>
    <t>14:43:10</t>
  </si>
  <si>
    <t>4303543625</t>
  </si>
  <si>
    <t>14:28:12</t>
  </si>
  <si>
    <t>14:39:39</t>
  </si>
  <si>
    <t>3858766</t>
  </si>
  <si>
    <t>14:36:05</t>
  </si>
  <si>
    <t>41852472</t>
  </si>
  <si>
    <t>14:36:30</t>
  </si>
  <si>
    <t>14:38:41</t>
  </si>
  <si>
    <t>25574074</t>
  </si>
  <si>
    <t>14:39:34</t>
  </si>
  <si>
    <t>14:54:30</t>
  </si>
  <si>
    <t>8690793</t>
  </si>
  <si>
    <t>14:41:23</t>
  </si>
  <si>
    <t>14:47:14</t>
  </si>
  <si>
    <t>8487003</t>
  </si>
  <si>
    <t>14:47:44</t>
  </si>
  <si>
    <t>50583407</t>
  </si>
  <si>
    <t>14:54:47</t>
  </si>
  <si>
    <t>15:10:21</t>
  </si>
  <si>
    <t>4983193</t>
  </si>
  <si>
    <t>14:56:57</t>
  </si>
  <si>
    <t>15:11:53</t>
  </si>
  <si>
    <t>1316116</t>
  </si>
  <si>
    <t>14:58:29</t>
  </si>
  <si>
    <t>14:59:27</t>
  </si>
  <si>
    <t>15:06:44</t>
  </si>
  <si>
    <t>15:11:12</t>
  </si>
  <si>
    <t>3574623</t>
  </si>
  <si>
    <t>20-07-2017</t>
  </si>
  <si>
    <t>08:01:39</t>
  </si>
  <si>
    <t>08:05:35</t>
  </si>
  <si>
    <t>71218936</t>
  </si>
  <si>
    <t>08:09:47</t>
  </si>
  <si>
    <t>08:12:22</t>
  </si>
  <si>
    <t>55621633</t>
  </si>
  <si>
    <t>08:11:15</t>
  </si>
  <si>
    <t>1898174</t>
  </si>
  <si>
    <t>08:14:57</t>
  </si>
  <si>
    <t>08:18:23</t>
  </si>
  <si>
    <t>4844054</t>
  </si>
  <si>
    <t>08:21:57</t>
  </si>
  <si>
    <t>08:23:59</t>
  </si>
  <si>
    <t>7701901</t>
  </si>
  <si>
    <t>08:28:46</t>
  </si>
  <si>
    <t>08:32:02</t>
  </si>
  <si>
    <t>5900664</t>
  </si>
  <si>
    <t>08:32:29</t>
  </si>
  <si>
    <t>08:46:20</t>
  </si>
  <si>
    <t>4698731</t>
  </si>
  <si>
    <t>08:36:53</t>
  </si>
  <si>
    <t>08:51:16</t>
  </si>
  <si>
    <t>4606501</t>
  </si>
  <si>
    <t>08:41:36</t>
  </si>
  <si>
    <t>08:46:18</t>
  </si>
  <si>
    <t>3851940</t>
  </si>
  <si>
    <t>08:45:13</t>
  </si>
  <si>
    <t>08:47:29</t>
  </si>
  <si>
    <t>7972076</t>
  </si>
  <si>
    <t>08:52:58</t>
  </si>
  <si>
    <t>09:06:10</t>
  </si>
  <si>
    <t>1911796</t>
  </si>
  <si>
    <t>09:09:15</t>
  </si>
  <si>
    <t>7362963</t>
  </si>
  <si>
    <t>09:02:17</t>
  </si>
  <si>
    <t>09:06:17</t>
  </si>
  <si>
    <t>09:07:53</t>
  </si>
  <si>
    <t>09:23:39</t>
  </si>
  <si>
    <t>3086185</t>
  </si>
  <si>
    <t>09:12:53</t>
  </si>
  <si>
    <t>09:29:29</t>
  </si>
  <si>
    <t>7622819</t>
  </si>
  <si>
    <t>09:15:50</t>
  </si>
  <si>
    <t>09:27:55</t>
  </si>
  <si>
    <t>5610335</t>
  </si>
  <si>
    <t>09:22:24</t>
  </si>
  <si>
    <t>09:23:04</t>
  </si>
  <si>
    <t>09:26:59</t>
  </si>
  <si>
    <t>09:40:13</t>
  </si>
  <si>
    <t>09:28:02</t>
  </si>
  <si>
    <t>09:33:43</t>
  </si>
  <si>
    <t>2089993</t>
  </si>
  <si>
    <t>09:33:16</t>
  </si>
  <si>
    <t>2635121</t>
  </si>
  <si>
    <t>09:34:39</t>
  </si>
  <si>
    <t>09:43:01</t>
  </si>
  <si>
    <t>6725216</t>
  </si>
  <si>
    <t>09:38:45</t>
  </si>
  <si>
    <t>09:46:18</t>
  </si>
  <si>
    <t>6530661</t>
  </si>
  <si>
    <t>09:46:13</t>
  </si>
  <si>
    <t>09:47:27</t>
  </si>
  <si>
    <t>8691743</t>
  </si>
  <si>
    <t>09:53:41</t>
  </si>
  <si>
    <t>10:07:53</t>
  </si>
  <si>
    <t>2771511</t>
  </si>
  <si>
    <t>09:54:19</t>
  </si>
  <si>
    <t>09:57:25</t>
  </si>
  <si>
    <t>7471152</t>
  </si>
  <si>
    <t>09:56:58</t>
  </si>
  <si>
    <t>89691426</t>
  </si>
  <si>
    <t>10:00:09</t>
  </si>
  <si>
    <t>10:07:34</t>
  </si>
  <si>
    <t>5305478</t>
  </si>
  <si>
    <t>10:04:31</t>
  </si>
  <si>
    <t>10:18:35</t>
  </si>
  <si>
    <t>4305632</t>
  </si>
  <si>
    <t>10:12:30</t>
  </si>
  <si>
    <t>10:28:20</t>
  </si>
  <si>
    <t>9526179</t>
  </si>
  <si>
    <t>10:15:46</t>
  </si>
  <si>
    <t>10:21:15</t>
  </si>
  <si>
    <t>1268336</t>
  </si>
  <si>
    <t>10:21:41</t>
  </si>
  <si>
    <t>10:35:49</t>
  </si>
  <si>
    <t>7288626</t>
  </si>
  <si>
    <t>10:27:56</t>
  </si>
  <si>
    <t>53117702</t>
  </si>
  <si>
    <t>10:36:03</t>
  </si>
  <si>
    <t>10:46:37</t>
  </si>
  <si>
    <t>10201038</t>
  </si>
  <si>
    <t>10:42:28</t>
  </si>
  <si>
    <t>10:48:17</t>
  </si>
  <si>
    <t>10:48:34</t>
  </si>
  <si>
    <t>11:02:56</t>
  </si>
  <si>
    <t>3153023</t>
  </si>
  <si>
    <t>10:55:15</t>
  </si>
  <si>
    <t>11:00:37</t>
  </si>
  <si>
    <t>1747389</t>
  </si>
  <si>
    <t>10:59:27</t>
  </si>
  <si>
    <t>11:02:28</t>
  </si>
  <si>
    <t>5526425146</t>
  </si>
  <si>
    <t>11:04:46</t>
  </si>
  <si>
    <t>11:05:15</t>
  </si>
  <si>
    <t>93050839</t>
  </si>
  <si>
    <t>11:05:39</t>
  </si>
  <si>
    <t>11:10:55</t>
  </si>
  <si>
    <t>1288318920</t>
  </si>
  <si>
    <t>11:11:08</t>
  </si>
  <si>
    <t>11:22:12</t>
  </si>
  <si>
    <t>5613566</t>
  </si>
  <si>
    <t>11:18:19</t>
  </si>
  <si>
    <t>11:18:55</t>
  </si>
  <si>
    <t>2406196</t>
  </si>
  <si>
    <t>11:33:02</t>
  </si>
  <si>
    <t>9046365</t>
  </si>
  <si>
    <t>11:24:27</t>
  </si>
  <si>
    <t>5019634</t>
  </si>
  <si>
    <t>11:31:40</t>
  </si>
  <si>
    <t>11:47:59</t>
  </si>
  <si>
    <t>90993861</t>
  </si>
  <si>
    <t>11:35:14</t>
  </si>
  <si>
    <t>11:42:42</t>
  </si>
  <si>
    <t>4034491</t>
  </si>
  <si>
    <t>11:42:55</t>
  </si>
  <si>
    <t>11:47:17</t>
  </si>
  <si>
    <t>57395204</t>
  </si>
  <si>
    <t>11:45:49</t>
  </si>
  <si>
    <t>9156106</t>
  </si>
  <si>
    <t>11:47:05</t>
  </si>
  <si>
    <t>11:50:56</t>
  </si>
  <si>
    <t>7076463</t>
  </si>
  <si>
    <t>11:53:05</t>
  </si>
  <si>
    <t>11:53:16</t>
  </si>
  <si>
    <t>3136675</t>
  </si>
  <si>
    <t>11:57:36</t>
  </si>
  <si>
    <t>12:13:34</t>
  </si>
  <si>
    <t>7826456</t>
  </si>
  <si>
    <t>12:04:18</t>
  </si>
  <si>
    <t>12:04:30</t>
  </si>
  <si>
    <t>4094662</t>
  </si>
  <si>
    <t>12:08:22</t>
  </si>
  <si>
    <t>12:20:46</t>
  </si>
  <si>
    <t>3134379</t>
  </si>
  <si>
    <t>12:11:55</t>
  </si>
  <si>
    <t>12:23:48</t>
  </si>
  <si>
    <t>1119016</t>
  </si>
  <si>
    <t>12:12:41</t>
  </si>
  <si>
    <t>12:20:18</t>
  </si>
  <si>
    <t>12:14:49</t>
  </si>
  <si>
    <t>12:30:05</t>
  </si>
  <si>
    <t>28601187</t>
  </si>
  <si>
    <t>12:21:46</t>
  </si>
  <si>
    <t>12:25:44</t>
  </si>
  <si>
    <t>2841969</t>
  </si>
  <si>
    <t>12:21:47</t>
  </si>
  <si>
    <t>57957786</t>
  </si>
  <si>
    <t>12:27:46</t>
  </si>
  <si>
    <t>12:43:38</t>
  </si>
  <si>
    <t>6068132</t>
  </si>
  <si>
    <t>12:32:03</t>
  </si>
  <si>
    <t>12:34:04</t>
  </si>
  <si>
    <t>8195842</t>
  </si>
  <si>
    <t>12:32:16</t>
  </si>
  <si>
    <t>12:44:16</t>
  </si>
  <si>
    <t>98737794</t>
  </si>
  <si>
    <t>12:34:16</t>
  </si>
  <si>
    <t>12:41:31</t>
  </si>
  <si>
    <t>6523054</t>
  </si>
  <si>
    <t>12:40:31</t>
  </si>
  <si>
    <t>12:55:50</t>
  </si>
  <si>
    <t>26895957</t>
  </si>
  <si>
    <t>12:44:24</t>
  </si>
  <si>
    <t>12:50:34</t>
  </si>
  <si>
    <t>5254694</t>
  </si>
  <si>
    <t>12:47:36</t>
  </si>
  <si>
    <t>12:58:19</t>
  </si>
  <si>
    <t>3979680</t>
  </si>
  <si>
    <t>12:55:01</t>
  </si>
  <si>
    <t>13:02:55</t>
  </si>
  <si>
    <t>96424596</t>
  </si>
  <si>
    <t>12:57:05</t>
  </si>
  <si>
    <t>13:03:42</t>
  </si>
  <si>
    <t>4923459</t>
  </si>
  <si>
    <t>13:04:05</t>
  </si>
  <si>
    <t>13:17:51</t>
  </si>
  <si>
    <t>13:05:37</t>
  </si>
  <si>
    <t>81218024</t>
  </si>
  <si>
    <t>13:11:14</t>
  </si>
  <si>
    <t>13:20:24</t>
  </si>
  <si>
    <t>6552755</t>
  </si>
  <si>
    <t>13:16:25</t>
  </si>
  <si>
    <t>13:30:47</t>
  </si>
  <si>
    <t>44017210</t>
  </si>
  <si>
    <t>13:18:52</t>
  </si>
  <si>
    <t>13:34:59</t>
  </si>
  <si>
    <t>13:23:55</t>
  </si>
  <si>
    <t>64733982</t>
  </si>
  <si>
    <t>13:29:00</t>
  </si>
  <si>
    <t>13:32:10</t>
  </si>
  <si>
    <t>2289072</t>
  </si>
  <si>
    <t>13:31:01</t>
  </si>
  <si>
    <t>13:41:06</t>
  </si>
  <si>
    <t>71730854</t>
  </si>
  <si>
    <t>13:34:08</t>
  </si>
  <si>
    <t>13:49:36</t>
  </si>
  <si>
    <t>3757504</t>
  </si>
  <si>
    <t>13:42:19</t>
  </si>
  <si>
    <t>13:47:30</t>
  </si>
  <si>
    <t>8501225</t>
  </si>
  <si>
    <t>13:48:15</t>
  </si>
  <si>
    <t>13:52:06</t>
  </si>
  <si>
    <t>3704193</t>
  </si>
  <si>
    <t>13:50:28</t>
  </si>
  <si>
    <t>14:02:58</t>
  </si>
  <si>
    <t>4577789</t>
  </si>
  <si>
    <t>13:52:03</t>
  </si>
  <si>
    <t>13:54:32</t>
  </si>
  <si>
    <t>5730350</t>
  </si>
  <si>
    <t>13:58:10</t>
  </si>
  <si>
    <t>14:10:08</t>
  </si>
  <si>
    <t>8953850</t>
  </si>
  <si>
    <t>13:59:56</t>
  </si>
  <si>
    <t>14:12:29</t>
  </si>
  <si>
    <t>3109133</t>
  </si>
  <si>
    <t>14:03:20</t>
  </si>
  <si>
    <t>14:09:05</t>
  </si>
  <si>
    <t>3382699</t>
  </si>
  <si>
    <t>14:10:22</t>
  </si>
  <si>
    <t>14:14:11</t>
  </si>
  <si>
    <t>9132555</t>
  </si>
  <si>
    <t>14:18:33</t>
  </si>
  <si>
    <t>14:22:39</t>
  </si>
  <si>
    <t>5016981</t>
  </si>
  <si>
    <t>14:19:35</t>
  </si>
  <si>
    <t>14:20:18</t>
  </si>
  <si>
    <t>1294973</t>
  </si>
  <si>
    <t>14:20:53</t>
  </si>
  <si>
    <t>14:34:18</t>
  </si>
  <si>
    <t>7769531</t>
  </si>
  <si>
    <t>14:24:42</t>
  </si>
  <si>
    <t>14:29:21</t>
  </si>
  <si>
    <t>1068000</t>
  </si>
  <si>
    <t>14:27:37</t>
  </si>
  <si>
    <t>14:32:46</t>
  </si>
  <si>
    <t>14:28:00</t>
  </si>
  <si>
    <t>14:41:36</t>
  </si>
  <si>
    <t>5980925</t>
  </si>
  <si>
    <t>14:28:04</t>
  </si>
  <si>
    <t>14:39:00</t>
  </si>
  <si>
    <t>9905075</t>
  </si>
  <si>
    <t>14:33:59</t>
  </si>
  <si>
    <t>14:38:25</t>
  </si>
  <si>
    <t>1043289</t>
  </si>
  <si>
    <t>14:38:16</t>
  </si>
  <si>
    <t>14:43:55</t>
  </si>
  <si>
    <t>8252939</t>
  </si>
  <si>
    <t>14:43:01</t>
  </si>
  <si>
    <t>14:54:28</t>
  </si>
  <si>
    <t>67748426</t>
  </si>
  <si>
    <t>15:00:03</t>
  </si>
  <si>
    <t>4376637</t>
  </si>
  <si>
    <t>14:46:27</t>
  </si>
  <si>
    <t>15:00:28</t>
  </si>
  <si>
    <t>6426011</t>
  </si>
  <si>
    <t>14:53:56</t>
  </si>
  <si>
    <t>15:05:14</t>
  </si>
  <si>
    <t>9137235</t>
  </si>
  <si>
    <t>15:00:21</t>
  </si>
  <si>
    <t>15:04:59</t>
  </si>
  <si>
    <t>21-07-2017</t>
  </si>
  <si>
    <t>08:01:16</t>
  </si>
  <si>
    <t>08:04:55</t>
  </si>
  <si>
    <t>7151490</t>
  </si>
  <si>
    <t>08:02:36</t>
  </si>
  <si>
    <t>08:06:32</t>
  </si>
  <si>
    <t>5138547</t>
  </si>
  <si>
    <t>08:04:27</t>
  </si>
  <si>
    <t>79212542</t>
  </si>
  <si>
    <t>08:11:52</t>
  </si>
  <si>
    <t>1507196</t>
  </si>
  <si>
    <t>08:12:27</t>
  </si>
  <si>
    <t>08:18:17</t>
  </si>
  <si>
    <t>8362094</t>
  </si>
  <si>
    <t>08:17:46</t>
  </si>
  <si>
    <t>08:20:20</t>
  </si>
  <si>
    <t>5379981</t>
  </si>
  <si>
    <t>08:19:33</t>
  </si>
  <si>
    <t>4960672</t>
  </si>
  <si>
    <t>08:27:47</t>
  </si>
  <si>
    <t>9052582</t>
  </si>
  <si>
    <t>08:23:27</t>
  </si>
  <si>
    <t>08:29:05</t>
  </si>
  <si>
    <t>2054346</t>
  </si>
  <si>
    <t>08:24:03</t>
  </si>
  <si>
    <t>08:31:47</t>
  </si>
  <si>
    <t>6070136</t>
  </si>
  <si>
    <t>08:26:15</t>
  </si>
  <si>
    <t>08:28:19</t>
  </si>
  <si>
    <t>08:29:47</t>
  </si>
  <si>
    <t>08:37:36</t>
  </si>
  <si>
    <t>6949463</t>
  </si>
  <si>
    <t>08:37:08</t>
  </si>
  <si>
    <t>1626862</t>
  </si>
  <si>
    <t>08:40:38</t>
  </si>
  <si>
    <t>08:43:31</t>
  </si>
  <si>
    <t>99905503</t>
  </si>
  <si>
    <t>08:47:30</t>
  </si>
  <si>
    <t>08:58:13</t>
  </si>
  <si>
    <t>2753778</t>
  </si>
  <si>
    <t>08:54:43</t>
  </si>
  <si>
    <t>09:08:17</t>
  </si>
  <si>
    <t>3508755</t>
  </si>
  <si>
    <t>09:01:00</t>
  </si>
  <si>
    <t>09:16:00</t>
  </si>
  <si>
    <t>09:05:38</t>
  </si>
  <si>
    <t>09:13:35</t>
  </si>
  <si>
    <t>1409543</t>
  </si>
  <si>
    <t>09:08:27</t>
  </si>
  <si>
    <t>09:20:26</t>
  </si>
  <si>
    <t>6891636</t>
  </si>
  <si>
    <t>09:20:30</t>
  </si>
  <si>
    <t>8541151</t>
  </si>
  <si>
    <t>09:34:12</t>
  </si>
  <si>
    <t>8322802</t>
  </si>
  <si>
    <t>09:22:53</t>
  </si>
  <si>
    <t>30678431</t>
  </si>
  <si>
    <t>09:28:22</t>
  </si>
  <si>
    <t>09:38:02</t>
  </si>
  <si>
    <t>41837828</t>
  </si>
  <si>
    <t>09:35:20</t>
  </si>
  <si>
    <t>09:36:33</t>
  </si>
  <si>
    <t>13639748</t>
  </si>
  <si>
    <t>8972366</t>
  </si>
  <si>
    <t>09:42:40</t>
  </si>
  <si>
    <t>09:48:36</t>
  </si>
  <si>
    <t>5233531</t>
  </si>
  <si>
    <t>3691176</t>
  </si>
  <si>
    <t>09:43:17</t>
  </si>
  <si>
    <t>09:44:05</t>
  </si>
  <si>
    <t>66377806</t>
  </si>
  <si>
    <t>09:46:00</t>
  </si>
  <si>
    <t>09:50:17</t>
  </si>
  <si>
    <t>6357818</t>
  </si>
  <si>
    <t>09:59:44</t>
  </si>
  <si>
    <t>7123731</t>
  </si>
  <si>
    <t>09:57:31</t>
  </si>
  <si>
    <t>09:59:38</t>
  </si>
  <si>
    <t>91907883</t>
  </si>
  <si>
    <t>10:05:35</t>
  </si>
  <si>
    <t>10:15:11</t>
  </si>
  <si>
    <t>69734527</t>
  </si>
  <si>
    <t>10:06:01</t>
  </si>
  <si>
    <t>7536096</t>
  </si>
  <si>
    <t>10:22:28</t>
  </si>
  <si>
    <t>60158843</t>
  </si>
  <si>
    <t>10:16:32</t>
  </si>
  <si>
    <t>10:30:30</t>
  </si>
  <si>
    <t>6942059</t>
  </si>
  <si>
    <t>10:19:38</t>
  </si>
  <si>
    <t>28282891</t>
  </si>
  <si>
    <t>10:20:17</t>
  </si>
  <si>
    <t>10:35:27</t>
  </si>
  <si>
    <t>10:24:58</t>
  </si>
  <si>
    <t>10:34:12</t>
  </si>
  <si>
    <t>2186880</t>
  </si>
  <si>
    <t>10:27:35</t>
  </si>
  <si>
    <t>10:41:32</t>
  </si>
  <si>
    <t>92461001</t>
  </si>
  <si>
    <t>10:29:43</t>
  </si>
  <si>
    <t>10:46:07</t>
  </si>
  <si>
    <t>10:37:48</t>
  </si>
  <si>
    <t>16775888</t>
  </si>
  <si>
    <t>10:44:52</t>
  </si>
  <si>
    <t>10:55:54</t>
  </si>
  <si>
    <t>10:50:42</t>
  </si>
  <si>
    <t>11:01:20</t>
  </si>
  <si>
    <t>1166111</t>
  </si>
  <si>
    <t>10:54:36</t>
  </si>
  <si>
    <t>11:06:39</t>
  </si>
  <si>
    <t>10:58:44</t>
  </si>
  <si>
    <t>9225043</t>
  </si>
  <si>
    <t>11:04:11</t>
  </si>
  <si>
    <t>11:06:31</t>
  </si>
  <si>
    <t>6408952</t>
  </si>
  <si>
    <t>11:10:22</t>
  </si>
  <si>
    <t>11:20:11</t>
  </si>
  <si>
    <t>81010250</t>
  </si>
  <si>
    <t>11:17:53</t>
  </si>
  <si>
    <t>11:20:15</t>
  </si>
  <si>
    <t>8596442</t>
  </si>
  <si>
    <t>11:31:22</t>
  </si>
  <si>
    <t>11:28:59</t>
  </si>
  <si>
    <t>3804078</t>
  </si>
  <si>
    <t>11:21:07</t>
  </si>
  <si>
    <t>11:34:42</t>
  </si>
  <si>
    <t>6312012</t>
  </si>
  <si>
    <t>11:26:51</t>
  </si>
  <si>
    <t>11:40:58</t>
  </si>
  <si>
    <t>7322741</t>
  </si>
  <si>
    <t>11:28:48</t>
  </si>
  <si>
    <t>11:45:27</t>
  </si>
  <si>
    <t>2354992</t>
  </si>
  <si>
    <t>11:35:19</t>
  </si>
  <si>
    <t>11:35:27</t>
  </si>
  <si>
    <t>1766133</t>
  </si>
  <si>
    <t>11:37:32</t>
  </si>
  <si>
    <t>2922327</t>
  </si>
  <si>
    <t>11:41:09</t>
  </si>
  <si>
    <t>11:55:11</t>
  </si>
  <si>
    <t>11:49:05</t>
  </si>
  <si>
    <t>1469705</t>
  </si>
  <si>
    <t>11:50:19</t>
  </si>
  <si>
    <t>11:57:17</t>
  </si>
  <si>
    <t>12:09:24</t>
  </si>
  <si>
    <t>4661635</t>
  </si>
  <si>
    <t>12:00:14</t>
  </si>
  <si>
    <t>12:07:18</t>
  </si>
  <si>
    <t>4497624</t>
  </si>
  <si>
    <t>12:20:38</t>
  </si>
  <si>
    <t>52468382</t>
  </si>
  <si>
    <t>12:12:06</t>
  </si>
  <si>
    <t>12:13:57</t>
  </si>
  <si>
    <t>5687077</t>
  </si>
  <si>
    <t>12:17:17</t>
  </si>
  <si>
    <t>12:32:27</t>
  </si>
  <si>
    <t>3914070</t>
  </si>
  <si>
    <t>12:18:00</t>
  </si>
  <si>
    <t>12:20:14</t>
  </si>
  <si>
    <t>84684423</t>
  </si>
  <si>
    <t>12:21:54</t>
  </si>
  <si>
    <t>12:27:38</t>
  </si>
  <si>
    <t>6493406</t>
  </si>
  <si>
    <t>12:27:53</t>
  </si>
  <si>
    <t>12:36:51</t>
  </si>
  <si>
    <t>1563816</t>
  </si>
  <si>
    <t>12:32:18</t>
  </si>
  <si>
    <t>7779935</t>
  </si>
  <si>
    <t>12:35:34</t>
  </si>
  <si>
    <t>12:46:21</t>
  </si>
  <si>
    <t>4429479</t>
  </si>
  <si>
    <t>12:39:36</t>
  </si>
  <si>
    <t>12:43:42</t>
  </si>
  <si>
    <t>2963652</t>
  </si>
  <si>
    <t>12:46:40</t>
  </si>
  <si>
    <t>12:54:31</t>
  </si>
  <si>
    <t>91032395</t>
  </si>
  <si>
    <t>12:54:53</t>
  </si>
  <si>
    <t>13:02:52</t>
  </si>
  <si>
    <t>12:55:10</t>
  </si>
  <si>
    <t>12:57:35</t>
  </si>
  <si>
    <t>4424322</t>
  </si>
  <si>
    <t>13:00:58</t>
  </si>
  <si>
    <t>13:14:08</t>
  </si>
  <si>
    <t>9500083</t>
  </si>
  <si>
    <t>13:06:42</t>
  </si>
  <si>
    <t>2912297</t>
  </si>
  <si>
    <t>13:08:34</t>
  </si>
  <si>
    <t>13:18:23</t>
  </si>
  <si>
    <t>4303945</t>
  </si>
  <si>
    <t>13:23:17</t>
  </si>
  <si>
    <t>3264546470</t>
  </si>
  <si>
    <t>13:16:29</t>
  </si>
  <si>
    <t>13:18:46</t>
  </si>
  <si>
    <t>13:35:52</t>
  </si>
  <si>
    <t>9021766</t>
  </si>
  <si>
    <t>13:32:26</t>
  </si>
  <si>
    <t>1500342</t>
  </si>
  <si>
    <t>13:30:41</t>
  </si>
  <si>
    <t>13:37:14</t>
  </si>
  <si>
    <t>7295667</t>
  </si>
  <si>
    <t>13:34:44</t>
  </si>
  <si>
    <t>13:48:16</t>
  </si>
  <si>
    <t>13:42:47</t>
  </si>
  <si>
    <t>13:56:45</t>
  </si>
  <si>
    <t>22266436</t>
  </si>
  <si>
    <t>13:48:43</t>
  </si>
  <si>
    <t>13:54:08</t>
  </si>
  <si>
    <t>60885211</t>
  </si>
  <si>
    <t>4379415</t>
  </si>
  <si>
    <t>13:54:58</t>
  </si>
  <si>
    <t>14:06:06</t>
  </si>
  <si>
    <t>14:02:42</t>
  </si>
  <si>
    <t>14:18:55</t>
  </si>
  <si>
    <t>14:09:59</t>
  </si>
  <si>
    <t>14:19:00</t>
  </si>
  <si>
    <t>14:15:23</t>
  </si>
  <si>
    <t>14:24:11</t>
  </si>
  <si>
    <t>1296262</t>
  </si>
  <si>
    <t>14:19:52</t>
  </si>
  <si>
    <t>6175467</t>
  </si>
  <si>
    <t>14:26:40</t>
  </si>
  <si>
    <t>14:38:43</t>
  </si>
  <si>
    <t>6434255</t>
  </si>
  <si>
    <t>14:29:08</t>
  </si>
  <si>
    <t>2723614</t>
  </si>
  <si>
    <t>14:30:42</t>
  </si>
  <si>
    <t>14:36:46</t>
  </si>
  <si>
    <t>92326393</t>
  </si>
  <si>
    <t>5039266</t>
  </si>
  <si>
    <t>14:41:33</t>
  </si>
  <si>
    <t>14:50:10</t>
  </si>
  <si>
    <t>3861280</t>
  </si>
  <si>
    <t>14:45:15</t>
  </si>
  <si>
    <t>14:58:51</t>
  </si>
  <si>
    <t>3982833</t>
  </si>
  <si>
    <t>14:48:21</t>
  </si>
  <si>
    <t>14:56:59</t>
  </si>
  <si>
    <t>5835972</t>
  </si>
  <si>
    <t>14:53:47</t>
  </si>
  <si>
    <t>98382147</t>
  </si>
  <si>
    <t>14:59:47</t>
  </si>
  <si>
    <t>15:05:01</t>
  </si>
  <si>
    <t>9427353</t>
  </si>
  <si>
    <t>15:01:37</t>
  </si>
  <si>
    <t>15:04:50</t>
  </si>
  <si>
    <t>24-07-2017</t>
  </si>
  <si>
    <t>08:04:12</t>
  </si>
  <si>
    <t>08:19:15</t>
  </si>
  <si>
    <t>9727873</t>
  </si>
  <si>
    <t>08:05:41</t>
  </si>
  <si>
    <t>08:13:48</t>
  </si>
  <si>
    <t>4804872</t>
  </si>
  <si>
    <t>08:09:59</t>
  </si>
  <si>
    <t>08:13:12</t>
  </si>
  <si>
    <t>22583033</t>
  </si>
  <si>
    <t>08:16:44</t>
  </si>
  <si>
    <t>08:19:22</t>
  </si>
  <si>
    <t>4056070</t>
  </si>
  <si>
    <t>08:21:14</t>
  </si>
  <si>
    <t>08:29:57</t>
  </si>
  <si>
    <t>2701816</t>
  </si>
  <si>
    <t>08:22:16</t>
  </si>
  <si>
    <t>20735440</t>
  </si>
  <si>
    <t>08:24:36</t>
  </si>
  <si>
    <t>08:36:01</t>
  </si>
  <si>
    <t>9076015</t>
  </si>
  <si>
    <t>08:25:52</t>
  </si>
  <si>
    <t>08:33:01</t>
  </si>
  <si>
    <t>11070759</t>
  </si>
  <si>
    <t>08:36:27</t>
  </si>
  <si>
    <t>22176115</t>
  </si>
  <si>
    <t>08:38:17</t>
  </si>
  <si>
    <t>08:51:05</t>
  </si>
  <si>
    <t>7456918</t>
  </si>
  <si>
    <t>08:39:17</t>
  </si>
  <si>
    <t>08:48:01</t>
  </si>
  <si>
    <t>6896787</t>
  </si>
  <si>
    <t>08:52:42</t>
  </si>
  <si>
    <t>08:43:13</t>
  </si>
  <si>
    <t>08:52:21</t>
  </si>
  <si>
    <t>8414788</t>
  </si>
  <si>
    <t>08:51:11</t>
  </si>
  <si>
    <t>08:59:11</t>
  </si>
  <si>
    <t>7896629</t>
  </si>
  <si>
    <t>08:53:10</t>
  </si>
  <si>
    <t>09:05:08</t>
  </si>
  <si>
    <t>5970183</t>
  </si>
  <si>
    <t>08:54:58</t>
  </si>
  <si>
    <t>08:56:21</t>
  </si>
  <si>
    <t>57891628</t>
  </si>
  <si>
    <t>08:57:04</t>
  </si>
  <si>
    <t>09:13:09</t>
  </si>
  <si>
    <t>53378457</t>
  </si>
  <si>
    <t>09:03:56</t>
  </si>
  <si>
    <t>09:17:00</t>
  </si>
  <si>
    <t>88666908</t>
  </si>
  <si>
    <t>09:06:58</t>
  </si>
  <si>
    <t>9279730</t>
  </si>
  <si>
    <t>09:19:15</t>
  </si>
  <si>
    <t>2928766</t>
  </si>
  <si>
    <t>09:20:39</t>
  </si>
  <si>
    <t>4334364</t>
  </si>
  <si>
    <t>09:27:09</t>
  </si>
  <si>
    <t>8405292</t>
  </si>
  <si>
    <t>09:16:21</t>
  </si>
  <si>
    <t>09:27:03</t>
  </si>
  <si>
    <t>9870841</t>
  </si>
  <si>
    <t>09:24:37</t>
  </si>
  <si>
    <t>09:31:17</t>
  </si>
  <si>
    <t>9722484</t>
  </si>
  <si>
    <t>09:27:07</t>
  </si>
  <si>
    <t>1159432</t>
  </si>
  <si>
    <t>09:28:29</t>
  </si>
  <si>
    <t>25194612</t>
  </si>
  <si>
    <t>09:29:02</t>
  </si>
  <si>
    <t>09:44:21</t>
  </si>
  <si>
    <t>09:30:27</t>
  </si>
  <si>
    <t>09:35:40</t>
  </si>
  <si>
    <t>3624713</t>
  </si>
  <si>
    <t>09:34:03</t>
  </si>
  <si>
    <t>09:42:21</t>
  </si>
  <si>
    <t>5616210</t>
  </si>
  <si>
    <t>09:47:34</t>
  </si>
  <si>
    <t>09:47:53</t>
  </si>
  <si>
    <t>3305212</t>
  </si>
  <si>
    <t>09:45:14</t>
  </si>
  <si>
    <t>09:53:06</t>
  </si>
  <si>
    <t>72701808</t>
  </si>
  <si>
    <t>09:49:24</t>
  </si>
  <si>
    <t>4285095</t>
  </si>
  <si>
    <t>10:01:47</t>
  </si>
  <si>
    <t>2585298</t>
  </si>
  <si>
    <t>10:08:26</t>
  </si>
  <si>
    <t>2947035</t>
  </si>
  <si>
    <t>10:08:17</t>
  </si>
  <si>
    <t>10:17:14</t>
  </si>
  <si>
    <t>6615729</t>
  </si>
  <si>
    <t>10:12:53</t>
  </si>
  <si>
    <t>10:16:19</t>
  </si>
  <si>
    <t>2135609</t>
  </si>
  <si>
    <t>10:12:55</t>
  </si>
  <si>
    <t>10:14:27</t>
  </si>
  <si>
    <t>2697566</t>
  </si>
  <si>
    <t>10:18:30</t>
  </si>
  <si>
    <t>10:34:27</t>
  </si>
  <si>
    <t>2569721</t>
  </si>
  <si>
    <t>10:21:07</t>
  </si>
  <si>
    <t>10:30:11</t>
  </si>
  <si>
    <t>10:28:23</t>
  </si>
  <si>
    <t>10:41:11</t>
  </si>
  <si>
    <t>3968528766</t>
  </si>
  <si>
    <t>10:34:46</t>
  </si>
  <si>
    <t>10:44:39</t>
  </si>
  <si>
    <t>8133585</t>
  </si>
  <si>
    <t>10:36:16</t>
  </si>
  <si>
    <t>10:42:44</t>
  </si>
  <si>
    <t>45232967</t>
  </si>
  <si>
    <t>10:42:40</t>
  </si>
  <si>
    <t>10:44:27</t>
  </si>
  <si>
    <t>8900603</t>
  </si>
  <si>
    <t>10:43:24</t>
  </si>
  <si>
    <t>10:55:28</t>
  </si>
  <si>
    <t>10:46:36</t>
  </si>
  <si>
    <t>11:02:11</t>
  </si>
  <si>
    <t>9781981</t>
  </si>
  <si>
    <t>10:53:39</t>
  </si>
  <si>
    <t>10:59:49</t>
  </si>
  <si>
    <t>9527543</t>
  </si>
  <si>
    <t>10:54:56</t>
  </si>
  <si>
    <t>11:00:26</t>
  </si>
  <si>
    <t>91626903</t>
  </si>
  <si>
    <t>11:15:09</t>
  </si>
  <si>
    <t>1475008</t>
  </si>
  <si>
    <t>11:09:27</t>
  </si>
  <si>
    <t>11:24:26</t>
  </si>
  <si>
    <t>4767842</t>
  </si>
  <si>
    <t>11:16:23</t>
  </si>
  <si>
    <t>11:18:29</t>
  </si>
  <si>
    <t>64586869</t>
  </si>
  <si>
    <t>11:19:31</t>
  </si>
  <si>
    <t>11:20:33</t>
  </si>
  <si>
    <t>7066389</t>
  </si>
  <si>
    <t>11:25:18</t>
  </si>
  <si>
    <t>11:25:45</t>
  </si>
  <si>
    <t>28791070</t>
  </si>
  <si>
    <t>11:32:23</t>
  </si>
  <si>
    <t>11:47:33</t>
  </si>
  <si>
    <t>11:36:22</t>
  </si>
  <si>
    <t>11:45:06</t>
  </si>
  <si>
    <t>44882393</t>
  </si>
  <si>
    <t>11:40:47</t>
  </si>
  <si>
    <t>11:53:13</t>
  </si>
  <si>
    <t>29391132</t>
  </si>
  <si>
    <t>11:42:18</t>
  </si>
  <si>
    <t>11:54:26</t>
  </si>
  <si>
    <t>9892639</t>
  </si>
  <si>
    <t>11:43:15</t>
  </si>
  <si>
    <t>11:44:04</t>
  </si>
  <si>
    <t>3979295</t>
  </si>
  <si>
    <t>11:56:39</t>
  </si>
  <si>
    <t>8471219</t>
  </si>
  <si>
    <t>11:48:54</t>
  </si>
  <si>
    <t>11:53:35</t>
  </si>
  <si>
    <t>5631380</t>
  </si>
  <si>
    <t>11:49:33</t>
  </si>
  <si>
    <t>12:04:33</t>
  </si>
  <si>
    <t>6309138</t>
  </si>
  <si>
    <t>11:51:36</t>
  </si>
  <si>
    <t>72287838</t>
  </si>
  <si>
    <t>11:54:43</t>
  </si>
  <si>
    <t>12:03:01</t>
  </si>
  <si>
    <t>2515441</t>
  </si>
  <si>
    <t>11:57:57</t>
  </si>
  <si>
    <t>12:02:49</t>
  </si>
  <si>
    <t>8056387</t>
  </si>
  <si>
    <t>12:04:25</t>
  </si>
  <si>
    <t>12:19:12</t>
  </si>
  <si>
    <t>5489867</t>
  </si>
  <si>
    <t>12:08:24</t>
  </si>
  <si>
    <t>12:20:16</t>
  </si>
  <si>
    <t>12:08:48</t>
  </si>
  <si>
    <t>12:19:30</t>
  </si>
  <si>
    <t>4293872</t>
  </si>
  <si>
    <t>12:10:17</t>
  </si>
  <si>
    <t>12:17:45</t>
  </si>
  <si>
    <t>99625946</t>
  </si>
  <si>
    <t>12:18:18</t>
  </si>
  <si>
    <t>12:34:40</t>
  </si>
  <si>
    <t>9827875</t>
  </si>
  <si>
    <t>12:28:09</t>
  </si>
  <si>
    <t>40120881</t>
  </si>
  <si>
    <t>12:25:09</t>
  </si>
  <si>
    <t>12:38:41</t>
  </si>
  <si>
    <t>42373338</t>
  </si>
  <si>
    <t>12:28:16</t>
  </si>
  <si>
    <t>12:36:18</t>
  </si>
  <si>
    <t>12:41:17</t>
  </si>
  <si>
    <t>55464931</t>
  </si>
  <si>
    <t>12:41:04</t>
  </si>
  <si>
    <t>12:48:14</t>
  </si>
  <si>
    <t>3616291</t>
  </si>
  <si>
    <t>12:49:01</t>
  </si>
  <si>
    <t>3473734</t>
  </si>
  <si>
    <t>12:56:52</t>
  </si>
  <si>
    <t>13:09:46</t>
  </si>
  <si>
    <t>63492662</t>
  </si>
  <si>
    <t>12:58:28</t>
  </si>
  <si>
    <t>13:01:04</t>
  </si>
  <si>
    <t>2104331</t>
  </si>
  <si>
    <t>13:03:31</t>
  </si>
  <si>
    <t>13:14:59</t>
  </si>
  <si>
    <t>9555643</t>
  </si>
  <si>
    <t>13:13:32</t>
  </si>
  <si>
    <t>5220235</t>
  </si>
  <si>
    <t>13:08:17</t>
  </si>
  <si>
    <t>13:10:47</t>
  </si>
  <si>
    <t>26254490</t>
  </si>
  <si>
    <t>13:08:44</t>
  </si>
  <si>
    <t>13:13:04</t>
  </si>
  <si>
    <t>26463662</t>
  </si>
  <si>
    <t>13:27:42</t>
  </si>
  <si>
    <t>2853860</t>
  </si>
  <si>
    <t>13:19:05</t>
  </si>
  <si>
    <t>1829028</t>
  </si>
  <si>
    <t>13:26:49</t>
  </si>
  <si>
    <t>13:42:39</t>
  </si>
  <si>
    <t>1365581</t>
  </si>
  <si>
    <t>13:29:14</t>
  </si>
  <si>
    <t>13:41:05</t>
  </si>
  <si>
    <t>13:31:25</t>
  </si>
  <si>
    <t>13:37:24</t>
  </si>
  <si>
    <t>9282666</t>
  </si>
  <si>
    <t>13:39:04</t>
  </si>
  <si>
    <t>13:39:51</t>
  </si>
  <si>
    <t>7994769</t>
  </si>
  <si>
    <t>13:52:42</t>
  </si>
  <si>
    <t>3638038</t>
  </si>
  <si>
    <t>13:52:59</t>
  </si>
  <si>
    <t>5221005</t>
  </si>
  <si>
    <t>13:45:26</t>
  </si>
  <si>
    <t>13:47:27</t>
  </si>
  <si>
    <t>13:45:27</t>
  </si>
  <si>
    <t>13:56:29</t>
  </si>
  <si>
    <t>2780765</t>
  </si>
  <si>
    <t>13:49:11</t>
  </si>
  <si>
    <t>13:50:47</t>
  </si>
  <si>
    <t>3720500</t>
  </si>
  <si>
    <t>13:50:19</t>
  </si>
  <si>
    <t>13:58:48</t>
  </si>
  <si>
    <t>89419064</t>
  </si>
  <si>
    <t>13:53:03</t>
  </si>
  <si>
    <t>14:01:46</t>
  </si>
  <si>
    <t>9961121</t>
  </si>
  <si>
    <t>14:02:40</t>
  </si>
  <si>
    <t>5303411</t>
  </si>
  <si>
    <t>14:04:36</t>
  </si>
  <si>
    <t>14:12:10</t>
  </si>
  <si>
    <t>14:09:20</t>
  </si>
  <si>
    <t>5850216</t>
  </si>
  <si>
    <t>14:14:17</t>
  </si>
  <si>
    <t>14:22:05</t>
  </si>
  <si>
    <t>4927402</t>
  </si>
  <si>
    <t>14:14:40</t>
  </si>
  <si>
    <t>14:26:21</t>
  </si>
  <si>
    <t>60113139</t>
  </si>
  <si>
    <t>14:19:09</t>
  </si>
  <si>
    <t>14:29:11</t>
  </si>
  <si>
    <t>2644526</t>
  </si>
  <si>
    <t>14:32:09</t>
  </si>
  <si>
    <t>7226610</t>
  </si>
  <si>
    <t>14:24:50</t>
  </si>
  <si>
    <t>14:39:28</t>
  </si>
  <si>
    <t>9328179</t>
  </si>
  <si>
    <t>14:27:03</t>
  </si>
  <si>
    <t>7457716</t>
  </si>
  <si>
    <t>14:33:53</t>
  </si>
  <si>
    <t>14:40:36</t>
  </si>
  <si>
    <t>1739364</t>
  </si>
  <si>
    <t>14:39:51</t>
  </si>
  <si>
    <t>1677537</t>
  </si>
  <si>
    <t>14:45:11</t>
  </si>
  <si>
    <t>14:56:09</t>
  </si>
  <si>
    <t>55614678</t>
  </si>
  <si>
    <t>14:50:18</t>
  </si>
  <si>
    <t>14:54:07</t>
  </si>
  <si>
    <t>4272221</t>
  </si>
  <si>
    <t>14:55:00</t>
  </si>
  <si>
    <t>15:01:03</t>
  </si>
  <si>
    <t>1740380</t>
  </si>
  <si>
    <t>15:01:31</t>
  </si>
  <si>
    <t>15:16:38</t>
  </si>
  <si>
    <t>6005355</t>
  </si>
  <si>
    <t>25-07-2017</t>
  </si>
  <si>
    <t>08:05:07</t>
  </si>
  <si>
    <t>08:16:07</t>
  </si>
  <si>
    <t>2400590</t>
  </si>
  <si>
    <t>08:11:42</t>
  </si>
  <si>
    <t>08:18:54</t>
  </si>
  <si>
    <t>7918038</t>
  </si>
  <si>
    <t>08:13:37</t>
  </si>
  <si>
    <t>08:14:56</t>
  </si>
  <si>
    <t>7969038</t>
  </si>
  <si>
    <t>08:34:43</t>
  </si>
  <si>
    <t>08:23:51</t>
  </si>
  <si>
    <t>08:27:05</t>
  </si>
  <si>
    <t>11425383</t>
  </si>
  <si>
    <t>08:27:51</t>
  </si>
  <si>
    <t>08:40:52</t>
  </si>
  <si>
    <t>2900584</t>
  </si>
  <si>
    <t>08:28:50</t>
  </si>
  <si>
    <t>08:43:09</t>
  </si>
  <si>
    <t>08:32:41</t>
  </si>
  <si>
    <t>08:37:22</t>
  </si>
  <si>
    <t>48497496</t>
  </si>
  <si>
    <t>08:36:42</t>
  </si>
  <si>
    <t>08:43:52</t>
  </si>
  <si>
    <t>98695684</t>
  </si>
  <si>
    <t>08:43:24</t>
  </si>
  <si>
    <t>08:59:59</t>
  </si>
  <si>
    <t>7712618</t>
  </si>
  <si>
    <t>08:49:32</t>
  </si>
  <si>
    <t>08:54:30</t>
  </si>
  <si>
    <t>8872311</t>
  </si>
  <si>
    <t>08:50:42</t>
  </si>
  <si>
    <t>08:53:51</t>
  </si>
  <si>
    <t>6056372</t>
  </si>
  <si>
    <t>8936656</t>
  </si>
  <si>
    <t>08:56:00</t>
  </si>
  <si>
    <t>09:05:31</t>
  </si>
  <si>
    <t>22966872</t>
  </si>
  <si>
    <t>08:56:48</t>
  </si>
  <si>
    <t>09:04:12</t>
  </si>
  <si>
    <t>3908162</t>
  </si>
  <si>
    <t>09:04:24</t>
  </si>
  <si>
    <t>09:18:18</t>
  </si>
  <si>
    <t>20485333</t>
  </si>
  <si>
    <t>09:10:31</t>
  </si>
  <si>
    <t>78709747</t>
  </si>
  <si>
    <t>09:16:24</t>
  </si>
  <si>
    <t>09:21:22</t>
  </si>
  <si>
    <t>1859884</t>
  </si>
  <si>
    <t>09:16:50</t>
  </si>
  <si>
    <t>09:23:35</t>
  </si>
  <si>
    <t>2866546</t>
  </si>
  <si>
    <t>09:22:09</t>
  </si>
  <si>
    <t>09:33:05</t>
  </si>
  <si>
    <t>23715237</t>
  </si>
  <si>
    <t>09:29:39</t>
  </si>
  <si>
    <t>6013508</t>
  </si>
  <si>
    <t>09:24:25</t>
  </si>
  <si>
    <t>09:27:23</t>
  </si>
  <si>
    <t>09:32:27</t>
  </si>
  <si>
    <t>09:42:07</t>
  </si>
  <si>
    <t>22416837</t>
  </si>
  <si>
    <t>09:34:18</t>
  </si>
  <si>
    <t>09:39:31</t>
  </si>
  <si>
    <t>9065927</t>
  </si>
  <si>
    <t>09:34:50</t>
  </si>
  <si>
    <t>09:49:27</t>
  </si>
  <si>
    <t>8849918</t>
  </si>
  <si>
    <t>09:45:10</t>
  </si>
  <si>
    <t>09:43:57</t>
  </si>
  <si>
    <t>09:51:54</t>
  </si>
  <si>
    <t>20349502</t>
  </si>
  <si>
    <t>09:50:06</t>
  </si>
  <si>
    <t>09:54:02</t>
  </si>
  <si>
    <t>9894723</t>
  </si>
  <si>
    <t>09:50:14</t>
  </si>
  <si>
    <t>09:52:40</t>
  </si>
  <si>
    <t>9458504</t>
  </si>
  <si>
    <t>09:51:11</t>
  </si>
  <si>
    <t>09:59:20</t>
  </si>
  <si>
    <t>09:56:52</t>
  </si>
  <si>
    <t>10:10:09</t>
  </si>
  <si>
    <t>4824710</t>
  </si>
  <si>
    <t>10:04:55</t>
  </si>
  <si>
    <t>10:05:45</t>
  </si>
  <si>
    <t>6465122</t>
  </si>
  <si>
    <t>10:07:31</t>
  </si>
  <si>
    <t>10:21:12</t>
  </si>
  <si>
    <t>6940373</t>
  </si>
  <si>
    <t>10:15:03</t>
  </si>
  <si>
    <t>10:25:41</t>
  </si>
  <si>
    <t>10:19:16</t>
  </si>
  <si>
    <t>10:31:31</t>
  </si>
  <si>
    <t>10:39:58</t>
  </si>
  <si>
    <t>10:31:56</t>
  </si>
  <si>
    <t>10:40:17</t>
  </si>
  <si>
    <t>29555837</t>
  </si>
  <si>
    <t>10:36:56</t>
  </si>
  <si>
    <t>10:50:40</t>
  </si>
  <si>
    <t>6890486</t>
  </si>
  <si>
    <t>10:42:10</t>
  </si>
  <si>
    <t>10:49:26</t>
  </si>
  <si>
    <t>1992079</t>
  </si>
  <si>
    <t>10:48:04</t>
  </si>
  <si>
    <t>10:56:11</t>
  </si>
  <si>
    <t>7599611</t>
  </si>
  <si>
    <t>10:51:08</t>
  </si>
  <si>
    <t>10:57:51</t>
  </si>
  <si>
    <t>1418351</t>
  </si>
  <si>
    <t>10:53:26</t>
  </si>
  <si>
    <t>10:53:54</t>
  </si>
  <si>
    <t>5883714</t>
  </si>
  <si>
    <t>11:00:46</t>
  </si>
  <si>
    <t>11:11:29</t>
  </si>
  <si>
    <t>1457083</t>
  </si>
  <si>
    <t>11:07:54</t>
  </si>
  <si>
    <t>11:24:18</t>
  </si>
  <si>
    <t>9948096</t>
  </si>
  <si>
    <t>11:10:32</t>
  </si>
  <si>
    <t>2567031</t>
  </si>
  <si>
    <t>11:17:55</t>
  </si>
  <si>
    <t>11:24:33</t>
  </si>
  <si>
    <t>5952625</t>
  </si>
  <si>
    <t>11:24:46</t>
  </si>
  <si>
    <t>8284495</t>
  </si>
  <si>
    <t>11:22:21</t>
  </si>
  <si>
    <t>5354141</t>
  </si>
  <si>
    <t>11:25:19</t>
  </si>
  <si>
    <t>11:27:23</t>
  </si>
  <si>
    <t>5713477</t>
  </si>
  <si>
    <t>11:26:54</t>
  </si>
  <si>
    <t>6865322</t>
  </si>
  <si>
    <t>11:28:03</t>
  </si>
  <si>
    <t>11:37:20</t>
  </si>
  <si>
    <t>9007177570</t>
  </si>
  <si>
    <t>11:30:35</t>
  </si>
  <si>
    <t>49920930</t>
  </si>
  <si>
    <t>11:37:47</t>
  </si>
  <si>
    <t>11:43:28</t>
  </si>
  <si>
    <t>11:39:19</t>
  </si>
  <si>
    <t>11:55:30</t>
  </si>
  <si>
    <t>11:40:04</t>
  </si>
  <si>
    <t>11:52:29</t>
  </si>
  <si>
    <t>11:45:15</t>
  </si>
  <si>
    <t>11:53:14</t>
  </si>
  <si>
    <t>2239958</t>
  </si>
  <si>
    <t>11:53:08</t>
  </si>
  <si>
    <t>11:59:28</t>
  </si>
  <si>
    <t>3680149</t>
  </si>
  <si>
    <t>11:53:37</t>
  </si>
  <si>
    <t>11:58:57</t>
  </si>
  <si>
    <t>3654212</t>
  </si>
  <si>
    <t>11:56:15</t>
  </si>
  <si>
    <t>11:56:56</t>
  </si>
  <si>
    <t>3192053</t>
  </si>
  <si>
    <t>11:57:04</t>
  </si>
  <si>
    <t>12:07:38</t>
  </si>
  <si>
    <t>2355456</t>
  </si>
  <si>
    <t>12:00:24</t>
  </si>
  <si>
    <t>12:14:10</t>
  </si>
  <si>
    <t>64932677</t>
  </si>
  <si>
    <t>12:19:17</t>
  </si>
  <si>
    <t>9419117</t>
  </si>
  <si>
    <t>12:07:51</t>
  </si>
  <si>
    <t>12:10:58</t>
  </si>
  <si>
    <t>2509631</t>
  </si>
  <si>
    <t>12:14:46</t>
  </si>
  <si>
    <t>4505950</t>
  </si>
  <si>
    <t>12:19:47</t>
  </si>
  <si>
    <t>12:33:11</t>
  </si>
  <si>
    <t>39663331</t>
  </si>
  <si>
    <t>12:20:51</t>
  </si>
  <si>
    <t>12:25:56</t>
  </si>
  <si>
    <t>12:26:36</t>
  </si>
  <si>
    <t>12:38:33</t>
  </si>
  <si>
    <t>36929553</t>
  </si>
  <si>
    <t>12:31:02</t>
  </si>
  <si>
    <t>12:38:25</t>
  </si>
  <si>
    <t>74135093</t>
  </si>
  <si>
    <t>12:32:09</t>
  </si>
  <si>
    <t>12:38:24</t>
  </si>
  <si>
    <t>12:34:28</t>
  </si>
  <si>
    <t>12:50:06</t>
  </si>
  <si>
    <t>4483996</t>
  </si>
  <si>
    <t>12:37:13</t>
  </si>
  <si>
    <t>12:52:43</t>
  </si>
  <si>
    <t>6264844</t>
  </si>
  <si>
    <t>12:38:14</t>
  </si>
  <si>
    <t>12:38:56</t>
  </si>
  <si>
    <t>92127966</t>
  </si>
  <si>
    <t>12:45:45</t>
  </si>
  <si>
    <t>12:53:38</t>
  </si>
  <si>
    <t>12:49:46</t>
  </si>
  <si>
    <t>12:53:33</t>
  </si>
  <si>
    <t>5440420</t>
  </si>
  <si>
    <t>12:50:55</t>
  </si>
  <si>
    <t>13:00:46</t>
  </si>
  <si>
    <t>8840288</t>
  </si>
  <si>
    <t>12:59:04</t>
  </si>
  <si>
    <t>13:02:16</t>
  </si>
  <si>
    <t>13:11:22</t>
  </si>
  <si>
    <t>24850212</t>
  </si>
  <si>
    <t>13:02:39</t>
  </si>
  <si>
    <t>13:08:39</t>
  </si>
  <si>
    <t>7857206</t>
  </si>
  <si>
    <t>13:13:07</t>
  </si>
  <si>
    <t>13:14:49</t>
  </si>
  <si>
    <t>13:21:00</t>
  </si>
  <si>
    <t>13:16:37</t>
  </si>
  <si>
    <t>13:20:12</t>
  </si>
  <si>
    <t>6146223</t>
  </si>
  <si>
    <t>13:19:27</t>
  </si>
  <si>
    <t>13:26:36</t>
  </si>
  <si>
    <t>7119239917</t>
  </si>
  <si>
    <t>13:26:53</t>
  </si>
  <si>
    <t>13:34:37</t>
  </si>
  <si>
    <t>8622421</t>
  </si>
  <si>
    <t>13:33:01</t>
  </si>
  <si>
    <t>13:35:36</t>
  </si>
  <si>
    <t>13:35:20</t>
  </si>
  <si>
    <t>13:44:04</t>
  </si>
  <si>
    <t>9183185</t>
  </si>
  <si>
    <t>13:35:40</t>
  </si>
  <si>
    <t>13:38:58</t>
  </si>
  <si>
    <t>2185216</t>
  </si>
  <si>
    <t>13:40:13</t>
  </si>
  <si>
    <t>13:54:09</t>
  </si>
  <si>
    <t>9664191</t>
  </si>
  <si>
    <t>13:40:26</t>
  </si>
  <si>
    <t>13:41:01</t>
  </si>
  <si>
    <t>8743781</t>
  </si>
  <si>
    <t>13:44:54</t>
  </si>
  <si>
    <t>13:57:21</t>
  </si>
  <si>
    <t>97997759</t>
  </si>
  <si>
    <t>13:45:38</t>
  </si>
  <si>
    <t>13:45:51</t>
  </si>
  <si>
    <t>4100331</t>
  </si>
  <si>
    <t>13:53:14</t>
  </si>
  <si>
    <t>13:55:38</t>
  </si>
  <si>
    <t>14:10:48</t>
  </si>
  <si>
    <t>9474267</t>
  </si>
  <si>
    <t>14:01:18</t>
  </si>
  <si>
    <t>14:15:15</t>
  </si>
  <si>
    <t>3200206</t>
  </si>
  <si>
    <t>14:06:30</t>
  </si>
  <si>
    <t>14:22:29</t>
  </si>
  <si>
    <t>72014227</t>
  </si>
  <si>
    <t>14:08:09</t>
  </si>
  <si>
    <t>14:11:17</t>
  </si>
  <si>
    <t>3976931</t>
  </si>
  <si>
    <t>14:14:39</t>
  </si>
  <si>
    <t>14:21:17</t>
  </si>
  <si>
    <t>6717763</t>
  </si>
  <si>
    <t>14:18:23</t>
  </si>
  <si>
    <t>14:25:00</t>
  </si>
  <si>
    <t>2117176</t>
  </si>
  <si>
    <t>14:23:18</t>
  </si>
  <si>
    <t>14:28:39</t>
  </si>
  <si>
    <t>67688044</t>
  </si>
  <si>
    <t>14:28:55</t>
  </si>
  <si>
    <t>14:42:14</t>
  </si>
  <si>
    <t>3025855</t>
  </si>
  <si>
    <t>14:32:40</t>
  </si>
  <si>
    <t>8773356</t>
  </si>
  <si>
    <t>14:36:40</t>
  </si>
  <si>
    <t>1211446</t>
  </si>
  <si>
    <t>14:41:19</t>
  </si>
  <si>
    <t>14:54:45</t>
  </si>
  <si>
    <t>3607585</t>
  </si>
  <si>
    <t>14:45:02</t>
  </si>
  <si>
    <t>14:54:29</t>
  </si>
  <si>
    <t>14:51:18</t>
  </si>
  <si>
    <t>14:52:23</t>
  </si>
  <si>
    <t>14:57:37</t>
  </si>
  <si>
    <t>7622848</t>
  </si>
  <si>
    <t>14:52:55</t>
  </si>
  <si>
    <t>15:03:59</t>
  </si>
  <si>
    <t>7883595</t>
  </si>
  <si>
    <t>14:54:57</t>
  </si>
  <si>
    <t>14:59:20</t>
  </si>
  <si>
    <t>14:59:36</t>
  </si>
  <si>
    <t>15:15:51</t>
  </si>
  <si>
    <t>61812355</t>
  </si>
  <si>
    <t>15:06:08</t>
  </si>
  <si>
    <t>15:18:49</t>
  </si>
  <si>
    <t>6493766</t>
  </si>
  <si>
    <t>26-07-2017</t>
  </si>
  <si>
    <t>08:03:37</t>
  </si>
  <si>
    <t>4965118</t>
  </si>
  <si>
    <t>08:05:26</t>
  </si>
  <si>
    <t>08:20:32</t>
  </si>
  <si>
    <t>7973476</t>
  </si>
  <si>
    <t>6642574</t>
  </si>
  <si>
    <t>08:17:53</t>
  </si>
  <si>
    <t>08:33:18</t>
  </si>
  <si>
    <t>2325155</t>
  </si>
  <si>
    <t>08:31:22</t>
  </si>
  <si>
    <t>1340323</t>
  </si>
  <si>
    <t>08:23:55</t>
  </si>
  <si>
    <t>08:35:15</t>
  </si>
  <si>
    <t>8957203</t>
  </si>
  <si>
    <t>08:30:33</t>
  </si>
  <si>
    <t>08:42:38</t>
  </si>
  <si>
    <t>08:37:04</t>
  </si>
  <si>
    <t>08:47:03</t>
  </si>
  <si>
    <t>7894591002</t>
  </si>
  <si>
    <t>08:45:16</t>
  </si>
  <si>
    <t>09:00:05</t>
  </si>
  <si>
    <t>26891502</t>
  </si>
  <si>
    <t>08:52:28</t>
  </si>
  <si>
    <t>09:02:15</t>
  </si>
  <si>
    <t>71021004</t>
  </si>
  <si>
    <t>08:57:12</t>
  </si>
  <si>
    <t>09:08:30</t>
  </si>
  <si>
    <t>17314583</t>
  </si>
  <si>
    <t>09:04:57</t>
  </si>
  <si>
    <t>09:19:52</t>
  </si>
  <si>
    <t>3972159</t>
  </si>
  <si>
    <t>09:05:42</t>
  </si>
  <si>
    <t>09:11:00</t>
  </si>
  <si>
    <t>94989369</t>
  </si>
  <si>
    <t>09:06:42</t>
  </si>
  <si>
    <t>4857453</t>
  </si>
  <si>
    <t>09:07:24</t>
  </si>
  <si>
    <t>09:15:18</t>
  </si>
  <si>
    <t>7980513</t>
  </si>
  <si>
    <t>09:10:03</t>
  </si>
  <si>
    <t>09:11:21</t>
  </si>
  <si>
    <t>6896175</t>
  </si>
  <si>
    <t>09:11:39</t>
  </si>
  <si>
    <t>09:13:20</t>
  </si>
  <si>
    <t>1689993</t>
  </si>
  <si>
    <t>09:12:04</t>
  </si>
  <si>
    <t>09:17:59</t>
  </si>
  <si>
    <t>1183006</t>
  </si>
  <si>
    <t>09:15:52</t>
  </si>
  <si>
    <t>09:25:41</t>
  </si>
  <si>
    <t>9446278</t>
  </si>
  <si>
    <t>09:19:45</t>
  </si>
  <si>
    <t>09:21:21</t>
  </si>
  <si>
    <t>2445944</t>
  </si>
  <si>
    <t>09:20:58</t>
  </si>
  <si>
    <t>09:29:30</t>
  </si>
  <si>
    <t>4404713</t>
  </si>
  <si>
    <t>09:29:17</t>
  </si>
  <si>
    <t>09:30:14</t>
  </si>
  <si>
    <t>6495153</t>
  </si>
  <si>
    <t>09:41:51</t>
  </si>
  <si>
    <t>2684831</t>
  </si>
  <si>
    <t>09:37:53</t>
  </si>
  <si>
    <t>09:45:29</t>
  </si>
  <si>
    <t>8748493</t>
  </si>
  <si>
    <t>09:41:59</t>
  </si>
  <si>
    <t>09:42:23</t>
  </si>
  <si>
    <t>7230252</t>
  </si>
  <si>
    <t>09:47:07</t>
  </si>
  <si>
    <t>09:54:35</t>
  </si>
  <si>
    <t>5082463</t>
  </si>
  <si>
    <t>09:54:17</t>
  </si>
  <si>
    <t>1830054</t>
  </si>
  <si>
    <t>09:56:01</t>
  </si>
  <si>
    <t>10:05:02</t>
  </si>
  <si>
    <t>09:56:21</t>
  </si>
  <si>
    <t>8369071681</t>
  </si>
  <si>
    <t>10:06:43</t>
  </si>
  <si>
    <t>5582631</t>
  </si>
  <si>
    <t>10:08:06</t>
  </si>
  <si>
    <t>10:08:43</t>
  </si>
  <si>
    <t>68043713</t>
  </si>
  <si>
    <t>10:10:05</t>
  </si>
  <si>
    <t>10:16:13</t>
  </si>
  <si>
    <t>89263578</t>
  </si>
  <si>
    <t>10:30:03</t>
  </si>
  <si>
    <t>7511410</t>
  </si>
  <si>
    <t>10:23:35</t>
  </si>
  <si>
    <t>10:30:10</t>
  </si>
  <si>
    <t>2128803</t>
  </si>
  <si>
    <t>10:30:57</t>
  </si>
  <si>
    <t>3135285</t>
  </si>
  <si>
    <t>10:32:07</t>
  </si>
  <si>
    <t>10:46:02</t>
  </si>
  <si>
    <t>5231877</t>
  </si>
  <si>
    <t>10:37:25</t>
  </si>
  <si>
    <t>10:52:52</t>
  </si>
  <si>
    <t>98391891</t>
  </si>
  <si>
    <t>10:37:46</t>
  </si>
  <si>
    <t>9865524</t>
  </si>
  <si>
    <t>10:48:20</t>
  </si>
  <si>
    <t>7988607</t>
  </si>
  <si>
    <t>10:37:56</t>
  </si>
  <si>
    <t>10:49:59</t>
  </si>
  <si>
    <t>4599598</t>
  </si>
  <si>
    <t>10:43:50</t>
  </si>
  <si>
    <t>10:57:29</t>
  </si>
  <si>
    <t>59984179</t>
  </si>
  <si>
    <t>10:45:21</t>
  </si>
  <si>
    <t>10:54:16</t>
  </si>
  <si>
    <t>10:47:36</t>
  </si>
  <si>
    <t>10:56:03</t>
  </si>
  <si>
    <t>1531672</t>
  </si>
  <si>
    <t>10:48:19</t>
  </si>
  <si>
    <t>11:03:33</t>
  </si>
  <si>
    <t>59723258</t>
  </si>
  <si>
    <t>10:48:27</t>
  </si>
  <si>
    <t>11:02:39</t>
  </si>
  <si>
    <t>6878722</t>
  </si>
  <si>
    <t>10:52:48</t>
  </si>
  <si>
    <t>10:54:23</t>
  </si>
  <si>
    <t>49278984</t>
  </si>
  <si>
    <t>10:55:39</t>
  </si>
  <si>
    <t>10:58:20</t>
  </si>
  <si>
    <t>5672312</t>
  </si>
  <si>
    <t>10:55:59</t>
  </si>
  <si>
    <t>11:01:09</t>
  </si>
  <si>
    <t>9716545</t>
  </si>
  <si>
    <t>10:58:28</t>
  </si>
  <si>
    <t>11:06:41</t>
  </si>
  <si>
    <t>11:18:40</t>
  </si>
  <si>
    <t>18636086</t>
  </si>
  <si>
    <t>11:08:37</t>
  </si>
  <si>
    <t>2071691</t>
  </si>
  <si>
    <t>11:12:32</t>
  </si>
  <si>
    <t>11:20:35</t>
  </si>
  <si>
    <t>8023179</t>
  </si>
  <si>
    <t>11:24:59</t>
  </si>
  <si>
    <t>3533421</t>
  </si>
  <si>
    <t>11:20:38</t>
  </si>
  <si>
    <t>11:35:29</t>
  </si>
  <si>
    <t>1160932</t>
  </si>
  <si>
    <t>11:24:13</t>
  </si>
  <si>
    <t>11:24:45</t>
  </si>
  <si>
    <t>6320579</t>
  </si>
  <si>
    <t>11:39:38</t>
  </si>
  <si>
    <t>6021417</t>
  </si>
  <si>
    <t>11:42:56</t>
  </si>
  <si>
    <t>3638658</t>
  </si>
  <si>
    <t>11:41:17</t>
  </si>
  <si>
    <t>11:50:00</t>
  </si>
  <si>
    <t>7595348</t>
  </si>
  <si>
    <t>11:43:26</t>
  </si>
  <si>
    <t>6637746981</t>
  </si>
  <si>
    <t>11:45:54</t>
  </si>
  <si>
    <t>11:59:02</t>
  </si>
  <si>
    <t>8501947</t>
  </si>
  <si>
    <t>11:52:24</t>
  </si>
  <si>
    <t>85666950</t>
  </si>
  <si>
    <t>11:51:37</t>
  </si>
  <si>
    <t>72289518</t>
  </si>
  <si>
    <t>11:53:24</t>
  </si>
  <si>
    <t>11:59:15</t>
  </si>
  <si>
    <t>4419123</t>
  </si>
  <si>
    <t>11:59:19</t>
  </si>
  <si>
    <t>12:02:59</t>
  </si>
  <si>
    <t>75645195</t>
  </si>
  <si>
    <t>12:06:39</t>
  </si>
  <si>
    <t>12:07:05</t>
  </si>
  <si>
    <t>4305960</t>
  </si>
  <si>
    <t>12:09:40</t>
  </si>
  <si>
    <t>12:17:46</t>
  </si>
  <si>
    <t>21681406</t>
  </si>
  <si>
    <t>12:21:12</t>
  </si>
  <si>
    <t>6401011</t>
  </si>
  <si>
    <t>12:16:25</t>
  </si>
  <si>
    <t>12:26:52</t>
  </si>
  <si>
    <t>1879412</t>
  </si>
  <si>
    <t>12:22:16</t>
  </si>
  <si>
    <t>12:35:44</t>
  </si>
  <si>
    <t>6218089</t>
  </si>
  <si>
    <t>12:24:40</t>
  </si>
  <si>
    <t>12:31:21</t>
  </si>
  <si>
    <t>3408462348</t>
  </si>
  <si>
    <t>12:31:18</t>
  </si>
  <si>
    <t>12:43:11</t>
  </si>
  <si>
    <t>9535780</t>
  </si>
  <si>
    <t>12:32:37</t>
  </si>
  <si>
    <t>12:44:31</t>
  </si>
  <si>
    <t>4945889</t>
  </si>
  <si>
    <t>12:40:11</t>
  </si>
  <si>
    <t>12:51:34</t>
  </si>
  <si>
    <t>8985437</t>
  </si>
  <si>
    <t>12:42:18</t>
  </si>
  <si>
    <t>12:51:59</t>
  </si>
  <si>
    <t>12:47:16</t>
  </si>
  <si>
    <t>12:50:25</t>
  </si>
  <si>
    <t>12:48:10</t>
  </si>
  <si>
    <t>13:03:10</t>
  </si>
  <si>
    <t>4154521</t>
  </si>
  <si>
    <t>12:54:55</t>
  </si>
  <si>
    <t>96977805</t>
  </si>
  <si>
    <t>12:51:52</t>
  </si>
  <si>
    <t>13:03:17</t>
  </si>
  <si>
    <t>12:52:48</t>
  </si>
  <si>
    <t>12:53:25</t>
  </si>
  <si>
    <t>5465004</t>
  </si>
  <si>
    <t>12:57:51</t>
  </si>
  <si>
    <t>9560827</t>
  </si>
  <si>
    <t>12:58:36</t>
  </si>
  <si>
    <t>13:13:29</t>
  </si>
  <si>
    <t>3443287</t>
  </si>
  <si>
    <t>13:06:09</t>
  </si>
  <si>
    <t>13:20:58</t>
  </si>
  <si>
    <t>7551668</t>
  </si>
  <si>
    <t>13:12:46</t>
  </si>
  <si>
    <t>13:21:41</t>
  </si>
  <si>
    <t>3189059</t>
  </si>
  <si>
    <t>13:18:40</t>
  </si>
  <si>
    <t>13:27:52</t>
  </si>
  <si>
    <t>9061957</t>
  </si>
  <si>
    <t>13:20:42</t>
  </si>
  <si>
    <t>13:31:54</t>
  </si>
  <si>
    <t>13:27:49</t>
  </si>
  <si>
    <t>59508384</t>
  </si>
  <si>
    <t>13:29:45</t>
  </si>
  <si>
    <t>13:34:58</t>
  </si>
  <si>
    <t>48529464</t>
  </si>
  <si>
    <t>13:32:33</t>
  </si>
  <si>
    <t>4082744</t>
  </si>
  <si>
    <t>13:33:20</t>
  </si>
  <si>
    <t>13:48:57</t>
  </si>
  <si>
    <t>2395447</t>
  </si>
  <si>
    <t>13:38:00</t>
  </si>
  <si>
    <t>96620804</t>
  </si>
  <si>
    <t>13:40:01</t>
  </si>
  <si>
    <t>13:51:45</t>
  </si>
  <si>
    <t>9489003225</t>
  </si>
  <si>
    <t>13:44:36</t>
  </si>
  <si>
    <t>13:45:15</t>
  </si>
  <si>
    <t>6897893</t>
  </si>
  <si>
    <t>13:50:20</t>
  </si>
  <si>
    <t>13:58:09</t>
  </si>
  <si>
    <t>9759222</t>
  </si>
  <si>
    <t>13:55:31</t>
  </si>
  <si>
    <t>14:05:40</t>
  </si>
  <si>
    <t>39793981</t>
  </si>
  <si>
    <t>13:56:40</t>
  </si>
  <si>
    <t>13:57:34</t>
  </si>
  <si>
    <t>3759991</t>
  </si>
  <si>
    <t>14:01:05</t>
  </si>
  <si>
    <t>37838778</t>
  </si>
  <si>
    <t>14:06:18</t>
  </si>
  <si>
    <t>14:18:07</t>
  </si>
  <si>
    <t>14:13:22</t>
  </si>
  <si>
    <t>14:28:57</t>
  </si>
  <si>
    <t>9689833</t>
  </si>
  <si>
    <t>14:14:15</t>
  </si>
  <si>
    <t>14:23:11</t>
  </si>
  <si>
    <t>14:22:13</t>
  </si>
  <si>
    <t>14:37:42</t>
  </si>
  <si>
    <t>1177203</t>
  </si>
  <si>
    <t>14:29:32</t>
  </si>
  <si>
    <t>14:30:31</t>
  </si>
  <si>
    <t>6060835</t>
  </si>
  <si>
    <t>14:32:59</t>
  </si>
  <si>
    <t>14:39:12</t>
  </si>
  <si>
    <t>8534481</t>
  </si>
  <si>
    <t>14:37:41</t>
  </si>
  <si>
    <t>14:51:57</t>
  </si>
  <si>
    <t>4959594</t>
  </si>
  <si>
    <t>14:43:45</t>
  </si>
  <si>
    <t>14:57:55</t>
  </si>
  <si>
    <t>1047809</t>
  </si>
  <si>
    <t>14:48:50</t>
  </si>
  <si>
    <t>15:05:17</t>
  </si>
  <si>
    <t>14:54:05</t>
  </si>
  <si>
    <t>14:55:06</t>
  </si>
  <si>
    <t>14:59:32</t>
  </si>
  <si>
    <t>15:02:45</t>
  </si>
  <si>
    <t>2604004</t>
  </si>
  <si>
    <t>15:03:56</t>
  </si>
  <si>
    <t>15:13:18</t>
  </si>
  <si>
    <t>4379524</t>
  </si>
  <si>
    <t>27-07-2017</t>
  </si>
  <si>
    <t>08:06:01</t>
  </si>
  <si>
    <t>08:06:04</t>
  </si>
  <si>
    <t>12377650</t>
  </si>
  <si>
    <t>08:08:47</t>
  </si>
  <si>
    <t>08:13:49</t>
  </si>
  <si>
    <t>77869622</t>
  </si>
  <si>
    <t>08:12:46</t>
  </si>
  <si>
    <t>08:26:27</t>
  </si>
  <si>
    <t>3414247278</t>
  </si>
  <si>
    <t>08:19:05</t>
  </si>
  <si>
    <t>08:19:12</t>
  </si>
  <si>
    <t>5839324907</t>
  </si>
  <si>
    <t>08:22:38</t>
  </si>
  <si>
    <t>08:30:56</t>
  </si>
  <si>
    <t>4852863</t>
  </si>
  <si>
    <t>08:23:39</t>
  </si>
  <si>
    <t>08:37:59</t>
  </si>
  <si>
    <t>3245936</t>
  </si>
  <si>
    <t>08:25:41</t>
  </si>
  <si>
    <t>08:29:53</t>
  </si>
  <si>
    <t>08:25:58</t>
  </si>
  <si>
    <t>08:29:37</t>
  </si>
  <si>
    <t>9591892</t>
  </si>
  <si>
    <t>08:31:01</t>
  </si>
  <si>
    <t>08:42:01</t>
  </si>
  <si>
    <t>96404523</t>
  </si>
  <si>
    <t>08:32:32</t>
  </si>
  <si>
    <t>08:43:41</t>
  </si>
  <si>
    <t>1405478</t>
  </si>
  <si>
    <t>08:37:33</t>
  </si>
  <si>
    <t>08:44:20</t>
  </si>
  <si>
    <t>5900506</t>
  </si>
  <si>
    <t>08:38:47</t>
  </si>
  <si>
    <t>08:40:32</t>
  </si>
  <si>
    <t>8880275</t>
  </si>
  <si>
    <t>08:47:01</t>
  </si>
  <si>
    <t>08:59:38</t>
  </si>
  <si>
    <t>57101974</t>
  </si>
  <si>
    <t>09:06:06</t>
  </si>
  <si>
    <t>2096100</t>
  </si>
  <si>
    <t>08:55:18</t>
  </si>
  <si>
    <t>08:56:27</t>
  </si>
  <si>
    <t>2366545</t>
  </si>
  <si>
    <t>08:58:09</t>
  </si>
  <si>
    <t>09:06:44</t>
  </si>
  <si>
    <t>2260131</t>
  </si>
  <si>
    <t>09:02:22</t>
  </si>
  <si>
    <t>09:13:34</t>
  </si>
  <si>
    <t>75818182</t>
  </si>
  <si>
    <t>09:06:49</t>
  </si>
  <si>
    <t>09:12:54</t>
  </si>
  <si>
    <t>09:13:51</t>
  </si>
  <si>
    <t>09:26:29</t>
  </si>
  <si>
    <t>3733011</t>
  </si>
  <si>
    <t>09:29:37</t>
  </si>
  <si>
    <t>09:21:34</t>
  </si>
  <si>
    <t>09:32:18</t>
  </si>
  <si>
    <t>6844342</t>
  </si>
  <si>
    <t>09:28:06</t>
  </si>
  <si>
    <t>09:30:23</t>
  </si>
  <si>
    <t>09:31:15</t>
  </si>
  <si>
    <t>09:33:18</t>
  </si>
  <si>
    <t>09:34:30</t>
  </si>
  <si>
    <t>1117708</t>
  </si>
  <si>
    <t>09:39:50</t>
  </si>
  <si>
    <t>09:46:32</t>
  </si>
  <si>
    <t>6055986</t>
  </si>
  <si>
    <t>09:46:14</t>
  </si>
  <si>
    <t>09:46:40</t>
  </si>
  <si>
    <t>4569864426</t>
  </si>
  <si>
    <t>09:46:49</t>
  </si>
  <si>
    <t>10:00:51</t>
  </si>
  <si>
    <t>09:53:55</t>
  </si>
  <si>
    <t>09:59:19</t>
  </si>
  <si>
    <t>3093964</t>
  </si>
  <si>
    <t>09:55:38</t>
  </si>
  <si>
    <t>10:03:24</t>
  </si>
  <si>
    <t>10:01:41</t>
  </si>
  <si>
    <t>10:10:19</t>
  </si>
  <si>
    <t>1890121</t>
  </si>
  <si>
    <t>10:19:12</t>
  </si>
  <si>
    <t>9906846123</t>
  </si>
  <si>
    <t>10:11:06</t>
  </si>
  <si>
    <t>10:12:05</t>
  </si>
  <si>
    <t>10:17:02</t>
  </si>
  <si>
    <t>10:29:41</t>
  </si>
  <si>
    <t>27798660</t>
  </si>
  <si>
    <t>10:18:08</t>
  </si>
  <si>
    <t>10:22:39</t>
  </si>
  <si>
    <t>37077953</t>
  </si>
  <si>
    <t>10:22:59</t>
  </si>
  <si>
    <t>10:32:35</t>
  </si>
  <si>
    <t>70606958</t>
  </si>
  <si>
    <t>10:24:47</t>
  </si>
  <si>
    <t>10:37:14</t>
  </si>
  <si>
    <t>21303266</t>
  </si>
  <si>
    <t>10:31:26</t>
  </si>
  <si>
    <t>10:36:37</t>
  </si>
  <si>
    <t>10:33:39</t>
  </si>
  <si>
    <t>10:36:46</t>
  </si>
  <si>
    <t>88366261</t>
  </si>
  <si>
    <t>10:33:42</t>
  </si>
  <si>
    <t>10:36:36</t>
  </si>
  <si>
    <t>9506446</t>
  </si>
  <si>
    <t>10:40:40</t>
  </si>
  <si>
    <t>10:49:02</t>
  </si>
  <si>
    <t>10:47:57</t>
  </si>
  <si>
    <t>11:01:43</t>
  </si>
  <si>
    <t>6956143</t>
  </si>
  <si>
    <t>1472253</t>
  </si>
  <si>
    <t>10:58:30</t>
  </si>
  <si>
    <t>11:03:00</t>
  </si>
  <si>
    <t>4025325</t>
  </si>
  <si>
    <t>11:11:06</t>
  </si>
  <si>
    <t>6220398</t>
  </si>
  <si>
    <t>11:04:56</t>
  </si>
  <si>
    <t>6326108</t>
  </si>
  <si>
    <t>11:09:14</t>
  </si>
  <si>
    <t>11:23:48</t>
  </si>
  <si>
    <t>88929709</t>
  </si>
  <si>
    <t>11:12:18</t>
  </si>
  <si>
    <t>11:24:09</t>
  </si>
  <si>
    <t>3004967</t>
  </si>
  <si>
    <t>11:17:50</t>
  </si>
  <si>
    <t>11:24:41</t>
  </si>
  <si>
    <t>1721264</t>
  </si>
  <si>
    <t>11:30:05</t>
  </si>
  <si>
    <t>11:24:44</t>
  </si>
  <si>
    <t>11:30:12</t>
  </si>
  <si>
    <t>92414932</t>
  </si>
  <si>
    <t>11:32:26</t>
  </si>
  <si>
    <t>3202610</t>
  </si>
  <si>
    <t>11:38:49</t>
  </si>
  <si>
    <t>11:41:12</t>
  </si>
  <si>
    <t>2825289</t>
  </si>
  <si>
    <t>11:39:15</t>
  </si>
  <si>
    <t>11:55:50</t>
  </si>
  <si>
    <t>7915936</t>
  </si>
  <si>
    <t>11:46:41</t>
  </si>
  <si>
    <t>11:57:39</t>
  </si>
  <si>
    <t>3680072</t>
  </si>
  <si>
    <t>11:53:41</t>
  </si>
  <si>
    <t>11:55:55</t>
  </si>
  <si>
    <t>6980867</t>
  </si>
  <si>
    <t>12:03:54</t>
  </si>
  <si>
    <t>12:01:47</t>
  </si>
  <si>
    <t>12:12:07</t>
  </si>
  <si>
    <t>4445684</t>
  </si>
  <si>
    <t>12:05:12</t>
  </si>
  <si>
    <t>12:18:31</t>
  </si>
  <si>
    <t>9864502</t>
  </si>
  <si>
    <t>12:10:59</t>
  </si>
  <si>
    <t>5881130</t>
  </si>
  <si>
    <t>12:15:39</t>
  </si>
  <si>
    <t>12:23:10</t>
  </si>
  <si>
    <t>2056567</t>
  </si>
  <si>
    <t>12:22:31</t>
  </si>
  <si>
    <t>12:34:31</t>
  </si>
  <si>
    <t>62150310</t>
  </si>
  <si>
    <t>12:28:51</t>
  </si>
  <si>
    <t>12:42:09</t>
  </si>
  <si>
    <t>9340299</t>
  </si>
  <si>
    <t>12:29:18</t>
  </si>
  <si>
    <t>12:30:47</t>
  </si>
  <si>
    <t>3912924</t>
  </si>
  <si>
    <t>12:34:06</t>
  </si>
  <si>
    <t>12:37:50</t>
  </si>
  <si>
    <t>8159466</t>
  </si>
  <si>
    <t>12:42:47</t>
  </si>
  <si>
    <t>7467198</t>
  </si>
  <si>
    <t>12:43:06</t>
  </si>
  <si>
    <t>12:53:51</t>
  </si>
  <si>
    <t>4703748</t>
  </si>
  <si>
    <t>12:47:45</t>
  </si>
  <si>
    <t>12:49:45</t>
  </si>
  <si>
    <t>1165705</t>
  </si>
  <si>
    <t>12:59:03</t>
  </si>
  <si>
    <t>90762334</t>
  </si>
  <si>
    <t>12:59:41</t>
  </si>
  <si>
    <t>13:02:07</t>
  </si>
  <si>
    <t>16527855</t>
  </si>
  <si>
    <t>13:13:57</t>
  </si>
  <si>
    <t>1055495</t>
  </si>
  <si>
    <t>13:06:15</t>
  </si>
  <si>
    <t>9120318</t>
  </si>
  <si>
    <t>13:07:33</t>
  </si>
  <si>
    <t>13:07:47</t>
  </si>
  <si>
    <t>4030817</t>
  </si>
  <si>
    <t>13:13:20</t>
  </si>
  <si>
    <t>13:26:50</t>
  </si>
  <si>
    <t>1025756</t>
  </si>
  <si>
    <t>13:13:41</t>
  </si>
  <si>
    <t>13:27:05</t>
  </si>
  <si>
    <t>29880225</t>
  </si>
  <si>
    <t>13:25:15</t>
  </si>
  <si>
    <t>4791902</t>
  </si>
  <si>
    <t>13:22:21</t>
  </si>
  <si>
    <t>13:22:51</t>
  </si>
  <si>
    <t>5228419</t>
  </si>
  <si>
    <t>13:26:20</t>
  </si>
  <si>
    <t>8991671</t>
  </si>
  <si>
    <t>13:30:16</t>
  </si>
  <si>
    <t>13:33:51</t>
  </si>
  <si>
    <t>8045338707</t>
  </si>
  <si>
    <t>13:36:12</t>
  </si>
  <si>
    <t>13:39:02</t>
  </si>
  <si>
    <t>9192546</t>
  </si>
  <si>
    <t>13:44:10</t>
  </si>
  <si>
    <t>13:49:44</t>
  </si>
  <si>
    <t>9664752</t>
  </si>
  <si>
    <t>13:48:55</t>
  </si>
  <si>
    <t>13:54:52</t>
  </si>
  <si>
    <t>62653835</t>
  </si>
  <si>
    <t>13:55:42</t>
  </si>
  <si>
    <t>14:06:46</t>
  </si>
  <si>
    <t>6087301</t>
  </si>
  <si>
    <t>14:03:41</t>
  </si>
  <si>
    <t>14:19:46</t>
  </si>
  <si>
    <t>3864488</t>
  </si>
  <si>
    <t>14:09:11</t>
  </si>
  <si>
    <t>5604405</t>
  </si>
  <si>
    <t>14:04:38</t>
  </si>
  <si>
    <t>14:20:34</t>
  </si>
  <si>
    <t>4774889</t>
  </si>
  <si>
    <t>14:05:46</t>
  </si>
  <si>
    <t>14:16:27</t>
  </si>
  <si>
    <t>4017213</t>
  </si>
  <si>
    <t>14:12:53</t>
  </si>
  <si>
    <t>14:24:30</t>
  </si>
  <si>
    <t>4720934</t>
  </si>
  <si>
    <t>14:18:36</t>
  </si>
  <si>
    <t>14:21:16</t>
  </si>
  <si>
    <t>13494237</t>
  </si>
  <si>
    <t>14:26:19</t>
  </si>
  <si>
    <t>14:41:47</t>
  </si>
  <si>
    <t>71807686</t>
  </si>
  <si>
    <t>14:28:53</t>
  </si>
  <si>
    <t>7865609</t>
  </si>
  <si>
    <t>14:35:54</t>
  </si>
  <si>
    <t>14:39:26</t>
  </si>
  <si>
    <t>5318850</t>
  </si>
  <si>
    <t>14:39:10</t>
  </si>
  <si>
    <t>14:44:15</t>
  </si>
  <si>
    <t>63613334</t>
  </si>
  <si>
    <t>14:44:04</t>
  </si>
  <si>
    <t>14:50:22</t>
  </si>
  <si>
    <t>2256093</t>
  </si>
  <si>
    <t>14:52:12</t>
  </si>
  <si>
    <t>14:56:46</t>
  </si>
  <si>
    <t>7421094</t>
  </si>
  <si>
    <t>15:00:47</t>
  </si>
  <si>
    <t>5376362</t>
  </si>
  <si>
    <t>15:00:45</t>
  </si>
  <si>
    <t>15:07:35</t>
  </si>
  <si>
    <t>8967842</t>
  </si>
  <si>
    <t>28-07-2017</t>
  </si>
  <si>
    <t>08:05:11</t>
  </si>
  <si>
    <t>08:15:22</t>
  </si>
  <si>
    <t>76644634</t>
  </si>
  <si>
    <t>08:05:14</t>
  </si>
  <si>
    <t>08:06:51</t>
  </si>
  <si>
    <t>08:07:10</t>
  </si>
  <si>
    <t>08:20:31</t>
  </si>
  <si>
    <t>3524259</t>
  </si>
  <si>
    <t>08:08:33</t>
  </si>
  <si>
    <t>08:22:00</t>
  </si>
  <si>
    <t>5550678</t>
  </si>
  <si>
    <t>08:16:46</t>
  </si>
  <si>
    <t>08:21:30</t>
  </si>
  <si>
    <t>08:22:09</t>
  </si>
  <si>
    <t>8799570155</t>
  </si>
  <si>
    <t>08:23:02</t>
  </si>
  <si>
    <t>08:29:16</t>
  </si>
  <si>
    <t>9329226</t>
  </si>
  <si>
    <t>9219408</t>
  </si>
  <si>
    <t>08:31:29</t>
  </si>
  <si>
    <t>08:39:27</t>
  </si>
  <si>
    <t>2163209</t>
  </si>
  <si>
    <t>08:34:48</t>
  </si>
  <si>
    <t>08:49:48</t>
  </si>
  <si>
    <t>98021540</t>
  </si>
  <si>
    <t>08:35:37</t>
  </si>
  <si>
    <t>08:50:26</t>
  </si>
  <si>
    <t>08:37:47</t>
  </si>
  <si>
    <t>08:40:46</t>
  </si>
  <si>
    <t>2188847</t>
  </si>
  <si>
    <t>08:43:02</t>
  </si>
  <si>
    <t>08:48:20</t>
  </si>
  <si>
    <t>2419817</t>
  </si>
  <si>
    <t>08:49:28</t>
  </si>
  <si>
    <t>08:58:55</t>
  </si>
  <si>
    <t>8938444</t>
  </si>
  <si>
    <t>08:55:08</t>
  </si>
  <si>
    <t>08:56:46</t>
  </si>
  <si>
    <t>8512255</t>
  </si>
  <si>
    <t>08:57:31</t>
  </si>
  <si>
    <t>09:06:40</t>
  </si>
  <si>
    <t>7488966</t>
  </si>
  <si>
    <t>09:00:12</t>
  </si>
  <si>
    <t>09:03:36</t>
  </si>
  <si>
    <t>09:04:14</t>
  </si>
  <si>
    <t>09:17:48</t>
  </si>
  <si>
    <t>6131743</t>
  </si>
  <si>
    <t>09:11:36</t>
  </si>
  <si>
    <t>09:17:33</t>
  </si>
  <si>
    <t>71564278</t>
  </si>
  <si>
    <t>09:19:26</t>
  </si>
  <si>
    <t>09:31:48</t>
  </si>
  <si>
    <t>4529192</t>
  </si>
  <si>
    <t>09:21:41</t>
  </si>
  <si>
    <t>09:29:41</t>
  </si>
  <si>
    <t>2193730</t>
  </si>
  <si>
    <t>09:25:29</t>
  </si>
  <si>
    <t>09:37:49</t>
  </si>
  <si>
    <t>3120387</t>
  </si>
  <si>
    <t>09:25:58</t>
  </si>
  <si>
    <t>09:31:04</t>
  </si>
  <si>
    <t>5726531</t>
  </si>
  <si>
    <t>09:33:29</t>
  </si>
  <si>
    <t>09:33:55</t>
  </si>
  <si>
    <t>09:34:53</t>
  </si>
  <si>
    <t>09:42:57</t>
  </si>
  <si>
    <t>09:40:00</t>
  </si>
  <si>
    <t>09:44:38</t>
  </si>
  <si>
    <t>09:48:08</t>
  </si>
  <si>
    <t>10:02:53</t>
  </si>
  <si>
    <t>4659808</t>
  </si>
  <si>
    <t>09:49:46</t>
  </si>
  <si>
    <t>09:54:25</t>
  </si>
  <si>
    <t>10:00:45</t>
  </si>
  <si>
    <t>55896338</t>
  </si>
  <si>
    <t>09:57:55</t>
  </si>
  <si>
    <t>10:03:16</t>
  </si>
  <si>
    <t>9747403</t>
  </si>
  <si>
    <t>10:06:09</t>
  </si>
  <si>
    <t>10:16:41</t>
  </si>
  <si>
    <t>5687447</t>
  </si>
  <si>
    <t>10:09:03</t>
  </si>
  <si>
    <t>10:10:54</t>
  </si>
  <si>
    <t>78940032</t>
  </si>
  <si>
    <t>10:11:41</t>
  </si>
  <si>
    <t>10:20:54</t>
  </si>
  <si>
    <t>1094486764</t>
  </si>
  <si>
    <t>10:16:03</t>
  </si>
  <si>
    <t>2611045</t>
  </si>
  <si>
    <t>10:21:06</t>
  </si>
  <si>
    <t>10:31:45</t>
  </si>
  <si>
    <t>6047761</t>
  </si>
  <si>
    <t>10:24:16</t>
  </si>
  <si>
    <t>10:35:21</t>
  </si>
  <si>
    <t>10:27:09</t>
  </si>
  <si>
    <t>10:42:04</t>
  </si>
  <si>
    <t>8895257</t>
  </si>
  <si>
    <t>10:44:05</t>
  </si>
  <si>
    <t>2199311</t>
  </si>
  <si>
    <t>10:41:56</t>
  </si>
  <si>
    <t>17864361</t>
  </si>
  <si>
    <t>10:42:19</t>
  </si>
  <si>
    <t>10:51:39</t>
  </si>
  <si>
    <t>6943996503</t>
  </si>
  <si>
    <t>10:57:43</t>
  </si>
  <si>
    <t>9547712</t>
  </si>
  <si>
    <t>10:55:52</t>
  </si>
  <si>
    <t>11:06:08</t>
  </si>
  <si>
    <t>3925701</t>
  </si>
  <si>
    <t>10:58:54</t>
  </si>
  <si>
    <t>11:04:26</t>
  </si>
  <si>
    <t>11:06:17</t>
  </si>
  <si>
    <t>11:11:20</t>
  </si>
  <si>
    <t>78009874</t>
  </si>
  <si>
    <t>11:08:10</t>
  </si>
  <si>
    <t>11:10:15</t>
  </si>
  <si>
    <t>8590206</t>
  </si>
  <si>
    <t>11:13:24</t>
  </si>
  <si>
    <t>11:21:59</t>
  </si>
  <si>
    <t>7273239</t>
  </si>
  <si>
    <t>11:18:24</t>
  </si>
  <si>
    <t>11:31:27</t>
  </si>
  <si>
    <t>9975967</t>
  </si>
  <si>
    <t>11:23:21</t>
  </si>
  <si>
    <t>11:24:54</t>
  </si>
  <si>
    <t>2134315</t>
  </si>
  <si>
    <t>11:27:22</t>
  </si>
  <si>
    <t>11:31:15</t>
  </si>
  <si>
    <t>6919928</t>
  </si>
  <si>
    <t>11:28:46</t>
  </si>
  <si>
    <t>11:30:10</t>
  </si>
  <si>
    <t>11:33:54</t>
  </si>
  <si>
    <t>1639829</t>
  </si>
  <si>
    <t>11:33:28</t>
  </si>
  <si>
    <t>11:42:45</t>
  </si>
  <si>
    <t>8585321</t>
  </si>
  <si>
    <t>11:36:24</t>
  </si>
  <si>
    <t>11:45:33</t>
  </si>
  <si>
    <t>1661643168</t>
  </si>
  <si>
    <t>11:39:59</t>
  </si>
  <si>
    <t>11:43:27</t>
  </si>
  <si>
    <t>5136126</t>
  </si>
  <si>
    <t>11:46:18</t>
  </si>
  <si>
    <t>11:55:28</t>
  </si>
  <si>
    <t>9747700</t>
  </si>
  <si>
    <t>12:06:16</t>
  </si>
  <si>
    <t>8387594</t>
  </si>
  <si>
    <t>11:51:23</t>
  </si>
  <si>
    <t>65166542</t>
  </si>
  <si>
    <t>11:55:13</t>
  </si>
  <si>
    <t>77607017</t>
  </si>
  <si>
    <t>11:57:58</t>
  </si>
  <si>
    <t>12:12:50</t>
  </si>
  <si>
    <t>9028434625</t>
  </si>
  <si>
    <t>12:03:00</t>
  </si>
  <si>
    <t>12:15:51</t>
  </si>
  <si>
    <t>7503173</t>
  </si>
  <si>
    <t>12:05:37</t>
  </si>
  <si>
    <t>12:08:55</t>
  </si>
  <si>
    <t>9039872</t>
  </si>
  <si>
    <t>12:11:53</t>
  </si>
  <si>
    <t>12:24:16</t>
  </si>
  <si>
    <t>45940361</t>
  </si>
  <si>
    <t>12:14:09</t>
  </si>
  <si>
    <t>12:22:08</t>
  </si>
  <si>
    <t>6242177</t>
  </si>
  <si>
    <t>12:19:59</t>
  </si>
  <si>
    <t>12:30:11</t>
  </si>
  <si>
    <t>60454232</t>
  </si>
  <si>
    <t>12:21:31</t>
  </si>
  <si>
    <t>12:35:43</t>
  </si>
  <si>
    <t>4060894</t>
  </si>
  <si>
    <t>12:26:37</t>
  </si>
  <si>
    <t>8223406</t>
  </si>
  <si>
    <t>12:27:29</t>
  </si>
  <si>
    <t>12:27:47</t>
  </si>
  <si>
    <t>12:35:32</t>
  </si>
  <si>
    <t>12:45:46</t>
  </si>
  <si>
    <t>95805020</t>
  </si>
  <si>
    <t>12:37:29</t>
  </si>
  <si>
    <t>12:47:35</t>
  </si>
  <si>
    <t>2849439</t>
  </si>
  <si>
    <t>12:43:46</t>
  </si>
  <si>
    <t>9589060</t>
  </si>
  <si>
    <t>12:47:40</t>
  </si>
  <si>
    <t>12:55:45</t>
  </si>
  <si>
    <t>2603125</t>
  </si>
  <si>
    <t>12:51:00</t>
  </si>
  <si>
    <t>8770898</t>
  </si>
  <si>
    <t>12:54:20</t>
  </si>
  <si>
    <t>13:06:39</t>
  </si>
  <si>
    <t>3224960</t>
  </si>
  <si>
    <t>13:00:47</t>
  </si>
  <si>
    <t>13:11:15</t>
  </si>
  <si>
    <t>4150421</t>
  </si>
  <si>
    <t>13:06:14</t>
  </si>
  <si>
    <t>13:08:32</t>
  </si>
  <si>
    <t>44302763</t>
  </si>
  <si>
    <t>13:10:38</t>
  </si>
  <si>
    <t>13:16:57</t>
  </si>
  <si>
    <t>1922212</t>
  </si>
  <si>
    <t>13:16:49</t>
  </si>
  <si>
    <t>13:31:17</t>
  </si>
  <si>
    <t>9603024</t>
  </si>
  <si>
    <t>13:23:37</t>
  </si>
  <si>
    <t>1640513</t>
  </si>
  <si>
    <t>13:28:44</t>
  </si>
  <si>
    <t>13:39:01</t>
  </si>
  <si>
    <t>16592072</t>
  </si>
  <si>
    <t>13:36:06</t>
  </si>
  <si>
    <t>13:51:15</t>
  </si>
  <si>
    <t>4895290</t>
  </si>
  <si>
    <t>13:38:14</t>
  </si>
  <si>
    <t>13:51:24</t>
  </si>
  <si>
    <t>13:41:32</t>
  </si>
  <si>
    <t>13:55:55</t>
  </si>
  <si>
    <t>8715278</t>
  </si>
  <si>
    <t>13:42:55</t>
  </si>
  <si>
    <t>1462418</t>
  </si>
  <si>
    <t>13:43:29</t>
  </si>
  <si>
    <t>13:46:16</t>
  </si>
  <si>
    <t>8077806</t>
  </si>
  <si>
    <t>13:49:52</t>
  </si>
  <si>
    <t>14:04:15</t>
  </si>
  <si>
    <t>5759409</t>
  </si>
  <si>
    <t>13:52:50</t>
  </si>
  <si>
    <t>6257971</t>
  </si>
  <si>
    <t>13:59:58</t>
  </si>
  <si>
    <t>91129571</t>
  </si>
  <si>
    <t>14:00:17</t>
  </si>
  <si>
    <t>14:08:53</t>
  </si>
  <si>
    <t>6884037</t>
  </si>
  <si>
    <t>14:08:03</t>
  </si>
  <si>
    <t>14:15:06</t>
  </si>
  <si>
    <t>14:10:07</t>
  </si>
  <si>
    <t>14:22:59</t>
  </si>
  <si>
    <t>14:15:56</t>
  </si>
  <si>
    <t>26766818</t>
  </si>
  <si>
    <t>14:20:57</t>
  </si>
  <si>
    <t>14:32:18</t>
  </si>
  <si>
    <t>14:33:03</t>
  </si>
  <si>
    <t>9941776</t>
  </si>
  <si>
    <t>14:34:44</t>
  </si>
  <si>
    <t>14:38:39</t>
  </si>
  <si>
    <t>9045402</t>
  </si>
  <si>
    <t>14:43:03</t>
  </si>
  <si>
    <t>14:55:01</t>
  </si>
  <si>
    <t>7662302259</t>
  </si>
  <si>
    <t>14:46:37</t>
  </si>
  <si>
    <t>14:58:59</t>
  </si>
  <si>
    <t>2756059784</t>
  </si>
  <si>
    <t>14:52:16</t>
  </si>
  <si>
    <t>14:58:33</t>
  </si>
  <si>
    <t>8667012</t>
  </si>
  <si>
    <t>14:55:45</t>
  </si>
  <si>
    <t>14:59:09</t>
  </si>
  <si>
    <t>34964547</t>
  </si>
  <si>
    <t>15:00:02</t>
  </si>
  <si>
    <t>15:15:28</t>
  </si>
  <si>
    <t>9357185</t>
  </si>
  <si>
    <t>31-07-2017</t>
  </si>
  <si>
    <t>08:01:15</t>
  </si>
  <si>
    <t>08:11:54</t>
  </si>
  <si>
    <t>12471534</t>
  </si>
  <si>
    <t>08:08:35</t>
  </si>
  <si>
    <t>1003402</t>
  </si>
  <si>
    <t>08:15:03</t>
  </si>
  <si>
    <t>08:19:21</t>
  </si>
  <si>
    <t>4509550</t>
  </si>
  <si>
    <t>08:25:42</t>
  </si>
  <si>
    <t>5356824</t>
  </si>
  <si>
    <t>08:26:25</t>
  </si>
  <si>
    <t>08:31:45</t>
  </si>
  <si>
    <t>08:28:48</t>
  </si>
  <si>
    <t>08:36:10</t>
  </si>
  <si>
    <t>5086182</t>
  </si>
  <si>
    <t>08:46:38</t>
  </si>
  <si>
    <t>08:38:04</t>
  </si>
  <si>
    <t>08:51:07</t>
  </si>
  <si>
    <t>2107985</t>
  </si>
  <si>
    <t>08:58:11</t>
  </si>
  <si>
    <t>9388066</t>
  </si>
  <si>
    <t>08:46:21</t>
  </si>
  <si>
    <t>08:52:22</t>
  </si>
  <si>
    <t>4614100</t>
  </si>
  <si>
    <t>08:49:35</t>
  </si>
  <si>
    <t>09:01:13</t>
  </si>
  <si>
    <t>8279741</t>
  </si>
  <si>
    <t>08:55:15</t>
  </si>
  <si>
    <t>9564752674</t>
  </si>
  <si>
    <t>08:56:15</t>
  </si>
  <si>
    <t>09:02:36</t>
  </si>
  <si>
    <t>1451455</t>
  </si>
  <si>
    <t>09:03:05</t>
  </si>
  <si>
    <t>09:08:55</t>
  </si>
  <si>
    <t>8156713</t>
  </si>
  <si>
    <t>09:09:05</t>
  </si>
  <si>
    <t>24024164</t>
  </si>
  <si>
    <t>09:09:09</t>
  </si>
  <si>
    <t>09:10:14</t>
  </si>
  <si>
    <t>75122204</t>
  </si>
  <si>
    <t>09:16:26</t>
  </si>
  <si>
    <t>09:29:31</t>
  </si>
  <si>
    <t>33166727</t>
  </si>
  <si>
    <t>09:20:33</t>
  </si>
  <si>
    <t>09:31:59</t>
  </si>
  <si>
    <t>09:21:56</t>
  </si>
  <si>
    <t>09:32:23</t>
  </si>
  <si>
    <t>09:26:32</t>
  </si>
  <si>
    <t>09:38:37</t>
  </si>
  <si>
    <t>5087484</t>
  </si>
  <si>
    <t>09:32:38</t>
  </si>
  <si>
    <t>09:35:23</t>
  </si>
  <si>
    <t>47615054</t>
  </si>
  <si>
    <t>09:34:15</t>
  </si>
  <si>
    <t>09:36:36</t>
  </si>
  <si>
    <t>7775602353</t>
  </si>
  <si>
    <t>09:40:31</t>
  </si>
  <si>
    <t>09:47:08</t>
  </si>
  <si>
    <t>9533304954</t>
  </si>
  <si>
    <t>09:56:14</t>
  </si>
  <si>
    <t>09:43:10</t>
  </si>
  <si>
    <t>09:52:49</t>
  </si>
  <si>
    <t>7564861</t>
  </si>
  <si>
    <t>09:46:27</t>
  </si>
  <si>
    <t>10:02:12</t>
  </si>
  <si>
    <t>09:47:20</t>
  </si>
  <si>
    <t>37930610</t>
  </si>
  <si>
    <t>10:10:27</t>
  </si>
  <si>
    <t>7518300</t>
  </si>
  <si>
    <t>09:55:16</t>
  </si>
  <si>
    <t>10:01:06</t>
  </si>
  <si>
    <t>9233918039</t>
  </si>
  <si>
    <t>09:57:56</t>
  </si>
  <si>
    <t>10:09:27</t>
  </si>
  <si>
    <t>5744555</t>
  </si>
  <si>
    <t>10:02:31</t>
  </si>
  <si>
    <t>10:14:33</t>
  </si>
  <si>
    <t>17005785</t>
  </si>
  <si>
    <t>10:02:59</t>
  </si>
  <si>
    <t>10:12:02</t>
  </si>
  <si>
    <t>35281950</t>
  </si>
  <si>
    <t>10:04:07</t>
  </si>
  <si>
    <t>10:06:19</t>
  </si>
  <si>
    <t>10:06:24</t>
  </si>
  <si>
    <t>10:11:10</t>
  </si>
  <si>
    <t>3236046</t>
  </si>
  <si>
    <t>10:08:22</t>
  </si>
  <si>
    <t>10:14:43</t>
  </si>
  <si>
    <t>20149106</t>
  </si>
  <si>
    <t>6124638</t>
  </si>
  <si>
    <t>10:21:32</t>
  </si>
  <si>
    <t>1090396060</t>
  </si>
  <si>
    <t>10:28:45</t>
  </si>
  <si>
    <t>10:33:30</t>
  </si>
  <si>
    <t>9355422</t>
  </si>
  <si>
    <t>10:29:05</t>
  </si>
  <si>
    <t>10:39:16</t>
  </si>
  <si>
    <t>9950462</t>
  </si>
  <si>
    <t>10:37:06</t>
  </si>
  <si>
    <t>10:53:02</t>
  </si>
  <si>
    <t>2474506</t>
  </si>
  <si>
    <t>10:45:09</t>
  </si>
  <si>
    <t>11:00:51</t>
  </si>
  <si>
    <t>2462682</t>
  </si>
  <si>
    <t>10:51:30</t>
  </si>
  <si>
    <t>10:51:58</t>
  </si>
  <si>
    <t>8159788</t>
  </si>
  <si>
    <t>10:53:45</t>
  </si>
  <si>
    <t>11:08:03</t>
  </si>
  <si>
    <t>10:58:24</t>
  </si>
  <si>
    <t>11:01:07</t>
  </si>
  <si>
    <t>6384230</t>
  </si>
  <si>
    <t>11:00:11</t>
  </si>
  <si>
    <t>11:15:22</t>
  </si>
  <si>
    <t>11:01:37</t>
  </si>
  <si>
    <t>11:09:58</t>
  </si>
  <si>
    <t>11:04:07</t>
  </si>
  <si>
    <t>11:20:27</t>
  </si>
  <si>
    <t>3263854</t>
  </si>
  <si>
    <t>11:06:53</t>
  </si>
  <si>
    <t>11:08:05</t>
  </si>
  <si>
    <t>8489588</t>
  </si>
  <si>
    <t>11:13:58</t>
  </si>
  <si>
    <t>57211290</t>
  </si>
  <si>
    <t>11:16:37</t>
  </si>
  <si>
    <t>11:26:22</t>
  </si>
  <si>
    <t>11:19:05</t>
  </si>
  <si>
    <t>11:23:35</t>
  </si>
  <si>
    <t>7225111</t>
  </si>
  <si>
    <t>11:21:20</t>
  </si>
  <si>
    <t>11:26:04</t>
  </si>
  <si>
    <t>5418543</t>
  </si>
  <si>
    <t>11:21:21</t>
  </si>
  <si>
    <t>11:26:42</t>
  </si>
  <si>
    <t>6439414</t>
  </si>
  <si>
    <t>11:21:50</t>
  </si>
  <si>
    <t>11:24:56</t>
  </si>
  <si>
    <t>11:22:05</t>
  </si>
  <si>
    <t>11:31:30</t>
  </si>
  <si>
    <t>11:29:04</t>
  </si>
  <si>
    <t>11:38:39</t>
  </si>
  <si>
    <t>61228399</t>
  </si>
  <si>
    <t>11:31:58</t>
  </si>
  <si>
    <t>11:43:08</t>
  </si>
  <si>
    <t>9282166</t>
  </si>
  <si>
    <t>11:33:14</t>
  </si>
  <si>
    <t>11:46:31</t>
  </si>
  <si>
    <t>6426246</t>
  </si>
  <si>
    <t>11:33:43</t>
  </si>
  <si>
    <t>11:41:02</t>
  </si>
  <si>
    <t>11:37:19</t>
  </si>
  <si>
    <t>9791237</t>
  </si>
  <si>
    <t>11:40:21</t>
  </si>
  <si>
    <t>11:45:58</t>
  </si>
  <si>
    <t>1830251</t>
  </si>
  <si>
    <t>42603700</t>
  </si>
  <si>
    <t>11:51:30</t>
  </si>
  <si>
    <t>12:07:31</t>
  </si>
  <si>
    <t>3983714</t>
  </si>
  <si>
    <t>11:57:50</t>
  </si>
  <si>
    <t>12:13:20</t>
  </si>
  <si>
    <t>4520226</t>
  </si>
  <si>
    <t>11:58:37</t>
  </si>
  <si>
    <t>12:15:15</t>
  </si>
  <si>
    <t>12:00:57</t>
  </si>
  <si>
    <t>12:12:56</t>
  </si>
  <si>
    <t>3767866</t>
  </si>
  <si>
    <t>12:05:54</t>
  </si>
  <si>
    <t>12:13:59</t>
  </si>
  <si>
    <t>12:05:55</t>
  </si>
  <si>
    <t>12:07:46</t>
  </si>
  <si>
    <t>6051341</t>
  </si>
  <si>
    <t>12:14:07</t>
  </si>
  <si>
    <t>12:16:11</t>
  </si>
  <si>
    <t>4326245</t>
  </si>
  <si>
    <t>12:19:10</t>
  </si>
  <si>
    <t>12:21:28</t>
  </si>
  <si>
    <t>5356378</t>
  </si>
  <si>
    <t>12:26:05</t>
  </si>
  <si>
    <t>12:28:18</t>
  </si>
  <si>
    <t>1302842</t>
  </si>
  <si>
    <t>12:31:44</t>
  </si>
  <si>
    <t>12:45:32</t>
  </si>
  <si>
    <t>2025194</t>
  </si>
  <si>
    <t>12:32:14</t>
  </si>
  <si>
    <t>6703754</t>
  </si>
  <si>
    <t>12:34:11</t>
  </si>
  <si>
    <t>12:35:01</t>
  </si>
  <si>
    <t>86965710</t>
  </si>
  <si>
    <t>12:36:14</t>
  </si>
  <si>
    <t>12:40:41</t>
  </si>
  <si>
    <t>9797571</t>
  </si>
  <si>
    <t>12:43:22</t>
  </si>
  <si>
    <t>12:49:22</t>
  </si>
  <si>
    <t>34628061</t>
  </si>
  <si>
    <t>12:46:10</t>
  </si>
  <si>
    <t>12:48:55</t>
  </si>
  <si>
    <t>6716140</t>
  </si>
  <si>
    <t>12:49:42</t>
  </si>
  <si>
    <t>12:58:52</t>
  </si>
  <si>
    <t>9709339</t>
  </si>
  <si>
    <t>12:52:10</t>
  </si>
  <si>
    <t>13:03:21</t>
  </si>
  <si>
    <t>1331802</t>
  </si>
  <si>
    <t>12:54:17</t>
  </si>
  <si>
    <t>12:59:14</t>
  </si>
  <si>
    <t>12:57:03</t>
  </si>
  <si>
    <t>13:10:08</t>
  </si>
  <si>
    <t>12:59:52</t>
  </si>
  <si>
    <t>13:00:55</t>
  </si>
  <si>
    <t>4824250</t>
  </si>
  <si>
    <t>13:07:15</t>
  </si>
  <si>
    <t>13:18:21</t>
  </si>
  <si>
    <t>3931914</t>
  </si>
  <si>
    <t>13:12:55</t>
  </si>
  <si>
    <t>13:18:30</t>
  </si>
  <si>
    <t>79698655</t>
  </si>
  <si>
    <t>13:14:38</t>
  </si>
  <si>
    <t>13:23:10</t>
  </si>
  <si>
    <t>5387521845</t>
  </si>
  <si>
    <t>13:26:24</t>
  </si>
  <si>
    <t>13:28:07</t>
  </si>
  <si>
    <t>1927908</t>
  </si>
  <si>
    <t>13:32:55</t>
  </si>
  <si>
    <t>13:44:26</t>
  </si>
  <si>
    <t>7975900</t>
  </si>
  <si>
    <t>13:34:47</t>
  </si>
  <si>
    <t>13:45:20</t>
  </si>
  <si>
    <t>1731500345</t>
  </si>
  <si>
    <t>13:39:36</t>
  </si>
  <si>
    <t>13:53:04</t>
  </si>
  <si>
    <t>5926011</t>
  </si>
  <si>
    <t>13:44:40</t>
  </si>
  <si>
    <t>13:57:39</t>
  </si>
  <si>
    <t>13:51:28</t>
  </si>
  <si>
    <t>14:08:06</t>
  </si>
  <si>
    <t>53370610</t>
  </si>
  <si>
    <t>13:52:39</t>
  </si>
  <si>
    <t>13:55:07</t>
  </si>
  <si>
    <t>8060169</t>
  </si>
  <si>
    <t>13:53:24</t>
  </si>
  <si>
    <t>13:59:38</t>
  </si>
  <si>
    <t>9147613</t>
  </si>
  <si>
    <t>13:54:31</t>
  </si>
  <si>
    <t>13:56:30</t>
  </si>
  <si>
    <t>13:57:33</t>
  </si>
  <si>
    <t>14:05:36</t>
  </si>
  <si>
    <t>3537655</t>
  </si>
  <si>
    <t>13:59:20</t>
  </si>
  <si>
    <t>14:00:12</t>
  </si>
  <si>
    <t>96302157</t>
  </si>
  <si>
    <t>14:10:21</t>
  </si>
  <si>
    <t>14:19:43</t>
  </si>
  <si>
    <t>1809111</t>
  </si>
  <si>
    <t>14:13:47</t>
  </si>
  <si>
    <t>8493652</t>
  </si>
  <si>
    <t>14:17:48</t>
  </si>
  <si>
    <t>14:29:22</t>
  </si>
  <si>
    <t>1026326</t>
  </si>
  <si>
    <t>14:20:12</t>
  </si>
  <si>
    <t>14:24:40</t>
  </si>
  <si>
    <t>1475165</t>
  </si>
  <si>
    <t>14:26:51</t>
  </si>
  <si>
    <t>14:36:20</t>
  </si>
  <si>
    <t>14:29:01</t>
  </si>
  <si>
    <t>9861652</t>
  </si>
  <si>
    <t>14:31:29</t>
  </si>
  <si>
    <t>14:41:35</t>
  </si>
  <si>
    <t>5446203</t>
  </si>
  <si>
    <t>14:35:53</t>
  </si>
  <si>
    <t>7762020</t>
  </si>
  <si>
    <t>14:40:42</t>
  </si>
  <si>
    <t>14:44:39</t>
  </si>
  <si>
    <t>4045129075</t>
  </si>
  <si>
    <t>14:43:08</t>
  </si>
  <si>
    <t>14:50:20</t>
  </si>
  <si>
    <t>96736796</t>
  </si>
  <si>
    <t>14:45:57</t>
  </si>
  <si>
    <t>14:59:02</t>
  </si>
  <si>
    <t>1035023</t>
  </si>
  <si>
    <t>14:50:14</t>
  </si>
  <si>
    <t>15:02:58</t>
  </si>
  <si>
    <t>14:57:07</t>
  </si>
  <si>
    <t>14:57:17</t>
  </si>
  <si>
    <t>15:04:52</t>
  </si>
  <si>
    <t>Etykiety wierszy</t>
  </si>
  <si>
    <t>Suma końcowa</t>
  </si>
  <si>
    <t>Liczba z rozpoczecie</t>
  </si>
  <si>
    <t>stacjonarne</t>
  </si>
  <si>
    <t>komorkowe</t>
  </si>
  <si>
    <t>zagraniczne</t>
  </si>
  <si>
    <t>Suma z stacjonarne</t>
  </si>
  <si>
    <t>Suma z komorkowe</t>
  </si>
  <si>
    <t>Data</t>
  </si>
  <si>
    <t>czas trwania</t>
  </si>
  <si>
    <t>zaczyna sie na "12"</t>
  </si>
  <si>
    <t>kol_dodatkowa</t>
  </si>
  <si>
    <t>kol_dodatkowa2</t>
  </si>
  <si>
    <t>suma_kom_stacjo</t>
  </si>
  <si>
    <t>minuty</t>
  </si>
  <si>
    <t>min_kom</t>
  </si>
  <si>
    <t>min_stac</t>
  </si>
  <si>
    <t>min_zag</t>
  </si>
  <si>
    <t>pakiety:</t>
  </si>
  <si>
    <t>koszt: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</si>
</sst>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7" formatCode="h:mm:ss;@"/>
    <numFmt numFmtId="169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64" fontId="0" fillId="2" borderId="2" xfId="0" applyNumberFormat="1" applyFont="1" applyFill="1" applyBorder="1"/>
    <xf numFmtId="164" fontId="0" fillId="2" borderId="3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167" fontId="0" fillId="0" borderId="0" xfId="0" applyNumberFormat="1"/>
    <xf numFmtId="0" fontId="0" fillId="2" borderId="1" xfId="0" applyNumberFormat="1" applyFont="1" applyFill="1" applyBorder="1" applyAlignment="1">
      <alignment horizontal="left"/>
    </xf>
    <xf numFmtId="169" fontId="0" fillId="0" borderId="0" xfId="0" applyNumberFormat="1"/>
    <xf numFmtId="169" fontId="0" fillId="3" borderId="0" xfId="0" applyNumberFormat="1" applyFill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[main.xlsx]Arkusz14!Tabela przestawna13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Arkusz14!$B$3</c:f>
              <c:strCache>
                <c:ptCount val="1"/>
                <c:pt idx="0">
                  <c:v>Suma z stacjonarne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Arkusz14!$A$4:$A$25</c:f>
              <c:strCache>
                <c:ptCount val="21"/>
                <c:pt idx="0">
                  <c:v>10-07-2017</c:v>
                </c:pt>
                <c:pt idx="1">
                  <c:v>11-07-2017</c:v>
                </c:pt>
                <c:pt idx="2">
                  <c:v>12-07-2017</c:v>
                </c:pt>
                <c:pt idx="3">
                  <c:v>13-07-2017</c:v>
                </c:pt>
                <c:pt idx="4">
                  <c:v>14-07-2017</c:v>
                </c:pt>
                <c:pt idx="5">
                  <c:v>17-07-2017</c:v>
                </c:pt>
                <c:pt idx="6">
                  <c:v>18-07-2017</c:v>
                </c:pt>
                <c:pt idx="7">
                  <c:v>19-07-2017</c:v>
                </c:pt>
                <c:pt idx="8">
                  <c:v>20-07-2017</c:v>
                </c:pt>
                <c:pt idx="9">
                  <c:v>21-07-2017</c:v>
                </c:pt>
                <c:pt idx="10">
                  <c:v>24-07-2017</c:v>
                </c:pt>
                <c:pt idx="11">
                  <c:v>25-07-2017</c:v>
                </c:pt>
                <c:pt idx="12">
                  <c:v>26-07-2017</c:v>
                </c:pt>
                <c:pt idx="13">
                  <c:v>27-07-2017</c:v>
                </c:pt>
                <c:pt idx="14">
                  <c:v>28-07-2017</c:v>
                </c:pt>
                <c:pt idx="15">
                  <c:v>3-07-2017</c:v>
                </c:pt>
                <c:pt idx="16">
                  <c:v>31-07-2017</c:v>
                </c:pt>
                <c:pt idx="17">
                  <c:v>4-07-2017</c:v>
                </c:pt>
                <c:pt idx="18">
                  <c:v>5-07-2017</c:v>
                </c:pt>
                <c:pt idx="19">
                  <c:v>6-07-2017</c:v>
                </c:pt>
                <c:pt idx="20">
                  <c:v>7-07-2017</c:v>
                </c:pt>
              </c:strCache>
            </c:strRef>
          </c:cat>
          <c:val>
            <c:numRef>
              <c:f>Arkusz14!$B$4:$B$25</c:f>
              <c:numCache>
                <c:formatCode>General</c:formatCode>
                <c:ptCount val="21"/>
                <c:pt idx="0">
                  <c:v>73</c:v>
                </c:pt>
                <c:pt idx="1">
                  <c:v>60</c:v>
                </c:pt>
                <c:pt idx="2">
                  <c:v>70</c:v>
                </c:pt>
                <c:pt idx="3">
                  <c:v>67</c:v>
                </c:pt>
                <c:pt idx="4">
                  <c:v>74</c:v>
                </c:pt>
                <c:pt idx="5">
                  <c:v>76</c:v>
                </c:pt>
                <c:pt idx="6">
                  <c:v>74</c:v>
                </c:pt>
                <c:pt idx="7">
                  <c:v>67</c:v>
                </c:pt>
                <c:pt idx="8">
                  <c:v>75</c:v>
                </c:pt>
                <c:pt idx="9">
                  <c:v>73</c:v>
                </c:pt>
                <c:pt idx="10">
                  <c:v>77</c:v>
                </c:pt>
                <c:pt idx="11">
                  <c:v>79</c:v>
                </c:pt>
                <c:pt idx="12">
                  <c:v>78</c:v>
                </c:pt>
                <c:pt idx="13">
                  <c:v>70</c:v>
                </c:pt>
                <c:pt idx="14">
                  <c:v>68</c:v>
                </c:pt>
                <c:pt idx="15">
                  <c:v>67</c:v>
                </c:pt>
                <c:pt idx="16">
                  <c:v>82</c:v>
                </c:pt>
                <c:pt idx="17">
                  <c:v>68</c:v>
                </c:pt>
                <c:pt idx="18">
                  <c:v>79</c:v>
                </c:pt>
                <c:pt idx="19">
                  <c:v>78</c:v>
                </c:pt>
                <c:pt idx="2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C-4EDA-992C-3803AF41FFD1}"/>
            </c:ext>
          </c:extLst>
        </c:ser>
        <c:ser>
          <c:idx val="1"/>
          <c:order val="1"/>
          <c:tx>
            <c:strRef>
              <c:f>Arkusz14!$C$3</c:f>
              <c:strCache>
                <c:ptCount val="1"/>
                <c:pt idx="0">
                  <c:v>Suma z komorkowe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Arkusz14!$A$4:$A$25</c:f>
              <c:strCache>
                <c:ptCount val="21"/>
                <c:pt idx="0">
                  <c:v>10-07-2017</c:v>
                </c:pt>
                <c:pt idx="1">
                  <c:v>11-07-2017</c:v>
                </c:pt>
                <c:pt idx="2">
                  <c:v>12-07-2017</c:v>
                </c:pt>
                <c:pt idx="3">
                  <c:v>13-07-2017</c:v>
                </c:pt>
                <c:pt idx="4">
                  <c:v>14-07-2017</c:v>
                </c:pt>
                <c:pt idx="5">
                  <c:v>17-07-2017</c:v>
                </c:pt>
                <c:pt idx="6">
                  <c:v>18-07-2017</c:v>
                </c:pt>
                <c:pt idx="7">
                  <c:v>19-07-2017</c:v>
                </c:pt>
                <c:pt idx="8">
                  <c:v>20-07-2017</c:v>
                </c:pt>
                <c:pt idx="9">
                  <c:v>21-07-2017</c:v>
                </c:pt>
                <c:pt idx="10">
                  <c:v>24-07-2017</c:v>
                </c:pt>
                <c:pt idx="11">
                  <c:v>25-07-2017</c:v>
                </c:pt>
                <c:pt idx="12">
                  <c:v>26-07-2017</c:v>
                </c:pt>
                <c:pt idx="13">
                  <c:v>27-07-2017</c:v>
                </c:pt>
                <c:pt idx="14">
                  <c:v>28-07-2017</c:v>
                </c:pt>
                <c:pt idx="15">
                  <c:v>3-07-2017</c:v>
                </c:pt>
                <c:pt idx="16">
                  <c:v>31-07-2017</c:v>
                </c:pt>
                <c:pt idx="17">
                  <c:v>4-07-2017</c:v>
                </c:pt>
                <c:pt idx="18">
                  <c:v>5-07-2017</c:v>
                </c:pt>
                <c:pt idx="19">
                  <c:v>6-07-2017</c:v>
                </c:pt>
                <c:pt idx="20">
                  <c:v>7-07-2017</c:v>
                </c:pt>
              </c:strCache>
            </c:strRef>
          </c:cat>
          <c:val>
            <c:numRef>
              <c:f>Arkusz14!$C$4:$C$25</c:f>
              <c:numCache>
                <c:formatCode>General</c:formatCode>
                <c:ptCount val="21"/>
                <c:pt idx="0">
                  <c:v>23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  <c:pt idx="4">
                  <c:v>24</c:v>
                </c:pt>
                <c:pt idx="5">
                  <c:v>26</c:v>
                </c:pt>
                <c:pt idx="6">
                  <c:v>17</c:v>
                </c:pt>
                <c:pt idx="7">
                  <c:v>24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22</c:v>
                </c:pt>
                <c:pt idx="14">
                  <c:v>24</c:v>
                </c:pt>
                <c:pt idx="15">
                  <c:v>27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20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C-4EDA-992C-3803AF41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40608"/>
        <c:axId val="373941264"/>
      </c:barChart>
      <c:catAx>
        <c:axId val="3739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41264"/>
        <c:crosses val="autoZero"/>
        <c:auto val="1"/>
        <c:lblAlgn val="ctr"/>
        <c:lblOffset val="100"/>
        <c:noMultiLvlLbl val="0"/>
      </c:catAx>
      <c:valAx>
        <c:axId val="373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33337</xdr:rowOff>
    </xdr:from>
    <xdr:to>
      <xdr:col>11</xdr:col>
      <xdr:colOff>295275</xdr:colOff>
      <xdr:row>21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9FC010-F4D8-41F9-A963-E82BE8613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" refreshedDate="44326.587168287035" createdVersion="7" refreshedVersion="7" minRefreshableVersion="3" recordCount="2148" xr:uid="{28F9DCA6-AB75-437A-B658-6F2EAC42A41C}">
  <cacheSource type="worksheet">
    <worksheetSource name="telefony__2"/>
  </cacheSource>
  <cacheFields count="4">
    <cacheField name="nr" numFmtId="0">
      <sharedItems count="1834">
        <s v="3539762"/>
        <s v="4546455"/>
        <s v="6900303"/>
        <s v="4250194"/>
        <s v="54586484"/>
        <s v="26204415"/>
        <s v="8596929"/>
        <s v="44937926"/>
        <s v="5816822"/>
        <s v="96191858"/>
        <s v="47261256"/>
        <s v="22747425"/>
        <s v="3352943"/>
        <s v="35634368"/>
        <s v="8313390"/>
        <s v="3954712"/>
        <s v="2109147679"/>
        <s v="1787732"/>
        <s v="7834807"/>
        <s v="33320202"/>
        <s v="1488369"/>
        <s v="2631285"/>
        <s v="7415603"/>
        <s v="96375379"/>
        <s v="6976431"/>
        <s v="4093292"/>
        <s v="6312575"/>
        <s v="38535407"/>
        <s v="9413315"/>
        <s v="8514016"/>
        <s v="40965486"/>
        <s v="1435049"/>
        <s v="85598139"/>
        <s v="1926053"/>
        <s v="82949156"/>
        <s v="73690742"/>
        <s v="5107477025"/>
        <s v="4787793"/>
        <s v="79381100"/>
        <s v="4146159"/>
        <s v="13484133"/>
        <s v="4657345"/>
        <s v="3697935"/>
        <s v="2668991"/>
        <s v="3520189"/>
        <s v="3897347"/>
        <s v="1867016"/>
        <s v="96949751"/>
        <s v="81613163"/>
        <s v="6050344"/>
        <s v="7727942"/>
        <s v="8249721"/>
        <s v="6894270"/>
        <s v="3095218"/>
        <s v="45081794"/>
        <s v="3533271"/>
        <s v="9088452"/>
        <s v="3379401"/>
        <s v="73350537"/>
        <s v="83707586"/>
        <s v="1480206"/>
        <s v="2028923"/>
        <s v="81880891"/>
        <s v="4274149"/>
        <s v="3505978"/>
        <s v="8504601"/>
        <s v="8214927"/>
        <s v="5913547"/>
        <s v="14783929"/>
        <s v="2915745"/>
        <s v="1100142"/>
        <s v="7795911"/>
        <s v="1709455"/>
        <s v="6674505"/>
        <s v="6920814"/>
        <s v="6161675"/>
        <s v="8498076"/>
        <s v="4174785"/>
        <s v="3776937"/>
        <s v="2636055"/>
        <s v="4555937"/>
        <s v="80306197"/>
        <s v="99162491"/>
        <s v="9422310"/>
        <s v="20679187"/>
        <s v="6087997"/>
        <s v="5253133"/>
        <s v="1508356"/>
        <s v="9171025"/>
        <s v="7191598"/>
        <s v="90533733"/>
        <s v="6859181"/>
        <s v="7207066"/>
        <s v="4230507"/>
        <s v="2235911"/>
        <s v="1611389"/>
        <s v="9052652"/>
        <s v="93611539"/>
        <s v="68966479"/>
        <s v="4697138"/>
        <s v="5786740"/>
        <s v="8384647"/>
        <s v="1858872516"/>
        <s v="5528648"/>
        <s v="2157195"/>
        <s v="7747085"/>
        <s v="6865106"/>
        <s v="8819206"/>
        <s v="3990337"/>
        <s v="4238684"/>
        <s v="86774913"/>
        <s v="93696449"/>
        <s v="1269611"/>
        <s v="4623731"/>
        <s v="3127402"/>
        <s v="1714791"/>
        <s v="7768277"/>
        <s v="4371394"/>
        <s v="9803545"/>
        <s v="4176704"/>
        <s v="90271112"/>
        <s v="8136309"/>
        <s v="3178616"/>
        <s v="27791497"/>
        <s v="4738129"/>
        <s v="54840810"/>
        <s v="8885606"/>
        <s v="6730442"/>
        <s v="3326913"/>
        <s v="9865716"/>
        <s v="73284745"/>
        <s v="1761255"/>
        <s v="48625903"/>
        <s v="18036364"/>
        <s v="38063903"/>
        <s v="16999529"/>
        <s v="8385222"/>
        <s v="8086847"/>
        <s v="5215912"/>
        <s v="1973826522"/>
        <s v="2255197"/>
        <s v="6719542"/>
        <s v="1837797"/>
        <s v="6772052"/>
        <s v="6495517"/>
        <s v="6275284312"/>
        <s v="5997385"/>
        <s v="8449157"/>
        <s v="1301099"/>
        <s v="1774304298"/>
        <s v="52165701"/>
        <s v="49158974"/>
        <s v="6231537"/>
        <s v="6965661375"/>
        <s v="8831940"/>
        <s v="7421868"/>
        <s v="5131341"/>
        <s v="3121850"/>
        <s v="6905863"/>
        <s v="2514802"/>
        <s v="3931464"/>
        <s v="1583683"/>
        <s v="1521041994"/>
        <s v="9187410"/>
        <s v="8228350"/>
        <s v="5508903"/>
        <s v="3102910"/>
        <s v="45948073"/>
        <s v="58037769"/>
        <s v="3434934"/>
        <s v="4963499"/>
        <s v="7904403"/>
        <s v="4389240"/>
        <s v="68647339"/>
        <s v="8461631"/>
        <s v="3087246"/>
        <s v="9321082"/>
        <s v="4941247888"/>
        <s v="9610703"/>
        <s v="7236035"/>
        <s v="2675422"/>
        <s v="99056276"/>
        <s v="1715377"/>
        <s v="6700458395"/>
        <s v="2211277198"/>
        <s v="9866373"/>
        <s v="4526057"/>
        <s v="70786056"/>
        <s v="9874705"/>
        <s v="2506618"/>
        <s v="9620895"/>
        <s v="8187780"/>
        <s v="4176999"/>
        <s v="9937257"/>
        <s v="4363716"/>
        <s v="96323047"/>
        <s v="2750193"/>
        <s v="7973319"/>
        <s v="1908394"/>
        <s v="19116274"/>
        <s v="1235622"/>
        <s v="1458287"/>
        <s v="3758539398"/>
        <s v="8471021"/>
        <s v="4039284"/>
        <s v="3177370"/>
        <s v="6689117"/>
        <s v="4824267"/>
        <s v="6978234"/>
        <s v="2158377"/>
        <s v="73970924"/>
        <s v="6927270"/>
        <s v="7318247385"/>
        <s v="1579531"/>
        <s v="9593481"/>
        <s v="6657074"/>
        <s v="1797960"/>
        <s v="65923776"/>
        <s v="3407358"/>
        <s v="1887758"/>
        <s v="9983997"/>
        <s v="58067439"/>
        <s v="6760428735"/>
        <s v="9803006"/>
        <s v="5312081"/>
        <s v="7114306"/>
        <s v="7594764"/>
        <s v="3004571"/>
        <s v="1081610"/>
        <s v="20220216"/>
        <s v="79890857"/>
        <s v="4600571814"/>
        <s v="7110850"/>
        <s v="6712006"/>
        <s v="5646830"/>
        <s v="66871690"/>
        <s v="7085993"/>
        <s v="2890720"/>
        <s v="8375968"/>
        <s v="1119740"/>
        <s v="3796958"/>
        <s v="8010775"/>
        <s v="46023878"/>
        <s v="3379007610"/>
        <s v="2890519255"/>
        <s v="27858818"/>
        <s v="5076649"/>
        <s v="70367818"/>
        <s v="9788998"/>
        <s v="1951101"/>
        <s v="12687991"/>
        <s v="4328583"/>
        <s v="2184116"/>
        <s v="24724570"/>
        <s v="4843076"/>
        <s v="42722517"/>
        <s v="9697189"/>
        <s v="4471203"/>
        <s v="1439114"/>
        <s v="5822881"/>
        <s v="6027120"/>
        <s v="2790475"/>
        <s v="30893038"/>
        <s v="5013602"/>
        <s v="5696056"/>
        <s v="11274735"/>
        <s v="1158631"/>
        <s v="6009110"/>
        <s v="6644360383"/>
        <s v="6045882"/>
        <s v="4113351"/>
        <s v="9777118"/>
        <s v="1659814"/>
        <s v="8471544"/>
        <s v="5912377607"/>
        <s v="77705897"/>
        <s v="5894865"/>
        <s v="7449832"/>
        <s v="49390412"/>
        <s v="6156594"/>
        <s v="5006675"/>
        <s v="2096180"/>
        <s v="9683894"/>
        <s v="2808052"/>
        <s v="18084593"/>
        <s v="1390402"/>
        <s v="44200961"/>
        <s v="5859235"/>
        <s v="51855396"/>
        <s v="8768896"/>
        <s v="9088045"/>
        <s v="9872216"/>
        <s v="8369815"/>
        <s v="3370151"/>
        <s v="4132754"/>
        <s v="66638685"/>
        <s v="6818507"/>
        <s v="66336445"/>
        <s v="9356324"/>
        <s v="5111892302"/>
        <s v="2435007"/>
        <s v="6694568"/>
        <s v="6420583"/>
        <s v="19835498"/>
        <s v="6663334"/>
        <s v="44765837"/>
        <s v="2469778"/>
        <s v="1959826"/>
        <s v="37032078"/>
        <s v="6516512"/>
        <s v="4726561"/>
        <s v="9685747"/>
        <s v="7507354"/>
        <s v="8605742"/>
        <s v="4681236"/>
        <s v="3590468"/>
        <s v="9878283"/>
        <s v="5991516"/>
        <s v="1240369"/>
        <s v="25133293"/>
        <s v="5036422"/>
        <s v="4283724"/>
        <s v="5856822"/>
        <s v="7880396"/>
        <s v="2201085"/>
        <s v="9319894"/>
        <s v="3211876"/>
        <s v="4736016"/>
        <s v="8063487"/>
        <s v="1319121"/>
        <s v="5026277"/>
        <s v="48661666"/>
        <s v="9304830"/>
        <s v="3040267"/>
        <s v="8405954"/>
        <s v="75873682"/>
        <s v="5984039"/>
        <s v="9807682"/>
        <s v="3029994"/>
        <s v="9415767851"/>
        <s v="2388040"/>
        <s v="41974998"/>
        <s v="8400710"/>
        <s v="1088377750"/>
        <s v="62016185"/>
        <s v="4002406"/>
        <s v="2394144"/>
        <s v="9763924"/>
        <s v="7977726"/>
        <s v="7219884"/>
        <s v="8211396842"/>
        <s v="4860618"/>
        <s v="6290575"/>
        <s v="13972929"/>
        <s v="7663988"/>
        <s v="90532439"/>
        <s v="5505912"/>
        <s v="70678482"/>
        <s v="6578914"/>
        <s v="3444629"/>
        <s v="95211263"/>
        <s v="9468070"/>
        <s v="31516318"/>
        <s v="8163790"/>
        <s v="18070008"/>
        <s v="94634526"/>
        <s v="67964973"/>
        <s v="8685299481"/>
        <s v="8863988"/>
        <s v="29121099"/>
        <s v="2814524"/>
        <s v="5341697748"/>
        <s v="4102482"/>
        <s v="5636281"/>
        <s v="7715424"/>
        <s v="3811342"/>
        <s v="8177683"/>
        <s v="51367705"/>
        <s v="7646265"/>
        <s v="37906881"/>
        <s v="9740908"/>
        <s v="8070345"/>
        <s v="52214055"/>
        <s v="8434044"/>
        <s v="4702334"/>
        <s v="1308483040"/>
        <s v="34556399"/>
        <s v="48676568"/>
        <s v="4405604"/>
        <s v="2327418"/>
        <s v="5205087"/>
        <s v="1936989939"/>
        <s v="2722706"/>
        <s v="3018218"/>
        <s v="3765658"/>
        <s v="43109897"/>
        <s v="71207090"/>
        <s v="3465997"/>
        <s v="17490780"/>
        <s v="9805082"/>
        <s v="6333547"/>
        <s v="8424969"/>
        <s v="41210751"/>
        <s v="80907155"/>
        <s v="16303399"/>
        <s v="7841442"/>
        <s v="5512237"/>
        <s v="2557668"/>
        <s v="4469748"/>
        <s v="7773546"/>
        <s v="9521805"/>
        <s v="1640140"/>
        <s v="5415372"/>
        <s v="23504109"/>
        <s v="7914439"/>
        <s v="3900921"/>
        <s v="9176754"/>
        <s v="1814327"/>
        <s v="87702896"/>
        <s v="4131448"/>
        <s v="97798921"/>
        <s v="3919087"/>
        <s v="2619219"/>
        <s v="54536153"/>
        <s v="6813775"/>
        <s v="72312196"/>
        <s v="9532678004"/>
        <s v="4653709"/>
        <s v="1734512"/>
        <s v="6741642"/>
        <s v="45862784"/>
        <s v="25147401"/>
        <s v="7432767"/>
        <s v="3599100"/>
        <s v="8251878"/>
        <s v="2826868"/>
        <s v="76099906"/>
        <s v="5147242"/>
        <s v="9600226"/>
        <s v="1337042"/>
        <s v="1223943"/>
        <s v="3525921"/>
        <s v="5094248"/>
        <s v="7275091"/>
        <s v="73042148"/>
        <s v="8570276"/>
        <s v="1775586"/>
        <s v="5162775"/>
        <s v="56115408"/>
        <s v="6766881"/>
        <s v="9502975"/>
        <s v="4212838"/>
        <s v="6952061"/>
        <s v="56127547"/>
        <s v="4952685"/>
        <s v="8632893"/>
        <s v="7320123"/>
        <s v="4901642"/>
        <s v="39669014"/>
        <s v="48919339"/>
        <s v="4960687"/>
        <s v="41156424"/>
        <s v="5087066"/>
        <s v="4636713"/>
        <s v="3944120"/>
        <s v="5960122"/>
        <s v="6795454"/>
        <s v="5013688"/>
        <s v="9487255"/>
        <s v="1592822"/>
        <s v="9084978"/>
        <s v="80038636"/>
        <s v="2021941339"/>
        <s v="7718350"/>
        <s v="3153283"/>
        <s v="6341482"/>
        <s v="8049834"/>
        <s v="6374704"/>
        <s v="99625315"/>
        <s v="9728932"/>
        <s v="9121149"/>
        <s v="4148520"/>
        <s v="55462392"/>
        <s v="8130722"/>
        <s v="5448890"/>
        <s v="6118241"/>
        <s v="98238772"/>
        <s v="9524588"/>
        <s v="4759206"/>
        <s v="9197309"/>
        <s v="8322522"/>
        <s v="4264808"/>
        <s v="5820632164"/>
        <s v="89814525"/>
        <s v="1223816"/>
        <s v="18503160"/>
        <s v="21677804"/>
        <s v="4144248"/>
        <s v="16392077"/>
        <s v="8865092"/>
        <s v="92597723"/>
        <s v="49840829"/>
        <s v="20354301"/>
        <s v="2731955"/>
        <s v="2304726"/>
        <s v="4848864"/>
        <s v="6709939"/>
        <s v="8870498"/>
        <s v="2947889"/>
        <s v="8270097"/>
        <s v="8183468"/>
        <s v="3263806"/>
        <s v="7792980"/>
        <s v="88929925"/>
        <s v="2478461"/>
        <s v="2838216"/>
        <s v="4853153"/>
        <s v="2985743"/>
        <s v="97596112"/>
        <s v="1247125"/>
        <s v="6982652"/>
        <s v="11209967"/>
        <s v="6251788"/>
        <s v="8679036"/>
        <s v="1288637"/>
        <s v="4825302"/>
        <s v="5349562"/>
        <s v="5893512"/>
        <s v="7138804596"/>
        <s v="6468376"/>
        <s v="3494192"/>
        <s v="8150086"/>
        <s v="3934931"/>
        <s v="2111996"/>
        <s v="6484436"/>
        <s v="97646706"/>
        <s v="9932676"/>
        <s v="6062869"/>
        <s v="2828759"/>
        <s v="7215284"/>
        <s v="1384299"/>
        <s v="2486941"/>
        <s v="6561564994"/>
        <s v="1207918"/>
        <s v="66800387"/>
        <s v="49093359"/>
        <s v="2252239"/>
        <s v="4925279"/>
        <s v="25459710"/>
        <s v="3943994"/>
        <s v="9967649"/>
        <s v="2947660"/>
        <s v="6492842"/>
        <s v="70730125"/>
        <s v="4056361"/>
        <s v="12721215"/>
        <s v="4566750"/>
        <s v="7279106"/>
        <s v="3824660"/>
        <s v="5815339"/>
        <s v="77946476"/>
        <s v="84589848"/>
        <s v="4501823"/>
        <s v="38244568"/>
        <s v="3613950"/>
        <s v="5750819"/>
        <s v="63291235"/>
        <s v="3198725"/>
        <s v="6248157784"/>
        <s v="6607648"/>
        <s v="5340881"/>
        <s v="3072421"/>
        <s v="1909553"/>
        <s v="62836073"/>
        <s v="9566647"/>
        <s v="5833452"/>
        <s v="10760583"/>
        <s v="5147651"/>
        <s v="41144838"/>
        <s v="1332513"/>
        <s v="7743548"/>
        <s v="7451541965"/>
        <s v="5022247"/>
        <s v="2920581"/>
        <s v="7126980"/>
        <s v="54006070"/>
        <s v="8672651"/>
        <s v="54136845"/>
        <s v="5223970"/>
        <s v="5790304"/>
        <s v="6269166"/>
        <s v="5089019"/>
        <s v="6994188"/>
        <s v="16883712"/>
        <s v="2781512"/>
        <s v="4273704"/>
        <s v="3707498"/>
        <s v="5251861"/>
        <s v="7473070"/>
        <s v="3596504"/>
        <s v="9620982"/>
        <s v="6833658"/>
        <s v="85422307"/>
        <s v="6191682"/>
        <s v="6461167"/>
        <s v="8982137"/>
        <s v="47677051"/>
        <s v="76139570"/>
        <s v="38047574"/>
        <s v="3184339"/>
        <s v="8126744698"/>
        <s v="52391912"/>
        <s v="14201334"/>
        <s v="1972250241"/>
        <s v="3028093"/>
        <s v="27487200"/>
        <s v="7377702"/>
        <s v="9294571"/>
        <s v="62086163"/>
        <s v="6367284"/>
        <s v="1811630"/>
        <s v="9346036178"/>
        <s v="1138033"/>
        <s v="2114812"/>
        <s v="4195677"/>
        <s v="3493348"/>
        <s v="6005020"/>
        <s v="2227803"/>
        <s v="4007464"/>
        <s v="54713807"/>
        <s v="7097883"/>
        <s v="48630026"/>
        <s v="1279245"/>
        <s v="2571251"/>
        <s v="1454555"/>
        <s v="21996267"/>
        <s v="8429072"/>
        <s v="9815754"/>
        <s v="2434652"/>
        <s v="4939683"/>
        <s v="6821027"/>
        <s v="3253368"/>
        <s v="91743317"/>
        <s v="5104536"/>
        <s v="7353916"/>
        <s v="4412771"/>
        <s v="7891185"/>
        <s v="90417363"/>
        <s v="4929499"/>
        <s v="3824371"/>
        <s v="1219073"/>
        <s v="94197168"/>
        <s v="8655825"/>
        <s v="47707639"/>
        <s v="5029329"/>
        <s v="8825868"/>
        <s v="76777492"/>
        <s v="71036125"/>
        <s v="2989192"/>
        <s v="9849071"/>
        <s v="47025160"/>
        <s v="2248131"/>
        <s v="6293367175"/>
        <s v="5092577"/>
        <s v="7937998"/>
        <s v="7269536"/>
        <s v="98939809"/>
        <s v="7766265"/>
        <s v="1233459"/>
        <s v="9398644"/>
        <s v="3390459"/>
        <s v="5252835"/>
        <s v="15643568"/>
        <s v="39921944"/>
        <s v="88664428"/>
        <s v="4111617"/>
        <s v="9804309"/>
        <s v="3382728"/>
        <s v="9091369"/>
        <s v="3981821518"/>
        <s v="6304174"/>
        <s v="8233999"/>
        <s v="97782375"/>
        <s v="93794133"/>
        <s v="85838361"/>
        <s v="1616328"/>
        <s v="9773176"/>
        <s v="8246306"/>
        <s v="2412611"/>
        <s v="68677362"/>
        <s v="6766787935"/>
        <s v="6158527"/>
        <s v="3456554"/>
        <s v="3437033"/>
        <s v="2128068"/>
        <s v="9259392564"/>
        <s v="7852624"/>
        <s v="8838584"/>
        <s v="2492731"/>
        <s v="8028777"/>
        <s v="7979313"/>
        <s v="23123600"/>
        <s v="9849476"/>
        <s v="27410048"/>
        <s v="6746757"/>
        <s v="9680416"/>
        <s v="9356216"/>
        <s v="28145499"/>
        <s v="61527800"/>
        <s v="4873703"/>
        <s v="43019885"/>
        <s v="7388260"/>
        <s v="4581715"/>
        <s v="58420185"/>
        <s v="4473835"/>
        <s v="7739841"/>
        <s v="1692981"/>
        <s v="9270571"/>
        <s v="6299545"/>
        <s v="67064385"/>
        <s v="4062215"/>
        <s v="2835355"/>
        <s v="9283739"/>
        <s v="7118082"/>
        <s v="30178521"/>
        <s v="5014399"/>
        <s v="3984696"/>
        <s v="53386383"/>
        <s v="8733120283"/>
        <s v="6934405"/>
        <s v="76310343"/>
        <s v="9005999"/>
        <s v="7763451"/>
        <s v="3765001"/>
        <s v="4995171"/>
        <s v="8929993"/>
        <s v="7473804"/>
        <s v="1816002"/>
        <s v="4133182"/>
        <s v="63141248"/>
        <s v="7384686"/>
        <s v="3150344"/>
        <s v="6786847"/>
        <s v="28961250"/>
        <s v="3328479"/>
        <s v="61322035"/>
        <s v="40308049"/>
        <s v="7066778"/>
        <s v="3017523"/>
        <s v="26699217"/>
        <s v="3192836"/>
        <s v="6979384"/>
        <s v="5277660"/>
        <s v="9543572"/>
        <s v="47855743"/>
        <s v="7933399"/>
        <s v="54821549"/>
        <s v="14919021"/>
        <s v="9175377"/>
        <s v="3656681"/>
        <s v="5741700"/>
        <s v="18816694"/>
        <s v="6177366"/>
        <s v="4221160"/>
        <s v="9339774"/>
        <s v="46255010"/>
        <s v="91208799"/>
        <s v="7211782"/>
        <s v="3429335"/>
        <s v="3206241"/>
        <s v="8750670"/>
        <s v="7792679"/>
        <s v="9287211"/>
        <s v="1997542"/>
        <s v="3558582"/>
        <s v="25240352"/>
        <s v="5829504"/>
        <s v="97317489"/>
        <s v="53762222"/>
        <s v="3363840"/>
        <s v="5542324"/>
        <s v="9853612"/>
        <s v="5392799"/>
        <s v="1089768"/>
        <s v="4274311"/>
        <s v="8276893"/>
        <s v="24724114"/>
        <s v="23580194"/>
        <s v="1775131"/>
        <s v="8001915"/>
        <s v="7508054"/>
        <s v="5854377"/>
        <s v="3478173"/>
        <s v="3999937"/>
        <s v="83559673"/>
        <s v="1355775"/>
        <s v="3463982286"/>
        <s v="9894998"/>
        <s v="8841955"/>
        <s v="7379567"/>
        <s v="2092198"/>
        <s v="6006309"/>
        <s v="6736331"/>
        <s v="7291318"/>
        <s v="3232376"/>
        <s v="7536048937"/>
        <s v="6026397"/>
        <s v="65621292"/>
        <s v="13898038"/>
        <s v="6018613"/>
        <s v="7741751"/>
        <s v="5512492"/>
        <s v="36332723"/>
        <s v="49342013"/>
        <s v="2329556"/>
        <s v="2969264"/>
        <s v="8498683"/>
        <s v="2341441"/>
        <s v="30270334"/>
        <s v="2145244"/>
        <s v="7627829"/>
        <s v="9182658"/>
        <s v="4191600"/>
        <s v="5492379"/>
        <s v="2861766"/>
        <s v="1309359"/>
        <s v="5272270"/>
        <s v="9266643"/>
        <s v="3460208"/>
        <s v="25545000"/>
        <s v="4471828"/>
        <s v="6516836"/>
        <s v="1197931"/>
        <s v="8750619"/>
        <s v="2076719"/>
        <s v="3131883"/>
        <s v="1552302"/>
        <s v="33708687"/>
        <s v="5913571"/>
        <s v="97953696"/>
        <s v="13588783"/>
        <s v="3300626"/>
        <s v="39697250"/>
        <s v="3826370863"/>
        <s v="8026912"/>
        <s v="24290062"/>
        <s v="6785899"/>
        <s v="75048005"/>
        <s v="97459926"/>
        <s v="9979899"/>
        <s v="4575865"/>
        <s v="1808444"/>
        <s v="1649912"/>
        <s v="6128500046"/>
        <s v="6580951"/>
        <s v="5536146"/>
        <s v="7396921"/>
        <s v="8331262"/>
        <s v="5146166"/>
        <s v="6729705"/>
        <s v="5372125"/>
        <s v="7880585"/>
        <s v="3652646"/>
        <s v="3691457"/>
        <s v="4344184930"/>
        <s v="5290460"/>
        <s v="6922037"/>
        <s v="7060245"/>
        <s v="5788783"/>
        <s v="8647144"/>
        <s v="24665933"/>
        <s v="3326329"/>
        <s v="3478111"/>
        <s v="82239478"/>
        <s v="2557643"/>
        <s v="4501726"/>
        <s v="1415198"/>
        <s v="23368531"/>
        <s v="5750549"/>
        <s v="3897850970"/>
        <s v="2573868"/>
        <s v="1701008"/>
        <s v="1617146"/>
        <s v="73460179"/>
        <s v="5983034"/>
        <s v="16724936"/>
        <s v="19343766"/>
        <s v="7439955"/>
        <s v="7224275"/>
        <s v="1679471"/>
        <s v="6270159"/>
        <s v="1482340"/>
        <s v="28185580"/>
        <s v="4222605"/>
        <s v="3785540"/>
        <s v="6151478"/>
        <s v="9926754"/>
        <s v="89098100"/>
        <s v="6460935"/>
        <s v="1661633"/>
        <s v="5809293"/>
        <s v="7088840"/>
        <s v="1302112"/>
        <s v="8299537"/>
        <s v="1519891"/>
        <s v="29771613"/>
        <s v="59864989"/>
        <s v="2741017"/>
        <s v="1092699"/>
        <s v="3284714"/>
        <s v="1822675725"/>
        <s v="9595194"/>
        <s v="5015921"/>
        <s v="1015521"/>
        <s v="4452201"/>
        <s v="6801890"/>
        <s v="19638469"/>
        <s v="43897696"/>
        <s v="8253162"/>
        <s v="42038927"/>
        <s v="5758962"/>
        <s v="77096634"/>
        <s v="8041809"/>
        <s v="6735390"/>
        <s v="93811207"/>
        <s v="8079505"/>
        <s v="3348581"/>
        <s v="5464497"/>
        <s v="5744567"/>
        <s v="1332884"/>
        <s v="38823305"/>
        <s v="7160339"/>
        <s v="43277353"/>
        <s v="8749135"/>
        <s v="16977213"/>
        <s v="13221411"/>
        <s v="2653312"/>
        <s v="4187727"/>
        <s v="4370146"/>
        <s v="5725773"/>
        <s v="6345014"/>
        <s v="7507831"/>
        <s v="1198407"/>
        <s v="4055319"/>
        <s v="45158089"/>
        <s v="8159631"/>
        <s v="2645518"/>
        <s v="5199929"/>
        <s v="1431491"/>
        <s v="39848401"/>
        <s v="9225807"/>
        <s v="7986409"/>
        <s v="54554135"/>
        <s v="1263080"/>
        <s v="9772824"/>
        <s v="1157434"/>
        <s v="8799928507"/>
        <s v="5372891"/>
        <s v="2663800"/>
        <s v="32779069"/>
        <s v="8261808"/>
        <s v="7321543"/>
        <s v="7513392"/>
        <s v="77036136"/>
        <s v="1700508"/>
        <s v="7872182"/>
        <s v="84513035"/>
        <s v="1225082"/>
        <s v="1586675"/>
        <s v="2672229"/>
        <s v="2443869"/>
        <s v="7166411"/>
        <s v="6070329"/>
        <s v="4845362"/>
        <s v="6333341"/>
        <s v="5060909"/>
        <s v="4673703944"/>
        <s v="2079170589"/>
        <s v="1117628"/>
        <s v="5487496"/>
        <s v="1472682"/>
        <s v="43885630"/>
        <s v="5543741"/>
        <s v="2590674"/>
        <s v="7836418"/>
        <s v="2844911"/>
        <s v="9655946"/>
        <s v="6050570"/>
        <s v="1607422"/>
        <s v="1192412"/>
        <s v="4959551431"/>
        <s v="9808221"/>
        <s v="8672623"/>
        <s v="3862016"/>
        <s v="16580449"/>
        <s v="2078150"/>
        <s v="2584185"/>
        <s v="3346801494"/>
        <s v="4535172"/>
        <s v="8723323"/>
        <s v="76845076"/>
        <s v="12063341"/>
        <s v="9866204"/>
        <s v="9364912"/>
        <s v="9975977"/>
        <s v="8802222"/>
        <s v="1552877"/>
        <s v="6516534288"/>
        <s v="68647777"/>
        <s v="3360951"/>
        <s v="9127211929"/>
        <s v="9647309"/>
        <s v="6024447"/>
        <s v="12919749"/>
        <s v="3287315"/>
        <s v="9953379"/>
        <s v="97558765"/>
        <s v="97876188"/>
        <s v="4068728"/>
        <s v="7624070"/>
        <s v="2419247"/>
        <s v="5244597"/>
        <s v="2005653"/>
        <s v="7203715"/>
        <s v="4520463"/>
        <s v="4454837"/>
        <s v="6999348"/>
        <s v="90884366"/>
        <s v="3121640"/>
        <s v="5912710"/>
        <s v="9100303"/>
        <s v="25581178"/>
        <s v="78976022"/>
        <s v="7781904"/>
        <s v="8474693946"/>
        <s v="8984769"/>
        <s v="40395856"/>
        <s v="8135542"/>
        <s v="10093488"/>
        <s v="4203418"/>
        <s v="2456290"/>
        <s v="27610972"/>
        <s v="3073815"/>
        <s v="9776810"/>
        <s v="6763741"/>
        <s v="2309436"/>
        <s v="69001821"/>
        <s v="2150051"/>
        <s v="9967523741"/>
        <s v="23300236"/>
        <s v="4714815"/>
        <s v="47596793"/>
        <s v="6574044"/>
        <s v="9475290"/>
        <s v="4458725"/>
        <s v="4785864"/>
        <s v="3109039"/>
        <s v="7340326"/>
        <s v="7865428"/>
        <s v="1467591"/>
        <s v="2475157"/>
        <s v="6023049"/>
        <s v="39210366"/>
        <s v="90880011"/>
        <s v="3931739393"/>
        <s v="4079013"/>
        <s v="7751076"/>
        <s v="27684909"/>
        <s v="1588418"/>
        <s v="5333653356"/>
        <s v="6305758"/>
        <s v="45373038"/>
        <s v="7589993"/>
        <s v="5588421"/>
        <s v="9662407"/>
        <s v="3422062"/>
        <s v="9305031"/>
        <s v="4911005"/>
        <s v="1391272"/>
        <s v="5027404"/>
        <s v="64900068"/>
        <s v="45015009"/>
        <s v="20424852"/>
        <s v="8250018"/>
        <s v="1161028310"/>
        <s v="66465215"/>
        <s v="6386788"/>
        <s v="3589291"/>
        <s v="9254070"/>
        <s v="6337931"/>
        <s v="3563037"/>
        <s v="2302227"/>
        <s v="24454566"/>
        <s v="6551880"/>
        <s v="6616163"/>
        <s v="96381896"/>
        <s v="6892980"/>
        <s v="52064221"/>
        <s v="7571642"/>
        <s v="9570286"/>
        <s v="7632647"/>
        <s v="81575080"/>
        <s v="7677384"/>
        <s v="6194112"/>
        <s v="67913744"/>
        <s v="9418587"/>
        <s v="3273221616"/>
        <s v="7364500"/>
        <s v="69273048"/>
        <s v="1345591"/>
        <s v="13674393"/>
        <s v="5273579381"/>
        <s v="2873323"/>
        <s v="2733008"/>
        <s v="7292887"/>
        <s v="6855900"/>
        <s v="2402827"/>
        <s v="6510330"/>
        <s v="4065787"/>
        <s v="4303543625"/>
        <s v="3858766"/>
        <s v="41852472"/>
        <s v="25574074"/>
        <s v="8690793"/>
        <s v="8487003"/>
        <s v="50583407"/>
        <s v="4983193"/>
        <s v="1316116"/>
        <s v="3574623"/>
        <s v="71218936"/>
        <s v="55621633"/>
        <s v="1898174"/>
        <s v="4844054"/>
        <s v="7701901"/>
        <s v="5900664"/>
        <s v="4698731"/>
        <s v="4606501"/>
        <s v="3851940"/>
        <s v="7972076"/>
        <s v="1911796"/>
        <s v="7362963"/>
        <s v="3086185"/>
        <s v="7622819"/>
        <s v="5610335"/>
        <s v="2089993"/>
        <s v="2635121"/>
        <s v="6725216"/>
        <s v="6530661"/>
        <s v="8691743"/>
        <s v="2771511"/>
        <s v="7471152"/>
        <s v="89691426"/>
        <s v="5305478"/>
        <s v="4305632"/>
        <s v="9526179"/>
        <s v="1268336"/>
        <s v="7288626"/>
        <s v="53117702"/>
        <s v="10201038"/>
        <s v="3153023"/>
        <s v="1747389"/>
        <s v="5526425146"/>
        <s v="93050839"/>
        <s v="1288318920"/>
        <s v="5613566"/>
        <s v="2406196"/>
        <s v="9046365"/>
        <s v="5019634"/>
        <s v="90993861"/>
        <s v="4034491"/>
        <s v="57395204"/>
        <s v="9156106"/>
        <s v="7076463"/>
        <s v="3136675"/>
        <s v="7826456"/>
        <s v="4094662"/>
        <s v="3134379"/>
        <s v="1119016"/>
        <s v="28601187"/>
        <s v="2841969"/>
        <s v="57957786"/>
        <s v="6068132"/>
        <s v="8195842"/>
        <s v="98737794"/>
        <s v="6523054"/>
        <s v="26895957"/>
        <s v="5254694"/>
        <s v="3979680"/>
        <s v="96424596"/>
        <s v="4923459"/>
        <s v="81218024"/>
        <s v="6552755"/>
        <s v="44017210"/>
        <s v="64733982"/>
        <s v="2289072"/>
        <s v="71730854"/>
        <s v="3757504"/>
        <s v="8501225"/>
        <s v="3704193"/>
        <s v="4577789"/>
        <s v="5730350"/>
        <s v="8953850"/>
        <s v="3109133"/>
        <s v="3382699"/>
        <s v="9132555"/>
        <s v="5016981"/>
        <s v="1294973"/>
        <s v="7769531"/>
        <s v="1068000"/>
        <s v="5980925"/>
        <s v="9905075"/>
        <s v="1043289"/>
        <s v="8252939"/>
        <s v="67748426"/>
        <s v="4376637"/>
        <s v="6426011"/>
        <s v="9137235"/>
        <s v="7151490"/>
        <s v="5138547"/>
        <s v="79212542"/>
        <s v="1507196"/>
        <s v="8362094"/>
        <s v="5379981"/>
        <s v="4960672"/>
        <s v="9052582"/>
        <s v="2054346"/>
        <s v="6070136"/>
        <s v="6949463"/>
        <s v="1626862"/>
        <s v="99905503"/>
        <s v="2753778"/>
        <s v="3508755"/>
        <s v="1409543"/>
        <s v="6891636"/>
        <s v="8541151"/>
        <s v="8322802"/>
        <s v="30678431"/>
        <s v="41837828"/>
        <s v="13639748"/>
        <s v="8972366"/>
        <s v="5233531"/>
        <s v="3691176"/>
        <s v="66377806"/>
        <s v="6357818"/>
        <s v="7123731"/>
        <s v="91907883"/>
        <s v="69734527"/>
        <s v="7536096"/>
        <s v="60158843"/>
        <s v="6942059"/>
        <s v="28282891"/>
        <s v="2186880"/>
        <s v="92461001"/>
        <s v="16775888"/>
        <s v="1166111"/>
        <s v="9225043"/>
        <s v="6408952"/>
        <s v="81010250"/>
        <s v="8596442"/>
        <s v="3804078"/>
        <s v="6312012"/>
        <s v="7322741"/>
        <s v="2354992"/>
        <s v="1766133"/>
        <s v="2922327"/>
        <s v="1469705"/>
        <s v="4661635"/>
        <s v="4497624"/>
        <s v="52468382"/>
        <s v="5687077"/>
        <s v="3914070"/>
        <s v="84684423"/>
        <s v="6493406"/>
        <s v="1563816"/>
        <s v="7779935"/>
        <s v="4429479"/>
        <s v="2963652"/>
        <s v="91032395"/>
        <s v="4424322"/>
        <s v="9500083"/>
        <s v="2912297"/>
        <s v="4303945"/>
        <s v="3264546470"/>
        <s v="9021766"/>
        <s v="1500342"/>
        <s v="7295667"/>
        <s v="22266436"/>
        <s v="60885211"/>
        <s v="4379415"/>
        <s v="1296262"/>
        <s v="6175467"/>
        <s v="6434255"/>
        <s v="2723614"/>
        <s v="92326393"/>
        <s v="5039266"/>
        <s v="3861280"/>
        <s v="3982833"/>
        <s v="5835972"/>
        <s v="98382147"/>
        <s v="9427353"/>
        <s v="9727873"/>
        <s v="4804872"/>
        <s v="22583033"/>
        <s v="4056070"/>
        <s v="2701816"/>
        <s v="20735440"/>
        <s v="9076015"/>
        <s v="11070759"/>
        <s v="22176115"/>
        <s v="7456918"/>
        <s v="6896787"/>
        <s v="8414788"/>
        <s v="7896629"/>
        <s v="5970183"/>
        <s v="57891628"/>
        <s v="53378457"/>
        <s v="88666908"/>
        <s v="9279730"/>
        <s v="2928766"/>
        <s v="4334364"/>
        <s v="8405292"/>
        <s v="9870841"/>
        <s v="9722484"/>
        <s v="1159432"/>
        <s v="25194612"/>
        <s v="3624713"/>
        <s v="5616210"/>
        <s v="3305212"/>
        <s v="72701808"/>
        <s v="4285095"/>
        <s v="2585298"/>
        <s v="2947035"/>
        <s v="6615729"/>
        <s v="2135609"/>
        <s v="2697566"/>
        <s v="2569721"/>
        <s v="3968528766"/>
        <s v="8133585"/>
        <s v="45232967"/>
        <s v="8900603"/>
        <s v="9781981"/>
        <s v="9527543"/>
        <s v="91626903"/>
        <s v="1475008"/>
        <s v="4767842"/>
        <s v="64586869"/>
        <s v="7066389"/>
        <s v="28791070"/>
        <s v="44882393"/>
        <s v="29391132"/>
        <s v="9892639"/>
        <s v="3979295"/>
        <s v="8471219"/>
        <s v="5631380"/>
        <s v="6309138"/>
        <s v="72287838"/>
        <s v="2515441"/>
        <s v="8056387"/>
        <s v="5489867"/>
        <s v="4293872"/>
        <s v="99625946"/>
        <s v="9827875"/>
        <s v="40120881"/>
        <s v="42373338"/>
        <s v="55464931"/>
        <s v="3616291"/>
        <s v="3473734"/>
        <s v="63492662"/>
        <s v="2104331"/>
        <s v="9555643"/>
        <s v="5220235"/>
        <s v="26254490"/>
        <s v="26463662"/>
        <s v="2853860"/>
        <s v="1829028"/>
        <s v="1365581"/>
        <s v="9282666"/>
        <s v="7994769"/>
        <s v="3638038"/>
        <s v="5221005"/>
        <s v="2780765"/>
        <s v="3720500"/>
        <s v="89419064"/>
        <s v="9961121"/>
        <s v="5303411"/>
        <s v="5850216"/>
        <s v="4927402"/>
        <s v="60113139"/>
        <s v="2644526"/>
        <s v="7226610"/>
        <s v="9328179"/>
        <s v="7457716"/>
        <s v="1739364"/>
        <s v="1677537"/>
        <s v="55614678"/>
        <s v="4272221"/>
        <s v="1740380"/>
        <s v="6005355"/>
        <s v="2400590"/>
        <s v="7918038"/>
        <s v="7969038"/>
        <s v="11425383"/>
        <s v="2900584"/>
        <s v="48497496"/>
        <s v="98695684"/>
        <s v="7712618"/>
        <s v="8872311"/>
        <s v="6056372"/>
        <s v="8936656"/>
        <s v="22966872"/>
        <s v="3908162"/>
        <s v="20485333"/>
        <s v="78709747"/>
        <s v="1859884"/>
        <s v="2866546"/>
        <s v="23715237"/>
        <s v="6013508"/>
        <s v="22416837"/>
        <s v="9065927"/>
        <s v="8849918"/>
        <s v="20349502"/>
        <s v="9894723"/>
        <s v="9458504"/>
        <s v="4824710"/>
        <s v="6465122"/>
        <s v="6940373"/>
        <s v="29555837"/>
        <s v="6890486"/>
        <s v="1992079"/>
        <s v="7599611"/>
        <s v="1418351"/>
        <s v="5883714"/>
        <s v="1457083"/>
        <s v="9948096"/>
        <s v="2567031"/>
        <s v="5952625"/>
        <s v="8284495"/>
        <s v="5354141"/>
        <s v="5713477"/>
        <s v="6865322"/>
        <s v="9007177570"/>
        <s v="49920930"/>
        <s v="2239958"/>
        <s v="3680149"/>
        <s v="3654212"/>
        <s v="3192053"/>
        <s v="2355456"/>
        <s v="64932677"/>
        <s v="9419117"/>
        <s v="2509631"/>
        <s v="4505950"/>
        <s v="39663331"/>
        <s v="36929553"/>
        <s v="74135093"/>
        <s v="4483996"/>
        <s v="6264844"/>
        <s v="92127966"/>
        <s v="5440420"/>
        <s v="8840288"/>
        <s v="24850212"/>
        <s v="7857206"/>
        <s v="6146223"/>
        <s v="7119239917"/>
        <s v="8622421"/>
        <s v="9183185"/>
        <s v="2185216"/>
        <s v="9664191"/>
        <s v="8743781"/>
        <s v="97997759"/>
        <s v="4100331"/>
        <s v="9474267"/>
        <s v="3200206"/>
        <s v="72014227"/>
        <s v="3976931"/>
        <s v="6717763"/>
        <s v="2117176"/>
        <s v="67688044"/>
        <s v="3025855"/>
        <s v="8773356"/>
        <s v="1211446"/>
        <s v="3607585"/>
        <s v="7622848"/>
        <s v="7883595"/>
        <s v="61812355"/>
        <s v="6493766"/>
        <s v="4965118"/>
        <s v="7973476"/>
        <s v="6642574"/>
        <s v="2325155"/>
        <s v="1340323"/>
        <s v="8957203"/>
        <s v="7894591002"/>
        <s v="26891502"/>
        <s v="71021004"/>
        <s v="17314583"/>
        <s v="3972159"/>
        <s v="94989369"/>
        <s v="4857453"/>
        <s v="7980513"/>
        <s v="6896175"/>
        <s v="1689993"/>
        <s v="1183006"/>
        <s v="9446278"/>
        <s v="2445944"/>
        <s v="4404713"/>
        <s v="6495153"/>
        <s v="2684831"/>
        <s v="8748493"/>
        <s v="7230252"/>
        <s v="5082463"/>
        <s v="1830054"/>
        <s v="8369071681"/>
        <s v="5582631"/>
        <s v="68043713"/>
        <s v="89263578"/>
        <s v="7511410"/>
        <s v="2128803"/>
        <s v="3135285"/>
        <s v="5231877"/>
        <s v="98391891"/>
        <s v="9865524"/>
        <s v="7988607"/>
        <s v="4599598"/>
        <s v="59984179"/>
        <s v="1531672"/>
        <s v="59723258"/>
        <s v="6878722"/>
        <s v="49278984"/>
        <s v="5672312"/>
        <s v="9716545"/>
        <s v="18636086"/>
        <s v="2071691"/>
        <s v="8023179"/>
        <s v="3533421"/>
        <s v="1160932"/>
        <s v="6320579"/>
        <s v="6021417"/>
        <s v="3638658"/>
        <s v="7595348"/>
        <s v="6637746981"/>
        <s v="8501947"/>
        <s v="85666950"/>
        <s v="72289518"/>
        <s v="4419123"/>
        <s v="75645195"/>
        <s v="4305960"/>
        <s v="21681406"/>
        <s v="6401011"/>
        <s v="1879412"/>
        <s v="6218089"/>
        <s v="3408462348"/>
        <s v="9535780"/>
        <s v="4945889"/>
        <s v="8985437"/>
        <s v="4154521"/>
        <s v="96977805"/>
        <s v="5465004"/>
        <s v="9560827"/>
        <s v="3443287"/>
        <s v="7551668"/>
        <s v="3189059"/>
        <s v="9061957"/>
        <s v="59508384"/>
        <s v="48529464"/>
        <s v="4082744"/>
        <s v="2395447"/>
        <s v="96620804"/>
        <s v="9489003225"/>
        <s v="6897893"/>
        <s v="9759222"/>
        <s v="39793981"/>
        <s v="3759991"/>
        <s v="37838778"/>
        <s v="9689833"/>
        <s v="1177203"/>
        <s v="6060835"/>
        <s v="8534481"/>
        <s v="4959594"/>
        <s v="1047809"/>
        <s v="2604004"/>
        <s v="4379524"/>
        <s v="12377650"/>
        <s v="77869622"/>
        <s v="3414247278"/>
        <s v="5839324907"/>
        <s v="4852863"/>
        <s v="3245936"/>
        <s v="9591892"/>
        <s v="96404523"/>
        <s v="1405478"/>
        <s v="5900506"/>
        <s v="8880275"/>
        <s v="57101974"/>
        <s v="2096100"/>
        <s v="2366545"/>
        <s v="2260131"/>
        <s v="75818182"/>
        <s v="3733011"/>
        <s v="6844342"/>
        <s v="1117708"/>
        <s v="6055986"/>
        <s v="4569864426"/>
        <s v="3093964"/>
        <s v="1890121"/>
        <s v="9906846123"/>
        <s v="27798660"/>
        <s v="37077953"/>
        <s v="70606958"/>
        <s v="21303266"/>
        <s v="88366261"/>
        <s v="9506446"/>
        <s v="6956143"/>
        <s v="1472253"/>
        <s v="4025325"/>
        <s v="6220398"/>
        <s v="6326108"/>
        <s v="88929709"/>
        <s v="3004967"/>
        <s v="1721264"/>
        <s v="92414932"/>
        <s v="3202610"/>
        <s v="2825289"/>
        <s v="7915936"/>
        <s v="3680072"/>
        <s v="6980867"/>
        <s v="4445684"/>
        <s v="9864502"/>
        <s v="5881130"/>
        <s v="2056567"/>
        <s v="62150310"/>
        <s v="9340299"/>
        <s v="3912924"/>
        <s v="8159466"/>
        <s v="7467198"/>
        <s v="4703748"/>
        <s v="1165705"/>
        <s v="90762334"/>
        <s v="16527855"/>
        <s v="1055495"/>
        <s v="9120318"/>
        <s v="4030817"/>
        <s v="1025756"/>
        <s v="29880225"/>
        <s v="4791902"/>
        <s v="5228419"/>
        <s v="8991671"/>
        <s v="8045338707"/>
        <s v="9192546"/>
        <s v="9664752"/>
        <s v="62653835"/>
        <s v="6087301"/>
        <s v="3864488"/>
        <s v="5604405"/>
        <s v="4774889"/>
        <s v="4017213"/>
        <s v="4720934"/>
        <s v="13494237"/>
        <s v="71807686"/>
        <s v="7865609"/>
        <s v="5318850"/>
        <s v="63613334"/>
        <s v="2256093"/>
        <s v="7421094"/>
        <s v="5376362"/>
        <s v="8967842"/>
        <s v="76644634"/>
        <s v="3524259"/>
        <s v="5550678"/>
        <s v="8799570155"/>
        <s v="9329226"/>
        <s v="9219408"/>
        <s v="2163209"/>
        <s v="98021540"/>
        <s v="2188847"/>
        <s v="2419817"/>
        <s v="8938444"/>
        <s v="8512255"/>
        <s v="7488966"/>
        <s v="6131743"/>
        <s v="71564278"/>
        <s v="4529192"/>
        <s v="2193730"/>
        <s v="3120387"/>
        <s v="5726531"/>
        <s v="4659808"/>
        <s v="55896338"/>
        <s v="9747403"/>
        <s v="5687447"/>
        <s v="78940032"/>
        <s v="1094486764"/>
        <s v="2611045"/>
        <s v="6047761"/>
        <s v="8895257"/>
        <s v="2199311"/>
        <s v="17864361"/>
        <s v="6943996503"/>
        <s v="9547712"/>
        <s v="3925701"/>
        <s v="78009874"/>
        <s v="8590206"/>
        <s v="7273239"/>
        <s v="9975967"/>
        <s v="2134315"/>
        <s v="6919928"/>
        <s v="1639829"/>
        <s v="8585321"/>
        <s v="1661643168"/>
        <s v="5136126"/>
        <s v="9747700"/>
        <s v="8387594"/>
        <s v="65166542"/>
        <s v="77607017"/>
        <s v="9028434625"/>
        <s v="7503173"/>
        <s v="9039872"/>
        <s v="45940361"/>
        <s v="6242177"/>
        <s v="60454232"/>
        <s v="4060894"/>
        <s v="8223406"/>
        <s v="95805020"/>
        <s v="2849439"/>
        <s v="9589060"/>
        <s v="2603125"/>
        <s v="8770898"/>
        <s v="3224960"/>
        <s v="4150421"/>
        <s v="44302763"/>
        <s v="1922212"/>
        <s v="9603024"/>
        <s v="1640513"/>
        <s v="16592072"/>
        <s v="4895290"/>
        <s v="8715278"/>
        <s v="1462418"/>
        <s v="8077806"/>
        <s v="5759409"/>
        <s v="6257971"/>
        <s v="91129571"/>
        <s v="6884037"/>
        <s v="26766818"/>
        <s v="9941776"/>
        <s v="9045402"/>
        <s v="7662302259"/>
        <s v="2756059784"/>
        <s v="8667012"/>
        <s v="34964547"/>
        <s v="9357185"/>
        <s v="12471534"/>
        <s v="1003402"/>
        <s v="4509550"/>
        <s v="5356824"/>
        <s v="5086182"/>
        <s v="2107985"/>
        <s v="9388066"/>
        <s v="4614100"/>
        <s v="8279741"/>
        <s v="9564752674"/>
        <s v="1451455"/>
        <s v="8156713"/>
        <s v="24024164"/>
        <s v="75122204"/>
        <s v="33166727"/>
        <s v="5087484"/>
        <s v="47615054"/>
        <s v="7775602353"/>
        <s v="9533304954"/>
        <s v="7564861"/>
        <s v="37930610"/>
        <s v="7518300"/>
        <s v="9233918039"/>
        <s v="5744555"/>
        <s v="17005785"/>
        <s v="35281950"/>
        <s v="3236046"/>
        <s v="20149106"/>
        <s v="6124638"/>
        <s v="1090396060"/>
        <s v="9355422"/>
        <s v="9950462"/>
        <s v="2474506"/>
        <s v="2462682"/>
        <s v="8159788"/>
        <s v="6384230"/>
        <s v="3263854"/>
        <s v="8489588"/>
        <s v="57211290"/>
        <s v="7225111"/>
        <s v="5418543"/>
        <s v="6439414"/>
        <s v="61228399"/>
        <s v="9282166"/>
        <s v="6426246"/>
        <s v="9791237"/>
        <s v="1830251"/>
        <s v="42603700"/>
        <s v="3983714"/>
        <s v="4520226"/>
        <s v="3767866"/>
        <s v="6051341"/>
        <s v="4326245"/>
        <s v="5356378"/>
        <s v="1302842"/>
        <s v="2025194"/>
        <s v="6703754"/>
        <s v="86965710"/>
        <s v="9797571"/>
        <s v="34628061"/>
        <s v="6716140"/>
        <s v="9709339"/>
        <s v="1331802"/>
        <s v="4824250"/>
        <s v="3931914"/>
        <s v="79698655"/>
        <s v="5387521845"/>
        <s v="1927908"/>
        <s v="7975900"/>
        <s v="1731500345"/>
        <s v="5926011"/>
        <s v="53370610"/>
        <s v="8060169"/>
        <s v="9147613"/>
        <s v="3537655"/>
        <s v="96302157"/>
        <s v="1809111"/>
        <s v="8493652"/>
        <s v="1026326"/>
        <s v="1475165"/>
        <s v="9861652"/>
        <s v="5446203"/>
        <s v="7762020"/>
        <s v="4045129075"/>
        <s v="96736796"/>
        <s v="1035023"/>
      </sharedItems>
    </cacheField>
    <cacheField name="data" numFmtId="0">
      <sharedItems count="21">
        <s v="3-07-2017"/>
        <s v="4-07-2017"/>
        <s v="5-07-2017"/>
        <s v="6-07-2017"/>
        <s v="7-07-2017"/>
        <s v="10-07-2017"/>
        <s v="11-07-2017"/>
        <s v="12-07-2017"/>
        <s v="13-07-2017"/>
        <s v="14-07-2017"/>
        <s v="17-07-2017"/>
        <s v="18-07-2017"/>
        <s v="19-07-2017"/>
        <s v="20-07-2017"/>
        <s v="21-07-2017"/>
        <s v="24-07-2017"/>
        <s v="25-07-2017"/>
        <s v="26-07-2017"/>
        <s v="27-07-2017"/>
        <s v="28-07-2017"/>
        <s v="31-07-2017"/>
      </sharedItems>
    </cacheField>
    <cacheField name="rozpoczecie" numFmtId="0">
      <sharedItems count="2065">
        <s v="08:04:54"/>
        <s v="08:10:08"/>
        <s v="08:10:13"/>
        <s v="08:14:49"/>
        <s v="08:15:21"/>
        <s v="08:18:16"/>
        <s v="08:22:17"/>
        <s v="08:28:39"/>
        <s v="08:34:25"/>
        <s v="08:40:58"/>
        <s v="08:48:31"/>
        <s v="08:50:48"/>
        <s v="08:53:03"/>
        <s v="09:00:14"/>
        <s v="09:03:10"/>
        <s v="09:07:01"/>
        <s v="09:08:59"/>
        <s v="09:17:18"/>
        <s v="09:24:13"/>
        <s v="09:29:50"/>
        <s v="09:34:13"/>
        <s v="09:36:31"/>
        <s v="09:43:34"/>
        <s v="09:50:07"/>
        <s v="09:57:42"/>
        <s v="09:59:13"/>
        <s v="10:01:23"/>
        <s v="10:05:56"/>
        <s v="10:11:15"/>
        <s v="10:16:34"/>
        <s v="10:19:45"/>
        <s v="10:20:37"/>
        <s v="10:27:45"/>
        <s v="10:31:04"/>
        <s v="10:38:07"/>
        <s v="10:44:49"/>
        <s v="10:47:13"/>
        <s v="10:51:54"/>
        <s v="10:55:07"/>
        <s v="10:56:46"/>
        <s v="11:04:35"/>
        <s v="11:04:38"/>
        <s v="11:05:38"/>
        <s v="11:13:26"/>
        <s v="11:18:36"/>
        <s v="11:25:13"/>
        <s v="11:32:20"/>
        <s v="11:32:59"/>
        <s v="11:34:52"/>
        <s v="11:38:15"/>
        <s v="11:46:23"/>
        <s v="11:49:42"/>
        <s v="11:58:01"/>
        <s v="12:01:17"/>
        <s v="12:07:55"/>
        <s v="12:13:07"/>
        <s v="12:18:11"/>
        <s v="12:25:20"/>
        <s v="12:31:56"/>
        <s v="12:35:12"/>
        <s v="12:37:15"/>
        <s v="12:43:24"/>
        <s v="12:50:12"/>
        <s v="12:50:14"/>
        <s v="12:51:39"/>
        <s v="12:57:50"/>
        <s v="13:01:38"/>
        <s v="13:09:49"/>
        <s v="13:16:05"/>
        <s v="13:20:18"/>
        <s v="13:22:24"/>
        <s v="13:23:34"/>
        <s v="13:24:48"/>
        <s v="13:32:57"/>
        <s v="13:34:24"/>
        <s v="13:37:56"/>
        <s v="13:42:50"/>
        <s v="13:43:20"/>
        <s v="13:50:03"/>
        <s v="13:54:36"/>
        <s v="13:57:58"/>
        <s v="14:01:10"/>
        <s v="14:05:16"/>
        <s v="14:09:58"/>
        <s v="14:14:16"/>
        <s v="14:19:50"/>
        <s v="14:26:50"/>
        <s v="14:28:31"/>
        <s v="14:34:51"/>
        <s v="14:41:54"/>
        <s v="14:44:23"/>
        <s v="14:44:52"/>
        <s v="14:45:56"/>
        <s v="14:47:24"/>
        <s v="14:49:27"/>
        <s v="14:55:19"/>
        <s v="15:02:06"/>
        <s v="08:04:29"/>
        <s v="08:08:48"/>
        <s v="08:16:53"/>
        <s v="08:25:02"/>
        <s v="08:29:22"/>
        <s v="08:33:25"/>
        <s v="08:36:15"/>
        <s v="08:38:12"/>
        <s v="08:45:06"/>
        <s v="08:53:00"/>
        <s v="08:57:01"/>
        <s v="09:00:51"/>
        <s v="09:03:53"/>
        <s v="09:08:32"/>
        <s v="09:09:55"/>
        <s v="09:16:16"/>
        <s v="09:18:12"/>
        <s v="09:24:38"/>
        <s v="09:31:03"/>
        <s v="09:34:16"/>
        <s v="09:35:37"/>
        <s v="09:37:55"/>
        <s v="09:43:06"/>
        <s v="09:44:51"/>
        <s v="09:46:37"/>
        <s v="09:47:28"/>
        <s v="09:51:48"/>
        <s v="09:51:53"/>
        <s v="09:57:45"/>
        <s v="10:03:32"/>
        <s v="10:08:24"/>
        <s v="10:13:19"/>
        <s v="10:18:22"/>
        <s v="10:22:46"/>
        <s v="10:29:53"/>
        <s v="10:34:35"/>
        <s v="10:35:53"/>
        <s v="10:40:19"/>
        <s v="10:41:30"/>
        <s v="10:48:55"/>
        <s v="10:56:35"/>
        <s v="11:03:10"/>
        <s v="11:08:30"/>
        <s v="11:14:48"/>
        <s v="11:20:07"/>
        <s v="11:23:20"/>
        <s v="11:30:44"/>
        <s v="11:30:53"/>
        <s v="11:30:58"/>
        <s v="11:32:02"/>
        <s v="11:33:56"/>
        <s v="11:35:42"/>
        <s v="11:42:46"/>
        <s v="11:45:18"/>
        <s v="11:51:48"/>
        <s v="11:59:47"/>
        <s v="12:00:55"/>
        <s v="12:08:34"/>
        <s v="12:15:30"/>
        <s v="12:20:54"/>
        <s v="12:28:12"/>
        <s v="12:33:10"/>
        <s v="12:35:21"/>
        <s v="12:43:25"/>
        <s v="12:49:54"/>
        <s v="12:53:59"/>
        <s v="12:59:35"/>
        <s v="13:03:18"/>
        <s v="13:05:32"/>
        <s v="13:10:42"/>
        <s v="13:13:50"/>
        <s v="13:19:44"/>
        <s v="13:25:02"/>
        <s v="13:31:58"/>
        <s v="13:39:10"/>
        <s v="13:43:45"/>
        <s v="13:45:48"/>
        <s v="13:53:12"/>
        <s v="13:57:10"/>
        <s v="14:00:02"/>
        <s v="14:00:38"/>
        <s v="14:01:43"/>
        <s v="14:09:52"/>
        <s v="14:15:44"/>
        <s v="14:20:39"/>
        <s v="14:23:56"/>
        <s v="14:31:20"/>
        <s v="14:33:34"/>
        <s v="14:40:22"/>
        <s v="14:41:05"/>
        <s v="14:44:19"/>
        <s v="14:50:50"/>
        <s v="14:56:44"/>
        <s v="14:58:18"/>
        <s v="15:03:42"/>
        <s v="08:03:03"/>
        <s v="08:11:02"/>
        <s v="08:19:08"/>
        <s v="08:19:13"/>
        <s v="08:22:37"/>
        <s v="08:22:47"/>
        <s v="08:26:10"/>
        <s v="08:32:16"/>
        <s v="08:35:57"/>
        <s v="08:42:10"/>
        <s v="08:49:21"/>
        <s v="08:52:55"/>
        <s v="08:58:00"/>
        <s v="09:03:03"/>
        <s v="09:09:48"/>
        <s v="09:12:02"/>
        <s v="09:16:19"/>
        <s v="09:21:16"/>
        <s v="09:23:15"/>
        <s v="09:30:09"/>
        <s v="09:37:04"/>
        <s v="09:43:27"/>
        <s v="09:48:56"/>
        <s v="09:56:04"/>
        <s v="10:01:12"/>
        <s v="10:02:36"/>
        <s v="10:06:57"/>
        <s v="10:07:14"/>
        <s v="10:07:43"/>
        <s v="10:09:19"/>
        <s v="10:09:57"/>
        <s v="10:15:28"/>
        <s v="10:20:25"/>
        <s v="10:22:35"/>
        <s v="10:28:15"/>
        <s v="10:32:08"/>
        <s v="10:35:44"/>
        <s v="10:39:07"/>
        <s v="10:39:53"/>
        <s v="10:47:28"/>
        <s v="10:54:25"/>
        <s v="10:56:09"/>
        <s v="10:59:53"/>
        <s v="11:02:52"/>
        <s v="11:09:02"/>
        <s v="11:13:13"/>
        <s v="11:17:40"/>
        <s v="11:21:04"/>
        <s v="11:23:01"/>
        <s v="11:26:39"/>
        <s v="11:30:48"/>
        <s v="11:33:21"/>
        <s v="11:39:11"/>
        <s v="11:41:33"/>
        <s v="11:43:47"/>
        <s v="11:47:45"/>
        <s v="11:50:27"/>
        <s v="11:53:50"/>
        <s v="11:54:11"/>
        <s v="12:01:56"/>
        <s v="12:02:35"/>
        <s v="12:04:09"/>
        <s v="12:06:35"/>
        <s v="12:14:47"/>
        <s v="12:20:00"/>
        <s v="12:26:19"/>
        <s v="12:27:08"/>
        <s v="12:34:51"/>
        <s v="12:36:02"/>
        <s v="12:37:33"/>
        <s v="12:40:29"/>
        <s v="12:46:34"/>
        <s v="12:48:34"/>
        <s v="12:51:57"/>
        <s v="12:55:27"/>
        <s v="13:00:24"/>
        <s v="13:06:23"/>
        <s v="13:09:15"/>
        <s v="13:09:57"/>
        <s v="13:09:59"/>
        <s v="13:14:24"/>
        <s v="13:15:50"/>
        <s v="13:15:53"/>
        <s v="13:24:12"/>
        <s v="13:27:56"/>
        <s v="13:31:36"/>
        <s v="13:34:35"/>
        <s v="13:36:32"/>
        <s v="13:43:34"/>
        <s v="13:49:17"/>
        <s v="13:53:15"/>
        <s v="13:53:25"/>
        <s v="13:53:47"/>
        <s v="13:59:10"/>
        <s v="14:07:09"/>
        <s v="14:13:39"/>
        <s v="14:17:38"/>
        <s v="14:19:57"/>
        <s v="14:21:10"/>
        <s v="14:21:27"/>
        <s v="14:25:01"/>
        <s v="14:29:28"/>
        <s v="14:29:52"/>
        <s v="14:33:31"/>
        <s v="14:37:21"/>
        <s v="14:42:01"/>
        <s v="14:44:36"/>
        <s v="14:52:11"/>
        <s v="14:53:29"/>
        <s v="14:54:10"/>
        <s v="14:56:25"/>
        <s v="14:58:37"/>
        <s v="15:01:17"/>
        <s v="08:03:12"/>
        <s v="08:06:56"/>
        <s v="08:14:38"/>
        <s v="08:19:48"/>
        <s v="08:26:21"/>
        <s v="08:31:39"/>
        <s v="08:39:48"/>
        <s v="08:47:18"/>
        <s v="08:47:40"/>
        <s v="08:54:08"/>
        <s v="08:57:36"/>
        <s v="09:04:19"/>
        <s v="09:05:57"/>
        <s v="09:09:27"/>
        <s v="09:13:12"/>
        <s v="09:18:49"/>
        <s v="09:21:02"/>
        <s v="09:28:19"/>
        <s v="09:30:26"/>
        <s v="09:35:22"/>
        <s v="09:39:41"/>
        <s v="09:44:03"/>
        <s v="09:45:18"/>
        <s v="09:52:27"/>
        <s v="09:54:43"/>
        <s v="09:55:28"/>
        <s v="09:59:36"/>
        <s v="10:00:15"/>
        <s v="10:05:28"/>
        <s v="10:06:53"/>
        <s v="10:11:45"/>
        <s v="10:17:29"/>
        <s v="10:18:03"/>
        <s v="10:19:44"/>
        <s v="10:23:02"/>
        <s v="10:27:42"/>
        <s v="10:34:31"/>
        <s v="10:36:29"/>
        <s v="10:38:39"/>
        <s v="10:40:07"/>
        <s v="10:46:09"/>
        <s v="10:52:03"/>
        <s v="10:53:47"/>
        <s v="11:00:08"/>
        <s v="11:00:17"/>
        <s v="11:04:24"/>
        <s v="11:07:03"/>
        <s v="11:07:17"/>
        <s v="11:14:57"/>
        <s v="11:22:30"/>
        <s v="11:29:16"/>
        <s v="11:31:12"/>
        <s v="11:38:05"/>
        <s v="11:39:55"/>
        <s v="11:43:44"/>
        <s v="11:49:00"/>
        <s v="11:50:58"/>
        <s v="11:51:11"/>
        <s v="11:51:55"/>
        <s v="11:58:43"/>
        <s v="12:04:56"/>
        <s v="12:10:05"/>
        <s v="12:17:09"/>
        <s v="12:20:55"/>
        <s v="12:22:25"/>
        <s v="12:26:46"/>
        <s v="12:39:51"/>
        <s v="12:41:37"/>
        <s v="12:43:00"/>
        <s v="12:45:08"/>
        <s v="12:48:23"/>
        <s v="12:54:40"/>
        <s v="12:58:39"/>
        <s v="12:58:47"/>
        <s v="13:00:35"/>
        <s v="13:07:35"/>
        <s v="13:13:40"/>
        <s v="13:21:24"/>
        <s v="13:25:58"/>
        <s v="13:26:09"/>
        <s v="13:28:11"/>
        <s v="13:36:04"/>
        <s v="13:37:02"/>
        <s v="13:43:10"/>
        <s v="13:46:33"/>
        <s v="13:49:15"/>
        <s v="13:49:20"/>
        <s v="13:51:25"/>
        <s v="13:59:09"/>
        <s v="14:02:21"/>
        <s v="14:08:01"/>
        <s v="14:12:14"/>
        <s v="14:19:12"/>
        <s v="14:26:07"/>
        <s v="14:27:34"/>
        <s v="14:35:09"/>
        <s v="14:40:53"/>
        <s v="14:44:09"/>
        <s v="14:50:57"/>
        <s v="14:58:14"/>
        <s v="14:58:31"/>
        <s v="14:59:53"/>
        <s v="15:01:39"/>
        <s v="08:04:57"/>
        <s v="08:10:56"/>
        <s v="08:13:45"/>
        <s v="08:16:18"/>
        <s v="08:21:49"/>
        <s v="08:25:53"/>
        <s v="08:34:04"/>
        <s v="08:38:37"/>
        <s v="08:39:24"/>
        <s v="08:41:39"/>
        <s v="08:42:15"/>
        <s v="08:46:49"/>
        <s v="08:51:09"/>
        <s v="08:52:45"/>
        <s v="08:54:25"/>
        <s v="08:55:58"/>
        <s v="08:59:13"/>
        <s v="09:02:31"/>
        <s v="09:04:02"/>
        <s v="09:07:11"/>
        <s v="09:12:21"/>
        <s v="09:20:29"/>
        <s v="09:22:55"/>
        <s v="09:24:26"/>
        <s v="09:32:08"/>
        <s v="09:40:05"/>
        <s v="09:41:44"/>
        <s v="09:43:42"/>
        <s v="09:50:46"/>
        <s v="09:50:54"/>
        <s v="09:53:59"/>
        <s v="09:54:09"/>
        <s v="10:00:12"/>
        <s v="10:02:21"/>
        <s v="10:04:40"/>
        <s v="10:12:51"/>
        <s v="10:19:26"/>
        <s v="10:21:19"/>
        <s v="10:23:43"/>
        <s v="10:30:02"/>
        <s v="10:36:15"/>
        <s v="10:41:26"/>
        <s v="10:44:46"/>
        <s v="10:46:57"/>
        <s v="10:49:19"/>
        <s v="10:54:00"/>
        <s v="11:01:41"/>
        <s v="11:02:08"/>
        <s v="11:07:33"/>
        <s v="11:15:14"/>
        <s v="11:18:38"/>
        <s v="11:20:55"/>
        <s v="11:22:42"/>
        <s v="11:24:53"/>
        <s v="11:29:32"/>
        <s v="11:36:41"/>
        <s v="11:41:16"/>
        <s v="11:48:34"/>
        <s v="11:55:14"/>
        <s v="12:03:21"/>
        <s v="12:07:11"/>
        <s v="12:12:43"/>
        <s v="12:18:03"/>
        <s v="12:25:07"/>
        <s v="12:27:07"/>
        <s v="12:33:57"/>
        <s v="12:35:47"/>
        <s v="12:38:45"/>
        <s v="12:42:04"/>
        <s v="12:42:41"/>
        <s v="12:42:45"/>
        <s v="12:49:48"/>
        <s v="12:55:30"/>
        <s v="13:02:00"/>
        <s v="13:02:35"/>
        <s v="13:02:58"/>
        <s v="13:03:04"/>
        <s v="13:08:26"/>
        <s v="13:09:58"/>
        <s v="13:17:14"/>
        <s v="13:19:40"/>
        <s v="13:26:41"/>
        <s v="13:31:24"/>
        <s v="13:37:51"/>
        <s v="13:42:09"/>
        <s v="13:48:20"/>
        <s v="13:51:52"/>
        <s v="13:54:05"/>
        <s v="14:02:11"/>
        <s v="14:02:31"/>
        <s v="14:07:11"/>
        <s v="14:19:17"/>
        <s v="14:24:43"/>
        <s v="14:29:30"/>
        <s v="14:34:55"/>
        <s v="14:37:24"/>
        <s v="14:44:20"/>
        <s v="14:46:26"/>
        <s v="14:51:23"/>
        <s v="14:57:13"/>
        <s v="15:00:32"/>
        <s v="08:06:08"/>
        <s v="08:09:50"/>
        <s v="08:14:06"/>
        <s v="08:14:51"/>
        <s v="08:21:04"/>
        <s v="08:27:36"/>
        <s v="08:30:58"/>
        <s v="08:34:57"/>
        <s v="08:42:28"/>
        <s v="08:49:58"/>
        <s v="08:51:18"/>
        <s v="08:53:01"/>
        <s v="08:53:46"/>
        <s v="08:55:47"/>
        <s v="09:03:34"/>
        <s v="09:06:12"/>
        <s v="09:07:47"/>
        <s v="09:12:20"/>
        <s v="09:17:30"/>
        <s v="09:20:45"/>
        <s v="09:24:23"/>
        <s v="09:26:02"/>
        <s v="09:33:45"/>
        <s v="09:39:49"/>
        <s v="09:45:32"/>
        <s v="09:50:22"/>
        <s v="09:56:29"/>
        <s v="09:58:22"/>
        <s v="10:00:59"/>
        <s v="10:02:50"/>
        <s v="10:04:50"/>
        <s v="10:10:31"/>
        <s v="10:18:05"/>
        <s v="10:26:03"/>
        <s v="10:33:03"/>
        <s v="10:36:38"/>
        <s v="10:41:51"/>
        <s v="10:42:08"/>
        <s v="10:42:50"/>
        <s v="10:49:32"/>
        <s v="10:57:33"/>
        <s v="11:03:58"/>
        <s v="11:11:00"/>
        <s v="11:11:45"/>
        <s v="11:16:11"/>
        <s v="11:23:28"/>
        <s v="11:24:31"/>
        <s v="11:31:03"/>
        <s v="11:37:56"/>
        <s v="11:42:58"/>
        <s v="11:46:24"/>
        <s v="11:52:38"/>
        <s v="11:55:19"/>
        <s v="12:09:09"/>
        <s v="12:14:33"/>
        <s v="12:15:42"/>
        <s v="12:16:05"/>
        <s v="12:16:40"/>
        <s v="12:19:08"/>
        <s v="12:23:05"/>
        <s v="12:30:35"/>
        <s v="12:30:44"/>
        <s v="12:32:28"/>
        <s v="12:34:27"/>
        <s v="12:40:52"/>
        <s v="12:46:09"/>
        <s v="12:47:24"/>
        <s v="12:55:21"/>
        <s v="13:00:27"/>
        <s v="13:01:49"/>
        <s v="13:03:50"/>
        <s v="13:07:34"/>
        <s v="13:12:40"/>
        <s v="13:15:33"/>
        <s v="13:21:22"/>
        <s v="13:23:59"/>
        <s v="13:24:27"/>
        <s v="13:29:47"/>
        <s v="13:36:19"/>
        <s v="13:40:31"/>
        <s v="13:48:48"/>
        <s v="13:55:46"/>
        <s v="13:57:56"/>
        <s v="13:58:52"/>
        <s v="14:00:16"/>
        <s v="14:03:29"/>
        <s v="14:04:57"/>
        <s v="14:07:50"/>
        <s v="14:08:19"/>
        <s v="14:09:16"/>
        <s v="14:13:36"/>
        <s v="14:19:15"/>
        <s v="14:24:36"/>
        <s v="14:31:27"/>
        <s v="14:32:20"/>
        <s v="14:40:25"/>
        <s v="14:48:28"/>
        <s v="14:55:55"/>
        <s v="15:03:16"/>
        <s v="08:02:20"/>
        <s v="08:05:22"/>
        <s v="08:09:42"/>
        <s v="08:13:59"/>
        <s v="08:20:49"/>
        <s v="08:25:56"/>
        <s v="08:32:17"/>
        <s v="08:37:56"/>
        <s v="08:41:20"/>
        <s v="08:44:05"/>
        <s v="08:51:48"/>
        <s v="08:58:43"/>
        <s v="09:02:39"/>
        <s v="09:02:49"/>
        <s v="09:10:34"/>
        <s v="09:14:32"/>
        <s v="09:18:41"/>
        <s v="09:24:28"/>
        <s v="09:25:21"/>
        <s v="09:31:06"/>
        <s v="09:33:22"/>
        <s v="09:41:28"/>
        <s v="09:47:12"/>
        <s v="09:53:51"/>
        <s v="09:56:37"/>
        <s v="10:00:00"/>
        <s v="10:03:52"/>
        <s v="10:10:20"/>
        <s v="10:16:35"/>
        <s v="10:19:08"/>
        <s v="10:26:58"/>
        <s v="10:33:48"/>
        <s v="10:39:06"/>
        <s v="10:43:04"/>
        <s v="10:44:25"/>
        <s v="10:50:16"/>
        <s v="10:54:51"/>
        <s v="11:00:35"/>
        <s v="11:08:21"/>
        <s v="11:13:02"/>
        <s v="11:15:58"/>
        <s v="11:19:35"/>
        <s v="11:27:27"/>
        <s v="11:31:17"/>
        <s v="11:38:34"/>
        <s v="11:45:31"/>
        <s v="11:46:07"/>
        <s v="11:51:21"/>
        <s v="11:59:16"/>
        <s v="12:04:42"/>
        <s v="12:05:25"/>
        <s v="12:12:29"/>
        <s v="12:18:28"/>
        <s v="12:26:42"/>
        <s v="12:34:33"/>
        <s v="12:37:20"/>
        <s v="12:45:34"/>
        <s v="12:48:59"/>
        <s v="12:56:27"/>
        <s v="12:56:53"/>
        <s v="12:56:55"/>
        <s v="13:03:29"/>
        <s v="13:03:49"/>
        <s v="13:09:05"/>
        <s v="13:13:01"/>
        <s v="13:17:24"/>
        <s v="13:18:05"/>
        <s v="13:34:28"/>
        <s v="13:39:57"/>
        <s v="13:43:28"/>
        <s v="13:49:21"/>
        <s v="13:54:20"/>
        <s v="13:58:38"/>
        <s v="14:04:39"/>
        <s v="14:05:27"/>
        <s v="14:08:07"/>
        <s v="14:09:39"/>
        <s v="14:09:45"/>
        <s v="14:14:56"/>
        <s v="14:18:09"/>
        <s v="14:24:32"/>
        <s v="14:25:07"/>
        <s v="14:28:37"/>
        <s v="14:34:23"/>
        <s v="14:40:59"/>
        <s v="14:47:58"/>
        <s v="14:53:46"/>
        <s v="15:00:19"/>
        <s v="08:03:23"/>
        <s v="08:05:31"/>
        <s v="08:12:16"/>
        <s v="08:18:55"/>
        <s v="08:20:00"/>
        <s v="08:25:40"/>
        <s v="08:33:10"/>
        <s v="08:39:16"/>
        <s v="08:45:53"/>
        <s v="08:49:44"/>
        <s v="09:00:04"/>
        <s v="09:01:40"/>
        <s v="09:02:05"/>
        <s v="09:06:15"/>
        <s v="09:07:52"/>
        <s v="09:11:25"/>
        <s v="09:11:46"/>
        <s v="09:18:15"/>
        <s v="09:21:09"/>
        <s v="09:24:34"/>
        <s v="09:31:49"/>
        <s v="09:39:34"/>
        <s v="09:47:51"/>
        <s v="09:48:42"/>
        <s v="09:51:32"/>
        <s v="09:53:33"/>
        <s v="09:56:22"/>
        <s v="10:02:41"/>
        <s v="10:10:08"/>
        <s v="10:14:10"/>
        <s v="10:15:50"/>
        <s v="10:19:48"/>
        <s v="10:24:42"/>
        <s v="10:29:32"/>
        <s v="10:35:43"/>
        <s v="10:43:09"/>
        <s v="10:45:15"/>
        <s v="10:45:22"/>
        <s v="10:48:09"/>
        <s v="10:55:16"/>
        <s v="10:57:42"/>
        <s v="11:05:32"/>
        <s v="11:11:57"/>
        <s v="11:14:56"/>
        <s v="11:21:58"/>
        <s v="11:28:36"/>
        <s v="11:34:49"/>
        <s v="11:43:07"/>
        <s v="11:46:30"/>
        <s v="11:53:33"/>
        <s v="12:00:22"/>
        <s v="12:01:02"/>
        <s v="12:08:36"/>
        <s v="12:12:40"/>
        <s v="12:14:02"/>
        <s v="12:22:19"/>
        <s v="12:22:29"/>
        <s v="12:28:56"/>
        <s v="12:31:17"/>
        <s v="12:33:06"/>
        <s v="12:33:44"/>
        <s v="12:38:09"/>
        <s v="12:40:49"/>
        <s v="12:45:01"/>
        <s v="12:51:58"/>
        <s v="12:54:42"/>
        <s v="12:55:07"/>
        <s v="12:55:47"/>
        <s v="13:03:14"/>
        <s v="13:07:32"/>
        <s v="13:09:30"/>
        <s v="13:13:42"/>
        <s v="13:20:09"/>
        <s v="13:22:20"/>
        <s v="13:24:31"/>
        <s v="13:25:04"/>
        <s v="13:27:28"/>
        <s v="13:32:08"/>
        <s v="13:33:44"/>
        <s v="13:34:00"/>
        <s v="13:39:38"/>
        <s v="13:40:08"/>
        <s v="13:44:08"/>
        <s v="13:47:13"/>
        <s v="13:52:44"/>
        <s v="13:55:59"/>
        <s v="13:59:02"/>
        <s v="14:03:44"/>
        <s v="14:08:18"/>
        <s v="14:14:42"/>
        <s v="14:22:11"/>
        <s v="14:22:58"/>
        <s v="14:24:57"/>
        <s v="14:31:37"/>
        <s v="14:38:49"/>
        <s v="14:46:06"/>
        <s v="14:53:55"/>
        <s v="14:58:10"/>
        <s v="14:59:16"/>
        <s v="15:01:40"/>
        <s v="08:06:54"/>
        <s v="08:13:19"/>
        <s v="08:21:36"/>
        <s v="08:28:29"/>
        <s v="08:36:45"/>
        <s v="08:41:21"/>
        <s v="08:43:19"/>
        <s v="08:45:41"/>
        <s v="08:46:51"/>
        <s v="08:48:33"/>
        <s v="08:53:52"/>
        <s v="08:57:37"/>
        <s v="09:02:13"/>
        <s v="09:03:35"/>
        <s v="09:05:47"/>
        <s v="09:07:28"/>
        <s v="09:14:07"/>
        <s v="09:21:07"/>
        <s v="09:24:24"/>
        <s v="09:32:00"/>
        <s v="09:35:50"/>
        <s v="09:43:46"/>
        <s v="09:45:20"/>
        <s v="09:52:33"/>
        <s v="09:52:53"/>
        <s v="10:00:54"/>
        <s v="10:04:30"/>
        <s v="10:06:07"/>
        <s v="10:10:50"/>
        <s v="10:17:59"/>
        <s v="10:23:29"/>
        <s v="10:30:28"/>
        <s v="10:33:24"/>
        <s v="10:37:37"/>
        <s v="10:44:09"/>
        <s v="10:49:54"/>
        <s v="10:55:03"/>
        <s v="10:57:50"/>
        <s v="11:01:57"/>
        <s v="11:08:48"/>
        <s v="11:10:46"/>
        <s v="11:18:14"/>
        <s v="11:18:44"/>
        <s v="11:21:26"/>
        <s v="11:29:37"/>
        <s v="11:42:31"/>
        <s v="11:47:13"/>
        <s v="11:49:41"/>
        <s v="11:52:42"/>
        <s v="12:00:52"/>
        <s v="12:02:30"/>
        <s v="12:09:44"/>
        <s v="12:10:33"/>
        <s v="12:15:17"/>
        <s v="12:17:38"/>
        <s v="12:23:17"/>
        <s v="12:24:37"/>
        <s v="12:28:36"/>
        <s v="12:33:26"/>
        <s v="12:33:53"/>
        <s v="12:38:26"/>
        <s v="12:41:51"/>
        <s v="12:43:53"/>
        <s v="12:50:11"/>
        <s v="12:58:10"/>
        <s v="13:02:32"/>
        <s v="13:07:56"/>
        <s v="13:09:13"/>
        <s v="13:16:33"/>
        <s v="13:19:50"/>
        <s v="13:20:01"/>
        <s v="13:25:18"/>
        <s v="13:31:45"/>
        <s v="13:34:46"/>
        <s v="13:41:35"/>
        <s v="13:44:56"/>
        <s v="13:45:34"/>
        <s v="13:50:08"/>
        <s v="13:56:10"/>
        <s v="14:04:29"/>
        <s v="14:12:11"/>
        <s v="14:13:26"/>
        <s v="14:15:54"/>
        <s v="14:20:20"/>
        <s v="14:24:07"/>
        <s v="14:28:29"/>
        <s v="14:35:08"/>
        <s v="14:43:23"/>
        <s v="14:47:15"/>
        <s v="14:48:17"/>
        <s v="14:53:28"/>
        <s v="14:55:22"/>
        <s v="15:03:36"/>
        <s v="08:04:41"/>
        <s v="08:05:10"/>
        <s v="08:06:45"/>
        <s v="08:10:30"/>
        <s v="08:13:23"/>
        <s v="08:15:49"/>
        <s v="08:17:13"/>
        <s v="08:27:54"/>
        <s v="08:31:10"/>
        <s v="08:39:13"/>
        <s v="08:41:28"/>
        <s v="08:45:50"/>
        <s v="08:51:41"/>
        <s v="08:54:32"/>
        <s v="08:59:43"/>
        <s v="09:00:06"/>
        <s v="09:06:22"/>
        <s v="09:13:39"/>
        <s v="09:15:26"/>
        <s v="09:20:46"/>
        <s v="09:28:54"/>
        <s v="09:36:15"/>
        <s v="09:40:52"/>
        <s v="09:45:09"/>
        <s v="09:50:08"/>
        <s v="09:51:23"/>
        <s v="09:59:04"/>
        <s v="09:59:17"/>
        <s v="10:01:39"/>
        <s v="10:08:14"/>
        <s v="10:13:13"/>
        <s v="10:20:52"/>
        <s v="10:24:25"/>
        <s v="10:26:39"/>
        <s v="10:32:58"/>
        <s v="10:34:28"/>
        <s v="10:34:39"/>
        <s v="10:37:51"/>
        <s v="10:40:56"/>
        <s v="10:41:21"/>
        <s v="10:42:09"/>
        <s v="10:44:58"/>
        <s v="10:46:48"/>
        <s v="10:51:22"/>
        <s v="10:57:37"/>
        <s v="11:01:24"/>
        <s v="11:07:12"/>
        <s v="11:10:52"/>
        <s v="11:16:38"/>
        <s v="11:17:13"/>
        <s v="11:22:58"/>
        <s v="11:25:22"/>
        <s v="11:28:19"/>
        <s v="11:28:41"/>
        <s v="11:33:12"/>
        <s v="11:37:17"/>
        <s v="11:39:33"/>
        <s v="11:43:11"/>
        <s v="11:49:57"/>
        <s v="11:54:12"/>
        <s v="12:01:49"/>
        <s v="12:05:27"/>
        <s v="12:11:42"/>
        <s v="12:16:59"/>
        <s v="12:23:42"/>
        <s v="12:29:37"/>
        <s v="12:34:57"/>
        <s v="12:42:32"/>
        <s v="12:46:37"/>
        <s v="12:47:04"/>
        <s v="12:53:52"/>
        <s v="12:54:16"/>
        <s v="12:56:18"/>
        <s v="12:59:18"/>
        <s v="13:03:35"/>
        <s v="13:04:47"/>
        <s v="13:06:29"/>
        <s v="13:14:14"/>
        <s v="13:18:49"/>
        <s v="13:20:50"/>
        <s v="13:28:26"/>
        <s v="13:35:46"/>
        <s v="13:43:39"/>
        <s v="13:44:35"/>
        <s v="13:47:18"/>
        <s v="13:52:28"/>
        <s v="13:58:34"/>
        <s v="14:06:52"/>
        <s v="14:09:01"/>
        <s v="14:13:42"/>
        <s v="14:16:20"/>
        <s v="14:21:20"/>
        <s v="14:24:17"/>
        <s v="14:26:57"/>
        <s v="14:35:10"/>
        <s v="14:40:55"/>
        <s v="14:46:16"/>
        <s v="14:54:24"/>
        <s v="15:00:15"/>
        <s v="08:05:19"/>
        <s v="08:10:40"/>
        <s v="08:12:58"/>
        <s v="08:19:31"/>
        <s v="08:22:05"/>
        <s v="08:27:41"/>
        <s v="08:32:12"/>
        <s v="08:37:15"/>
        <s v="08:40:03"/>
        <s v="08:41:24"/>
        <s v="08:43:47"/>
        <s v="08:51:46"/>
        <s v="08:54:53"/>
        <s v="09:01:50"/>
        <s v="09:09:46"/>
        <s v="09:16:10"/>
        <s v="09:18:04"/>
        <s v="09:21:29"/>
        <s v="09:23:05"/>
        <s v="09:28:37"/>
        <s v="09:29:03"/>
        <s v="09:35:28"/>
        <s v="09:37:30"/>
        <s v="09:44:17"/>
        <s v="09:46:22"/>
        <s v="09:51:16"/>
        <s v="09:54:03"/>
        <s v="09:54:58"/>
        <s v="09:58:39"/>
        <s v="10:00:43"/>
        <s v="10:03:21"/>
        <s v="10:10:22"/>
        <s v="10:14:22"/>
        <s v="10:18:58"/>
        <s v="10:20:27"/>
        <s v="10:24:36"/>
        <s v="10:27:04"/>
        <s v="10:27:24"/>
        <s v="10:35:05"/>
        <s v="10:39:40"/>
        <s v="10:42:23"/>
        <s v="10:49:46"/>
        <s v="10:56:59"/>
        <s v="11:04:04"/>
        <s v="11:09:20"/>
        <s v="11:11:50"/>
        <s v="11:12:39"/>
        <s v="11:15:56"/>
        <s v="11:21:09"/>
        <s v="11:25:30"/>
        <s v="11:26:58"/>
        <s v="11:27:05"/>
        <s v="11:32:55"/>
        <s v="11:36:44"/>
        <s v="11:37:24"/>
        <s v="11:38:53"/>
        <s v="11:39:01"/>
        <s v="11:43:12"/>
        <s v="11:50:49"/>
        <s v="11:55:05"/>
        <s v="11:56:33"/>
        <s v="12:04:06"/>
        <s v="12:11:04"/>
        <s v="12:18:19"/>
        <s v="12:21:09"/>
        <s v="12:27:17"/>
        <s v="12:35:26"/>
        <s v="12:36:00"/>
        <s v="12:36:07"/>
        <s v="12:37:37"/>
        <s v="12:38:59"/>
        <s v="12:40:09"/>
        <s v="12:45:22"/>
        <s v="12:45:43"/>
        <s v="12:46:41"/>
        <s v="12:58:18"/>
        <s v="13:04:44"/>
        <s v="13:06:50"/>
        <s v="13:10:40"/>
        <s v="13:18:34"/>
        <s v="13:19:29"/>
        <s v="13:27:36"/>
        <s v="13:33:04"/>
        <s v="13:33:46"/>
        <s v="13:39:16"/>
        <s v="13:41:21"/>
        <s v="13:43:15"/>
        <s v="13:47:31"/>
        <s v="13:55:21"/>
        <s v="14:03:03"/>
        <s v="14:09:40"/>
        <s v="14:16:23"/>
        <s v="14:17:56"/>
        <s v="14:18:37"/>
        <s v="14:18:58"/>
        <s v="14:24:22"/>
        <s v="14:25:12"/>
        <s v="14:27:07"/>
        <s v="14:31:08"/>
        <s v="14:35:17"/>
        <s v="14:42:10"/>
        <s v="14:45:13"/>
        <s v="14:51:59"/>
        <s v="14:57:01"/>
        <s v="15:02:16"/>
        <s v="08:00:19"/>
        <s v="08:03:35"/>
        <s v="08:11:32"/>
        <s v="08:18:03"/>
        <s v="08:25:06"/>
        <s v="08:30:12"/>
        <s v="08:34:21"/>
        <s v="08:40:35"/>
        <s v="08:44:28"/>
        <s v="08:51:54"/>
        <s v="08:55:23"/>
        <s v="09:03:17"/>
        <s v="09:07:27"/>
        <s v="09:13:43"/>
        <s v="09:14:38"/>
        <s v="09:22:57"/>
        <s v="09:29:33"/>
        <s v="09:35:29"/>
        <s v="09:39:48"/>
        <s v="09:40:44"/>
        <s v="09:40:58"/>
        <s v="09:45:57"/>
        <s v="09:46:04"/>
        <s v="09:50:02"/>
        <s v="09:52:08"/>
        <s v="09:56:53"/>
        <s v="09:59:48"/>
        <s v="10:06:27"/>
        <s v="10:12:29"/>
        <s v="10:19:02"/>
        <s v="10:19:10"/>
        <s v="10:19:34"/>
        <s v="10:25:15"/>
        <s v="10:27:03"/>
        <s v="10:31:02"/>
        <s v="10:34:03"/>
        <s v="10:39:09"/>
        <s v="10:44:19"/>
        <s v="10:51:26"/>
        <s v="10:54:01"/>
        <s v="10:54:18"/>
        <s v="10:57:48"/>
        <s v="11:01:39"/>
        <s v="11:04:14"/>
        <s v="11:04:17"/>
        <s v="11:10:40"/>
        <s v="11:14:58"/>
        <s v="11:17:52"/>
        <s v="11:19:48"/>
        <s v="11:22:29"/>
        <s v="11:24:04"/>
        <s v="11:24:05"/>
        <s v="11:30:28"/>
        <s v="11:36:39"/>
        <s v="11:36:40"/>
        <s v="11:41:30"/>
        <s v="11:41:37"/>
        <s v="11:44:09"/>
        <s v="11:49:36"/>
        <s v="11:52:18"/>
        <s v="11:59:33"/>
        <s v="12:05:32"/>
        <s v="12:09:20"/>
        <s v="12:14:06"/>
        <s v="12:16:46"/>
        <s v="12:23:15"/>
        <s v="12:23:26"/>
        <s v="12:29:41"/>
        <s v="12:37:22"/>
        <s v="12:43:34"/>
        <s v="12:49:08"/>
        <s v="12:54:09"/>
        <s v="13:02:26"/>
        <s v="13:07:29"/>
        <s v="13:12:07"/>
        <s v="13:12:34"/>
        <s v="13:18:27"/>
        <s v="13:21:18"/>
        <s v="13:29:34"/>
        <s v="13:36:41"/>
        <s v="13:44:47"/>
        <s v="13:52:55"/>
        <s v="13:55:02"/>
        <s v="14:02:45"/>
        <s v="14:03:02"/>
        <s v="14:08:46"/>
        <s v="14:16:44"/>
        <s v="14:23:29"/>
        <s v="14:27:52"/>
        <s v="14:30:06"/>
        <s v="14:37:26"/>
        <s v="14:43:40"/>
        <s v="14:48:08"/>
        <s v="14:55:27"/>
        <s v="14:55:39"/>
        <s v="15:00:49"/>
        <s v="08:03:44"/>
        <s v="08:08:00"/>
        <s v="08:14:03"/>
        <s v="08:19:45"/>
        <s v="08:24:35"/>
        <s v="08:28:23"/>
        <s v="08:34:16"/>
        <s v="08:36:02"/>
        <s v="08:42:52"/>
        <s v="08:51:10"/>
        <s v="08:54:10"/>
        <s v="08:59:47"/>
        <s v="09:07:37"/>
        <s v="09:08:03"/>
        <s v="09:09:42"/>
        <s v="09:14:35"/>
        <s v="09:14:53"/>
        <s v="09:19:12"/>
        <s v="09:21:18"/>
        <s v="09:21:24"/>
        <s v="09:27:38"/>
        <s v="09:30:21"/>
        <s v="09:35:06"/>
        <s v="09:35:25"/>
        <s v="09:39:23"/>
        <s v="09:46:42"/>
        <s v="09:52:09"/>
        <s v="09:54:23"/>
        <s v="10:04:45"/>
        <s v="10:07:12"/>
        <s v="10:10:53"/>
        <s v="10:14:39"/>
        <s v="10:17:56"/>
        <s v="10:21:48"/>
        <s v="10:21:52"/>
        <s v="10:24:28"/>
        <s v="10:26:32"/>
        <s v="10:29:47"/>
        <s v="10:31:07"/>
        <s v="10:38:00"/>
        <s v="10:43:10"/>
        <s v="10:51:03"/>
        <s v="10:59:04"/>
        <s v="11:10:16"/>
        <s v="11:13:32"/>
        <s v="11:21:06"/>
        <s v="11:28:57"/>
        <s v="11:36:42"/>
        <s v="11:43:03"/>
        <s v="11:45:02"/>
        <s v="11:49:30"/>
        <s v="11:54:36"/>
        <s v="12:03:10"/>
        <s v="12:10:48"/>
        <s v="12:10:54"/>
        <s v="12:19:05"/>
        <s v="12:25:01"/>
        <s v="12:32:57"/>
        <s v="12:33:50"/>
        <s v="12:39:50"/>
        <s v="12:46:13"/>
        <s v="12:50:59"/>
        <s v="12:51:46"/>
        <s v="12:58:21"/>
        <s v="13:03:56"/>
        <s v="13:11:57"/>
        <s v="13:13:45"/>
        <s v="13:14:31"/>
        <s v="13:17:35"/>
        <s v="13:25:12"/>
        <s v="13:30:23"/>
        <s v="13:38:18"/>
        <s v="13:38:36"/>
        <s v="13:41:15"/>
        <s v="13:45:19"/>
        <s v="13:48:22"/>
        <s v="13:54:50"/>
        <s v="13:56:14"/>
        <s v="14:04:10"/>
        <s v="14:06:42"/>
        <s v="14:10:54"/>
        <s v="14:19:06"/>
        <s v="14:19:55"/>
        <s v="14:19:58"/>
        <s v="14:28:12"/>
        <s v="14:33:00"/>
        <s v="14:36:30"/>
        <s v="14:39:34"/>
        <s v="14:41:23"/>
        <s v="14:47:44"/>
        <s v="14:54:47"/>
        <s v="14:56:57"/>
        <s v="14:58:29"/>
        <s v="15:06:44"/>
        <s v="08:01:39"/>
        <s v="08:09:47"/>
        <s v="08:11:15"/>
        <s v="08:14:57"/>
        <s v="08:21:57"/>
        <s v="08:28:46"/>
        <s v="08:32:29"/>
        <s v="08:36:53"/>
        <s v="08:41:36"/>
        <s v="08:45:13"/>
        <s v="08:52:58"/>
        <s v="09:02:17"/>
        <s v="09:07:53"/>
        <s v="09:12:53"/>
        <s v="09:15:50"/>
        <s v="09:22:24"/>
        <s v="09:26:59"/>
        <s v="09:28:02"/>
        <s v="09:33:16"/>
        <s v="09:34:39"/>
        <s v="09:38:45"/>
        <s v="09:46:13"/>
        <s v="09:53:41"/>
        <s v="09:54:19"/>
        <s v="09:56:58"/>
        <s v="10:00:09"/>
        <s v="10:04:31"/>
        <s v="10:12:30"/>
        <s v="10:15:46"/>
        <s v="10:21:41"/>
        <s v="10:27:56"/>
        <s v="10:36:03"/>
        <s v="10:42:28"/>
        <s v="10:48:34"/>
        <s v="10:55:15"/>
        <s v="10:59:27"/>
        <s v="11:04:46"/>
        <s v="11:05:39"/>
        <s v="11:11:08"/>
        <s v="11:18:19"/>
        <s v="11:20:19"/>
        <s v="11:24:27"/>
        <s v="11:31:40"/>
        <s v="11:35:14"/>
        <s v="11:42:55"/>
        <s v="11:45:49"/>
        <s v="11:47:05"/>
        <s v="11:53:05"/>
        <s v="11:57:36"/>
        <s v="12:04:18"/>
        <s v="12:08:22"/>
        <s v="12:11:55"/>
        <s v="12:12:41"/>
        <s v="12:14:49"/>
        <s v="12:21:46"/>
        <s v="12:21:47"/>
        <s v="12:27:46"/>
        <s v="12:32:03"/>
        <s v="12:32:16"/>
        <s v="12:34:16"/>
        <s v="12:40:31"/>
        <s v="12:44:24"/>
        <s v="12:47:36"/>
        <s v="12:55:01"/>
        <s v="12:57:05"/>
        <s v="13:04:05"/>
        <s v="13:05:37"/>
        <s v="13:11:14"/>
        <s v="13:16:25"/>
        <s v="13:18:52"/>
        <s v="13:23:55"/>
        <s v="13:29:00"/>
        <s v="13:31:01"/>
        <s v="13:34:08"/>
        <s v="13:42:19"/>
        <s v="13:48:15"/>
        <s v="13:50:28"/>
        <s v="13:52:03"/>
        <s v="13:58:10"/>
        <s v="13:59:56"/>
        <s v="14:03:20"/>
        <s v="14:10:22"/>
        <s v="14:18:33"/>
        <s v="14:19:35"/>
        <s v="14:20:53"/>
        <s v="14:24:42"/>
        <s v="14:27:37"/>
        <s v="14:28:00"/>
        <s v="14:28:04"/>
        <s v="14:33:59"/>
        <s v="14:38:16"/>
        <s v="14:43:01"/>
        <s v="14:46:07"/>
        <s v="14:46:27"/>
        <s v="14:53:56"/>
        <s v="15:00:21"/>
        <s v="08:01:16"/>
        <s v="08:02:36"/>
        <s v="08:04:27"/>
        <s v="08:11:52"/>
        <s v="08:12:27"/>
        <s v="08:17:46"/>
        <s v="08:19:33"/>
        <s v="08:20:20"/>
        <s v="08:23:27"/>
        <s v="08:24:03"/>
        <s v="08:26:15"/>
        <s v="08:29:47"/>
        <s v="08:37:08"/>
        <s v="08:40:38"/>
        <s v="08:47:30"/>
        <s v="08:54:43"/>
        <s v="09:01:00"/>
        <s v="09:05:38"/>
        <s v="09:08:27"/>
        <s v="09:19:25"/>
        <s v="09:22:53"/>
        <s v="09:28:22"/>
        <s v="09:35:20"/>
        <s v="09:42:40"/>
        <s v="09:42:42"/>
        <s v="09:43:17"/>
        <s v="09:46:00"/>
        <s v="09:57:31"/>
        <s v="10:05:35"/>
        <s v="10:06:01"/>
        <s v="10:16:32"/>
        <s v="10:19:14"/>
        <s v="10:20:17"/>
        <s v="10:24:58"/>
        <s v="10:27:35"/>
        <s v="10:29:43"/>
        <s v="10:37:48"/>
        <s v="10:44:52"/>
        <s v="10:50:42"/>
        <s v="10:54:36"/>
        <s v="10:57:56"/>
        <s v="11:04:11"/>
        <s v="11:10:22"/>
        <s v="11:17:53"/>
        <s v="11:21:07"/>
        <s v="11:26:51"/>
        <s v="11:28:48"/>
        <s v="11:35:19"/>
        <s v="11:37:32"/>
        <s v="11:41:09"/>
        <s v="11:49:05"/>
        <s v="11:50:19"/>
        <s v="11:57:17"/>
        <s v="12:00:14"/>
        <s v="12:12:06"/>
        <s v="12:17:17"/>
        <s v="12:18:00"/>
        <s v="12:21:54"/>
        <s v="12:27:53"/>
        <s v="12:32:18"/>
        <s v="12:35:34"/>
        <s v="12:39:36"/>
        <s v="12:46:40"/>
        <s v="12:54:53"/>
        <s v="12:55:10"/>
        <s v="13:00:58"/>
        <s v="13:06:42"/>
        <s v="13:08:34"/>
        <s v="13:11:20"/>
        <s v="13:16:29"/>
        <s v="13:22:48"/>
        <s v="13:30:41"/>
        <s v="13:34:44"/>
        <s v="13:42:47"/>
        <s v="13:48:43"/>
        <s v="13:54:58"/>
        <s v="14:02:42"/>
        <s v="14:09:59"/>
        <s v="14:15:23"/>
        <s v="14:19:52"/>
        <s v="14:26:40"/>
        <s v="14:30:42"/>
        <s v="14:35:16"/>
        <s v="14:41:33"/>
        <s v="14:45:15"/>
        <s v="14:48:21"/>
        <s v="14:53:47"/>
        <s v="14:59:47"/>
        <s v="15:01:37"/>
        <s v="08:04:12"/>
        <s v="08:05:41"/>
        <s v="08:09:59"/>
        <s v="08:16:44"/>
        <s v="08:21:14"/>
        <s v="08:22:16"/>
        <s v="08:24:36"/>
        <s v="08:25:52"/>
        <s v="08:38:17"/>
        <s v="08:39:17"/>
        <s v="08:41:54"/>
        <s v="08:43:13"/>
        <s v="08:51:11"/>
        <s v="08:53:10"/>
        <s v="08:54:58"/>
        <s v="08:57:04"/>
        <s v="09:03:56"/>
        <s v="09:06:58"/>
        <s v="09:12:40"/>
        <s v="09:16:21"/>
        <s v="09:24:37"/>
        <s v="09:27:07"/>
        <s v="09:27:14"/>
        <s v="09:29:02"/>
        <s v="09:30:27"/>
        <s v="09:34:03"/>
        <s v="09:45:14"/>
        <s v="09:49:24"/>
        <s v="10:08:17"/>
        <s v="10:12:53"/>
        <s v="10:12:55"/>
        <s v="10:18:30"/>
        <s v="10:21:07"/>
        <s v="10:28:23"/>
        <s v="10:34:46"/>
        <s v="10:36:16"/>
        <s v="10:42:40"/>
        <s v="10:43:24"/>
        <s v="10:46:36"/>
        <s v="10:53:39"/>
        <s v="10:54:56"/>
        <s v="11:09:27"/>
        <s v="11:16:23"/>
        <s v="11:19:31"/>
        <s v="11:25:18"/>
        <s v="11:32:23"/>
        <s v="11:36:22"/>
        <s v="11:40:47"/>
        <s v="11:42:18"/>
        <s v="11:43:15"/>
        <s v="11:48:54"/>
        <s v="11:49:33"/>
        <s v="11:51:36"/>
        <s v="11:54:43"/>
        <s v="11:57:57"/>
        <s v="12:04:25"/>
        <s v="12:08:24"/>
        <s v="12:08:48"/>
        <s v="12:10:17"/>
        <s v="12:18:18"/>
        <s v="12:25:09"/>
        <s v="12:28:16"/>
        <s v="12:36:18"/>
        <s v="12:41:04"/>
        <s v="12:49:01"/>
        <s v="12:56:52"/>
        <s v="12:58:28"/>
        <s v="13:03:31"/>
        <s v="13:04:29"/>
        <s v="13:08:17"/>
        <s v="13:08:44"/>
        <s v="13:14:13"/>
        <s v="13:19:05"/>
        <s v="13:26:49"/>
        <s v="13:29:14"/>
        <s v="13:31:25"/>
        <s v="13:39:04"/>
        <s v="13:45:26"/>
        <s v="13:45:27"/>
        <s v="13:49:11"/>
        <s v="13:50:19"/>
        <s v="13:53:03"/>
        <s v="13:59:35"/>
        <s v="14:04:36"/>
        <s v="14:09:20"/>
        <s v="14:14:17"/>
        <s v="14:14:40"/>
        <s v="14:19:09"/>
        <s v="14:22:03"/>
        <s v="14:24:50"/>
        <s v="14:27:03"/>
        <s v="14:33:53"/>
        <s v="14:39:51"/>
        <s v="14:45:11"/>
        <s v="14:50:18"/>
        <s v="14:55:00"/>
        <s v="15:01:31"/>
        <s v="08:05:07"/>
        <s v="08:11:42"/>
        <s v="08:13:37"/>
        <s v="08:18:19"/>
        <s v="08:23:51"/>
        <s v="08:27:51"/>
        <s v="08:28:50"/>
        <s v="08:32:41"/>
        <s v="08:36:42"/>
        <s v="08:43:24"/>
        <s v="08:49:32"/>
        <s v="08:50:42"/>
        <s v="08:56:00"/>
        <s v="08:56:48"/>
        <s v="09:04:24"/>
        <s v="09:10:31"/>
        <s v="09:16:24"/>
        <s v="09:16:50"/>
        <s v="09:22:09"/>
        <s v="09:23:48"/>
        <s v="09:24:25"/>
        <s v="09:32:27"/>
        <s v="09:34:18"/>
        <s v="09:34:50"/>
        <s v="09:43:57"/>
        <s v="09:50:06"/>
        <s v="09:50:14"/>
        <s v="09:51:11"/>
        <s v="09:56:52"/>
        <s v="10:04:55"/>
        <s v="10:07:31"/>
        <s v="10:15:03"/>
        <s v="10:19:16"/>
        <s v="10:25:38"/>
        <s v="10:31:56"/>
        <s v="10:36:56"/>
        <s v="10:42:10"/>
        <s v="10:48:04"/>
        <s v="10:51:08"/>
        <s v="10:53:26"/>
        <s v="11:00:46"/>
        <s v="11:07:54"/>
        <s v="11:10:32"/>
        <s v="11:17:55"/>
        <s v="11:22:21"/>
        <s v="11:25:19"/>
        <s v="11:26:54"/>
        <s v="11:28:03"/>
        <s v="11:30:35"/>
        <s v="11:37:47"/>
        <s v="11:39:19"/>
        <s v="11:40:04"/>
        <s v="11:45:15"/>
        <s v="11:53:08"/>
        <s v="11:53:37"/>
        <s v="11:56:15"/>
        <s v="11:57:04"/>
        <s v="12:00:24"/>
        <s v="12:06:17"/>
        <s v="12:07:51"/>
        <s v="12:14:46"/>
        <s v="12:19:47"/>
        <s v="12:20:51"/>
        <s v="12:26:36"/>
        <s v="12:31:02"/>
        <s v="12:32:09"/>
        <s v="12:34:28"/>
        <s v="12:37:13"/>
        <s v="12:38:14"/>
        <s v="12:45:45"/>
        <s v="12:49:46"/>
        <s v="12:50:55"/>
        <s v="13:02:16"/>
        <s v="13:02:39"/>
        <s v="13:14:49"/>
        <s v="13:16:37"/>
        <s v="13:19:27"/>
        <s v="13:26:53"/>
        <s v="13:33:01"/>
        <s v="13:35:20"/>
        <s v="13:35:40"/>
        <s v="13:40:13"/>
        <s v="13:40:26"/>
        <s v="13:44:54"/>
        <s v="13:45:38"/>
        <s v="13:53:14"/>
        <s v="14:01:18"/>
        <s v="14:06:30"/>
        <s v="14:08:09"/>
        <s v="14:14:39"/>
        <s v="14:18:23"/>
        <s v="14:23:18"/>
        <s v="14:28:55"/>
        <s v="14:30:22"/>
        <s v="14:32:40"/>
        <s v="14:36:40"/>
        <s v="14:41:19"/>
        <s v="14:45:02"/>
        <s v="14:51:18"/>
        <s v="14:52:23"/>
        <s v="14:52:55"/>
        <s v="14:54:57"/>
        <s v="14:59:36"/>
        <s v="15:06:08"/>
        <s v="08:03:37"/>
        <s v="08:05:26"/>
        <s v="08:13:12"/>
        <s v="08:17:53"/>
        <s v="08:20:32"/>
        <s v="08:23:55"/>
        <s v="08:30:33"/>
        <s v="08:37:04"/>
        <s v="08:45:16"/>
        <s v="08:52:28"/>
        <s v="08:57:12"/>
        <s v="09:04:57"/>
        <s v="09:05:42"/>
        <s v="09:06:42"/>
        <s v="09:07:24"/>
        <s v="09:10:03"/>
        <s v="09:11:39"/>
        <s v="09:12:04"/>
        <s v="09:15:52"/>
        <s v="09:19:45"/>
        <s v="09:20:58"/>
        <s v="09:29:17"/>
        <s v="09:37:53"/>
        <s v="09:41:59"/>
        <s v="09:47:07"/>
        <s v="09:54:17"/>
        <s v="09:56:01"/>
        <s v="09:56:21"/>
        <s v="10:08:06"/>
        <s v="10:10:05"/>
        <s v="10:23:35"/>
        <s v="10:30:57"/>
        <s v="10:32:07"/>
        <s v="10:37:25"/>
        <s v="10:37:46"/>
        <s v="10:37:54"/>
        <s v="10:37:56"/>
        <s v="10:43:50"/>
        <s v="10:45:21"/>
        <s v="10:47:36"/>
        <s v="10:48:19"/>
        <s v="10:48:27"/>
        <s v="10:52:48"/>
        <s v="10:55:39"/>
        <s v="10:55:59"/>
        <s v="10:58:28"/>
        <s v="11:06:41"/>
        <s v="11:08:37"/>
        <s v="11:12:32"/>
        <s v="11:20:38"/>
        <s v="11:24:13"/>
        <s v="11:38:54"/>
        <s v="11:41:17"/>
        <s v="11:43:26"/>
        <s v="11:45:54"/>
        <s v="11:47:33"/>
        <s v="11:51:37"/>
        <s v="11:53:24"/>
        <s v="11:59:19"/>
        <s v="12:06:39"/>
        <s v="12:09:40"/>
        <s v="12:12:37"/>
        <s v="12:16:25"/>
        <s v="12:22:16"/>
        <s v="12:24:40"/>
        <s v="12:31:18"/>
        <s v="12:32:37"/>
        <s v="12:40:11"/>
        <s v="12:42:18"/>
        <s v="12:47:16"/>
        <s v="12:48:10"/>
        <s v="12:49:32"/>
        <s v="12:51:52"/>
        <s v="12:52:48"/>
        <s v="12:57:51"/>
        <s v="12:58:36"/>
        <s v="13:06:09"/>
        <s v="13:12:46"/>
        <s v="13:18:40"/>
        <s v="13:20:42"/>
        <s v="13:27:49"/>
        <s v="13:29:45"/>
        <s v="13:30:29"/>
        <s v="13:33:20"/>
        <s v="13:38:00"/>
        <s v="13:40:01"/>
        <s v="13:44:36"/>
        <s v="13:50:20"/>
        <s v="13:55:31"/>
        <s v="13:56:40"/>
        <s v="14:01:05"/>
        <s v="14:06:18"/>
        <s v="14:13:22"/>
        <s v="14:14:15"/>
        <s v="14:22:13"/>
        <s v="14:29:32"/>
        <s v="14:32:59"/>
        <s v="14:37:41"/>
        <s v="14:43:45"/>
        <s v="14:48:50"/>
        <s v="14:54:05"/>
        <s v="14:59:32"/>
        <s v="15:03:56"/>
        <s v="08:06:01"/>
        <s v="08:08:47"/>
        <s v="08:12:46"/>
        <s v="08:19:05"/>
        <s v="08:22:38"/>
        <s v="08:23:39"/>
        <s v="08:25:41"/>
        <s v="08:25:58"/>
        <s v="08:31:01"/>
        <s v="08:32:32"/>
        <s v="08:37:33"/>
        <s v="08:38:47"/>
        <s v="08:40:32"/>
        <s v="08:47:01"/>
        <s v="08:55:18"/>
        <s v="08:58:09"/>
        <s v="09:02:22"/>
        <s v="09:06:49"/>
        <s v="09:13:51"/>
        <s v="09:21:34"/>
        <s v="09:28:06"/>
        <s v="09:31:15"/>
        <s v="09:33:18"/>
        <s v="09:39:50"/>
        <s v="09:46:14"/>
        <s v="09:46:49"/>
        <s v="09:53:55"/>
        <s v="09:55:38"/>
        <s v="10:01:41"/>
        <s v="10:11:06"/>
        <s v="10:17:02"/>
        <s v="10:18:08"/>
        <s v="10:22:59"/>
        <s v="10:24:47"/>
        <s v="10:31:26"/>
        <s v="10:33:39"/>
        <s v="10:33:42"/>
        <s v="10:40:40"/>
        <s v="10:47:57"/>
        <s v="10:58:30"/>
        <s v="11:04:56"/>
        <s v="11:09:14"/>
        <s v="11:12:18"/>
        <s v="11:17:50"/>
        <s v="11:24:44"/>
        <s v="11:32:26"/>
        <s v="11:38:49"/>
        <s v="11:39:15"/>
        <s v="11:46:41"/>
        <s v="11:53:41"/>
        <s v="11:55:55"/>
        <s v="12:01:47"/>
        <s v="12:05:12"/>
        <s v="12:10:24"/>
        <s v="12:15:39"/>
        <s v="12:22:31"/>
        <s v="12:28:51"/>
        <s v="12:29:18"/>
        <s v="12:34:06"/>
        <s v="12:43:06"/>
        <s v="12:47:45"/>
        <s v="12:59:41"/>
        <s v="13:06:15"/>
        <s v="13:07:33"/>
        <s v="13:13:20"/>
        <s v="13:13:41"/>
        <s v="13:22:21"/>
        <s v="13:26:20"/>
        <s v="13:30:16"/>
        <s v="13:36:12"/>
        <s v="13:44:10"/>
        <s v="13:48:55"/>
        <s v="13:55:42"/>
        <s v="14:03:41"/>
        <s v="14:03:52"/>
        <s v="14:04:38"/>
        <s v="14:05:46"/>
        <s v="14:12:53"/>
        <s v="14:18:36"/>
        <s v="14:26:19"/>
        <s v="14:28:53"/>
        <s v="14:35:54"/>
        <s v="14:39:10"/>
        <s v="14:44:04"/>
        <s v="14:52:12"/>
        <s v="14:55:46"/>
        <s v="15:00:45"/>
        <s v="08:05:11"/>
        <s v="08:05:14"/>
        <s v="08:07:10"/>
        <s v="08:08:33"/>
        <s v="08:16:46"/>
        <s v="08:21:30"/>
        <s v="08:23:02"/>
        <s v="08:23:46"/>
        <s v="08:31:29"/>
        <s v="08:34:48"/>
        <s v="08:35:37"/>
        <s v="08:37:47"/>
        <s v="08:43:02"/>
        <s v="08:49:28"/>
        <s v="08:55:08"/>
        <s v="08:57:31"/>
        <s v="09:00:12"/>
        <s v="09:04:14"/>
        <s v="09:11:36"/>
        <s v="09:19:26"/>
        <s v="09:21:41"/>
        <s v="09:25:29"/>
        <s v="09:25:58"/>
        <s v="09:33:29"/>
        <s v="09:34:53"/>
        <s v="09:40:00"/>
        <s v="09:48:08"/>
        <s v="09:49:46"/>
        <s v="09:57:55"/>
        <s v="10:06:09"/>
        <s v="10:09:03"/>
        <s v="10:11:41"/>
        <s v="10:16:03"/>
        <s v="10:21:06"/>
        <s v="10:24:16"/>
        <s v="10:27:09"/>
        <s v="10:33:15"/>
        <s v="10:42:19"/>
        <s v="10:48:53"/>
        <s v="10:55:52"/>
        <s v="10:58:54"/>
        <s v="11:06:17"/>
        <s v="11:08:10"/>
        <s v="11:13:24"/>
        <s v="11:18:24"/>
        <s v="11:23:21"/>
        <s v="11:27:22"/>
        <s v="11:28:46"/>
        <s v="11:30:10"/>
        <s v="11:31:49"/>
        <s v="11:33:28"/>
        <s v="11:36:24"/>
        <s v="11:39:59"/>
        <s v="11:46:18"/>
        <s v="11:50:00"/>
        <s v="11:51:23"/>
        <s v="11:53:35"/>
        <s v="11:57:58"/>
        <s v="12:03:00"/>
        <s v="12:05:37"/>
        <s v="12:11:53"/>
        <s v="12:14:09"/>
        <s v="12:19:59"/>
        <s v="12:21:31"/>
        <s v="12:24:55"/>
        <s v="12:27:29"/>
        <s v="12:35:32"/>
        <s v="12:37:29"/>
        <s v="12:47:40"/>
        <s v="12:51:00"/>
        <s v="12:54:20"/>
        <s v="13:00:47"/>
        <s v="13:06:14"/>
        <s v="13:10:38"/>
        <s v="13:16:49"/>
        <s v="13:23:37"/>
        <s v="13:28:44"/>
        <s v="13:36:06"/>
        <s v="13:38:14"/>
        <s v="13:41:32"/>
        <s v="13:42:55"/>
        <s v="13:43:29"/>
        <s v="13:49:52"/>
        <s v="13:52:50"/>
        <s v="13:59:58"/>
        <s v="14:00:17"/>
        <s v="14:08:03"/>
        <s v="14:10:07"/>
        <s v="14:15:56"/>
        <s v="14:20:57"/>
        <s v="14:28:39"/>
        <s v="14:34:44"/>
        <s v="14:43:03"/>
        <s v="14:46:37"/>
        <s v="14:52:16"/>
        <s v="14:55:45"/>
        <s v="15:00:02"/>
        <s v="08:01:15"/>
        <s v="08:08:35"/>
        <s v="08:15:03"/>
        <s v="08:18:23"/>
        <s v="08:26:25"/>
        <s v="08:28:48"/>
        <s v="08:35:26"/>
        <s v="08:38:04"/>
        <s v="08:46:21"/>
        <s v="08:49:35"/>
        <s v="08:55:15"/>
        <s v="08:56:15"/>
        <s v="09:03:05"/>
        <s v="09:09:05"/>
        <s v="09:09:09"/>
        <s v="09:16:26"/>
        <s v="09:20:33"/>
        <s v="09:21:56"/>
        <s v="09:26:32"/>
        <s v="09:32:38"/>
        <s v="09:34:15"/>
        <s v="09:40:31"/>
        <s v="09:43:10"/>
        <s v="09:46:27"/>
        <s v="09:47:20"/>
        <s v="09:55:13"/>
        <s v="09:55:16"/>
        <s v="09:57:56"/>
        <s v="10:02:31"/>
        <s v="10:02:59"/>
        <s v="10:04:07"/>
        <s v="10:06:24"/>
        <s v="10:08:22"/>
        <s v="10:13:15"/>
        <s v="10:21:32"/>
        <s v="10:28:45"/>
        <s v="10:29:05"/>
        <s v="10:37:06"/>
        <s v="10:45:09"/>
        <s v="10:51:30"/>
        <s v="10:53:45"/>
        <s v="10:58:24"/>
        <s v="11:00:11"/>
        <s v="11:01:37"/>
        <s v="11:04:07"/>
        <s v="11:06:53"/>
        <s v="11:13:58"/>
        <s v="11:16:37"/>
        <s v="11:19:05"/>
        <s v="11:21:20"/>
        <s v="11:21:21"/>
        <s v="11:21:50"/>
        <s v="11:21:57"/>
        <s v="11:22:05"/>
        <s v="11:29:04"/>
        <s v="11:31:58"/>
        <s v="11:33:14"/>
        <s v="11:33:43"/>
        <s v="11:37:19"/>
        <s v="11:40:21"/>
        <s v="11:44:04"/>
        <s v="11:51:30"/>
        <s v="11:57:50"/>
        <s v="11:58:37"/>
        <s v="12:00:57"/>
        <s v="12:05:54"/>
        <s v="12:05:55"/>
        <s v="12:14:07"/>
        <s v="12:19:10"/>
        <s v="12:26:05"/>
        <s v="12:31:44"/>
        <s v="12:32:14"/>
        <s v="12:34:11"/>
        <s v="12:36:14"/>
        <s v="12:43:22"/>
        <s v="12:46:10"/>
        <s v="12:49:42"/>
        <s v="12:52:10"/>
        <s v="12:54:17"/>
        <s v="12:57:03"/>
        <s v="12:59:52"/>
        <s v="13:07:15"/>
        <s v="13:12:55"/>
        <s v="13:14:38"/>
        <s v="13:28:07"/>
        <s v="13:32:55"/>
        <s v="13:34:47"/>
        <s v="13:39:36"/>
        <s v="13:44:40"/>
        <s v="13:51:28"/>
        <s v="13:52:39"/>
        <s v="13:53:24"/>
        <s v="13:54:31"/>
        <s v="13:57:33"/>
        <s v="13:59:20"/>
        <s v="14:10:21"/>
        <s v="14:13:47"/>
        <s v="14:17:48"/>
        <s v="14:20:12"/>
        <s v="14:26:51"/>
        <s v="14:29:01"/>
        <s v="14:31:29"/>
        <s v="14:35:53"/>
        <s v="14:40:42"/>
        <s v="14:43:08"/>
        <s v="14:45:57"/>
        <s v="14:50:14"/>
        <s v="14:57:07"/>
        <s v="15:02:47"/>
      </sharedItems>
    </cacheField>
    <cacheField name="zakonczeni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" refreshedDate="44326.65847638889" createdVersion="7" refreshedVersion="7" minRefreshableVersion="3" recordCount="2148" xr:uid="{77FD3777-4464-456B-BC25-E9DAEA0190A1}">
  <cacheSource type="worksheet">
    <worksheetSource ref="A1:F2149" sheet="Arkusz11"/>
  </cacheSource>
  <cacheFields count="6">
    <cacheField name="nr" numFmtId="0">
      <sharedItems count="1834">
        <s v="3539762"/>
        <s v="4546455"/>
        <s v="6900303"/>
        <s v="4250194"/>
        <s v="54586484"/>
        <s v="26204415"/>
        <s v="8596929"/>
        <s v="44937926"/>
        <s v="5816822"/>
        <s v="96191858"/>
        <s v="47261256"/>
        <s v="22747425"/>
        <s v="3352943"/>
        <s v="35634368"/>
        <s v="8313390"/>
        <s v="3954712"/>
        <s v="2109147679"/>
        <s v="1787732"/>
        <s v="7834807"/>
        <s v="33320202"/>
        <s v="1488369"/>
        <s v="2631285"/>
        <s v="7415603"/>
        <s v="96375379"/>
        <s v="6976431"/>
        <s v="4093292"/>
        <s v="6312575"/>
        <s v="38535407"/>
        <s v="9413315"/>
        <s v="8514016"/>
        <s v="40965486"/>
        <s v="1435049"/>
        <s v="85598139"/>
        <s v="1926053"/>
        <s v="82949156"/>
        <s v="73690742"/>
        <s v="5107477025"/>
        <s v="4787793"/>
        <s v="79381100"/>
        <s v="4146159"/>
        <s v="13484133"/>
        <s v="4657345"/>
        <s v="3697935"/>
        <s v="2668991"/>
        <s v="3520189"/>
        <s v="3897347"/>
        <s v="1867016"/>
        <s v="96949751"/>
        <s v="81613163"/>
        <s v="6050344"/>
        <s v="7727942"/>
        <s v="8249721"/>
        <s v="6894270"/>
        <s v="3095218"/>
        <s v="45081794"/>
        <s v="3533271"/>
        <s v="9088452"/>
        <s v="3379401"/>
        <s v="73350537"/>
        <s v="83707586"/>
        <s v="1480206"/>
        <s v="2028923"/>
        <s v="81880891"/>
        <s v="4274149"/>
        <s v="3505978"/>
        <s v="8504601"/>
        <s v="8214927"/>
        <s v="5913547"/>
        <s v="14783929"/>
        <s v="2915745"/>
        <s v="1100142"/>
        <s v="7795911"/>
        <s v="1709455"/>
        <s v="6674505"/>
        <s v="6920814"/>
        <s v="6161675"/>
        <s v="8498076"/>
        <s v="4174785"/>
        <s v="3776937"/>
        <s v="2636055"/>
        <s v="4555937"/>
        <s v="80306197"/>
        <s v="99162491"/>
        <s v="9422310"/>
        <s v="20679187"/>
        <s v="6087997"/>
        <s v="5253133"/>
        <s v="1508356"/>
        <s v="9171025"/>
        <s v="7191598"/>
        <s v="90533733"/>
        <s v="6859181"/>
        <s v="7207066"/>
        <s v="4230507"/>
        <s v="2235911"/>
        <s v="1611389"/>
        <s v="9052652"/>
        <s v="93611539"/>
        <s v="68966479"/>
        <s v="4697138"/>
        <s v="5786740"/>
        <s v="8384647"/>
        <s v="1858872516"/>
        <s v="5528648"/>
        <s v="2157195"/>
        <s v="7747085"/>
        <s v="6865106"/>
        <s v="8819206"/>
        <s v="3990337"/>
        <s v="4238684"/>
        <s v="86774913"/>
        <s v="93696449"/>
        <s v="1269611"/>
        <s v="4623731"/>
        <s v="3127402"/>
        <s v="1714791"/>
        <s v="7768277"/>
        <s v="4371394"/>
        <s v="9803545"/>
        <s v="4176704"/>
        <s v="90271112"/>
        <s v="8136309"/>
        <s v="3178616"/>
        <s v="27791497"/>
        <s v="4738129"/>
        <s v="54840810"/>
        <s v="8885606"/>
        <s v="6730442"/>
        <s v="3326913"/>
        <s v="9865716"/>
        <s v="73284745"/>
        <s v="1761255"/>
        <s v="48625903"/>
        <s v="18036364"/>
        <s v="38063903"/>
        <s v="16999529"/>
        <s v="8385222"/>
        <s v="8086847"/>
        <s v="5215912"/>
        <s v="1973826522"/>
        <s v="2255197"/>
        <s v="6719542"/>
        <s v="1837797"/>
        <s v="6772052"/>
        <s v="6495517"/>
        <s v="6275284312"/>
        <s v="5997385"/>
        <s v="8449157"/>
        <s v="1301099"/>
        <s v="1774304298"/>
        <s v="52165701"/>
        <s v="49158974"/>
        <s v="6231537"/>
        <s v="6965661375"/>
        <s v="8831940"/>
        <s v="7421868"/>
        <s v="5131341"/>
        <s v="3121850"/>
        <s v="6905863"/>
        <s v="2514802"/>
        <s v="3931464"/>
        <s v="1583683"/>
        <s v="1521041994"/>
        <s v="9187410"/>
        <s v="8228350"/>
        <s v="5508903"/>
        <s v="3102910"/>
        <s v="45948073"/>
        <s v="58037769"/>
        <s v="3434934"/>
        <s v="4963499"/>
        <s v="7904403"/>
        <s v="4389240"/>
        <s v="68647339"/>
        <s v="8461631"/>
        <s v="3087246"/>
        <s v="9321082"/>
        <s v="4941247888"/>
        <s v="9610703"/>
        <s v="7236035"/>
        <s v="2675422"/>
        <s v="99056276"/>
        <s v="1715377"/>
        <s v="6700458395"/>
        <s v="2211277198"/>
        <s v="9866373"/>
        <s v="4526057"/>
        <s v="70786056"/>
        <s v="9874705"/>
        <s v="2506618"/>
        <s v="9620895"/>
        <s v="8187780"/>
        <s v="4176999"/>
        <s v="9937257"/>
        <s v="4363716"/>
        <s v="96323047"/>
        <s v="2750193"/>
        <s v="7973319"/>
        <s v="1908394"/>
        <s v="19116274"/>
        <s v="1235622"/>
        <s v="1458287"/>
        <s v="3758539398"/>
        <s v="8471021"/>
        <s v="4039284"/>
        <s v="3177370"/>
        <s v="6689117"/>
        <s v="4824267"/>
        <s v="6978234"/>
        <s v="2158377"/>
        <s v="73970924"/>
        <s v="6927270"/>
        <s v="7318247385"/>
        <s v="1579531"/>
        <s v="9593481"/>
        <s v="6657074"/>
        <s v="1797960"/>
        <s v="65923776"/>
        <s v="3407358"/>
        <s v="1887758"/>
        <s v="9983997"/>
        <s v="58067439"/>
        <s v="6760428735"/>
        <s v="9803006"/>
        <s v="5312081"/>
        <s v="7114306"/>
        <s v="7594764"/>
        <s v="3004571"/>
        <s v="1081610"/>
        <s v="20220216"/>
        <s v="79890857"/>
        <s v="4600571814"/>
        <s v="7110850"/>
        <s v="6712006"/>
        <s v="5646830"/>
        <s v="66871690"/>
        <s v="7085993"/>
        <s v="2890720"/>
        <s v="8375968"/>
        <s v="1119740"/>
        <s v="3796958"/>
        <s v="8010775"/>
        <s v="46023878"/>
        <s v="3379007610"/>
        <s v="2890519255"/>
        <s v="27858818"/>
        <s v="5076649"/>
        <s v="70367818"/>
        <s v="9788998"/>
        <s v="1951101"/>
        <s v="12687991"/>
        <s v="4328583"/>
        <s v="2184116"/>
        <s v="24724570"/>
        <s v="4843076"/>
        <s v="42722517"/>
        <s v="9697189"/>
        <s v="4471203"/>
        <s v="1439114"/>
        <s v="5822881"/>
        <s v="6027120"/>
        <s v="2790475"/>
        <s v="30893038"/>
        <s v="5013602"/>
        <s v="5696056"/>
        <s v="11274735"/>
        <s v="1158631"/>
        <s v="6009110"/>
        <s v="6644360383"/>
        <s v="6045882"/>
        <s v="4113351"/>
        <s v="9777118"/>
        <s v="1659814"/>
        <s v="8471544"/>
        <s v="5912377607"/>
        <s v="77705897"/>
        <s v="5894865"/>
        <s v="7449832"/>
        <s v="49390412"/>
        <s v="6156594"/>
        <s v="5006675"/>
        <s v="2096180"/>
        <s v="9683894"/>
        <s v="2808052"/>
        <s v="18084593"/>
        <s v="1390402"/>
        <s v="44200961"/>
        <s v="5859235"/>
        <s v="51855396"/>
        <s v="8768896"/>
        <s v="9088045"/>
        <s v="9872216"/>
        <s v="8369815"/>
        <s v="3370151"/>
        <s v="4132754"/>
        <s v="66638685"/>
        <s v="6818507"/>
        <s v="66336445"/>
        <s v="9356324"/>
        <s v="5111892302"/>
        <s v="2435007"/>
        <s v="6694568"/>
        <s v="6420583"/>
        <s v="19835498"/>
        <s v="6663334"/>
        <s v="44765837"/>
        <s v="2469778"/>
        <s v="1959826"/>
        <s v="37032078"/>
        <s v="6516512"/>
        <s v="4726561"/>
        <s v="9685747"/>
        <s v="7507354"/>
        <s v="8605742"/>
        <s v="4681236"/>
        <s v="3590468"/>
        <s v="9878283"/>
        <s v="5991516"/>
        <s v="1240369"/>
        <s v="25133293"/>
        <s v="5036422"/>
        <s v="4283724"/>
        <s v="5856822"/>
        <s v="7880396"/>
        <s v="2201085"/>
        <s v="9319894"/>
        <s v="3211876"/>
        <s v="4736016"/>
        <s v="8063487"/>
        <s v="1319121"/>
        <s v="5026277"/>
        <s v="48661666"/>
        <s v="9304830"/>
        <s v="3040267"/>
        <s v="8405954"/>
        <s v="75873682"/>
        <s v="5984039"/>
        <s v="9807682"/>
        <s v="3029994"/>
        <s v="9415767851"/>
        <s v="2388040"/>
        <s v="41974998"/>
        <s v="8400710"/>
        <s v="1088377750"/>
        <s v="62016185"/>
        <s v="4002406"/>
        <s v="2394144"/>
        <s v="9763924"/>
        <s v="7977726"/>
        <s v="7219884"/>
        <s v="8211396842"/>
        <s v="4860618"/>
        <s v="6290575"/>
        <s v="13972929"/>
        <s v="7663988"/>
        <s v="90532439"/>
        <s v="5505912"/>
        <s v="70678482"/>
        <s v="6578914"/>
        <s v="3444629"/>
        <s v="95211263"/>
        <s v="9468070"/>
        <s v="31516318"/>
        <s v="8163790"/>
        <s v="18070008"/>
        <s v="94634526"/>
        <s v="67964973"/>
        <s v="8685299481"/>
        <s v="8863988"/>
        <s v="29121099"/>
        <s v="2814524"/>
        <s v="5341697748"/>
        <s v="4102482"/>
        <s v="5636281"/>
        <s v="7715424"/>
        <s v="3811342"/>
        <s v="8177683"/>
        <s v="51367705"/>
        <s v="7646265"/>
        <s v="37906881"/>
        <s v="9740908"/>
        <s v="8070345"/>
        <s v="52214055"/>
        <s v="8434044"/>
        <s v="4702334"/>
        <s v="1308483040"/>
        <s v="34556399"/>
        <s v="48676568"/>
        <s v="4405604"/>
        <s v="2327418"/>
        <s v="5205087"/>
        <s v="1936989939"/>
        <s v="2722706"/>
        <s v="3018218"/>
        <s v="3765658"/>
        <s v="43109897"/>
        <s v="71207090"/>
        <s v="3465997"/>
        <s v="17490780"/>
        <s v="9805082"/>
        <s v="6333547"/>
        <s v="8424969"/>
        <s v="41210751"/>
        <s v="80907155"/>
        <s v="16303399"/>
        <s v="7841442"/>
        <s v="5512237"/>
        <s v="2557668"/>
        <s v="4469748"/>
        <s v="7773546"/>
        <s v="9521805"/>
        <s v="1640140"/>
        <s v="5415372"/>
        <s v="23504109"/>
        <s v="7914439"/>
        <s v="3900921"/>
        <s v="9176754"/>
        <s v="1814327"/>
        <s v="87702896"/>
        <s v="4131448"/>
        <s v="97798921"/>
        <s v="3919087"/>
        <s v="2619219"/>
        <s v="54536153"/>
        <s v="6813775"/>
        <s v="72312196"/>
        <s v="9532678004"/>
        <s v="4653709"/>
        <s v="1734512"/>
        <s v="6741642"/>
        <s v="45862784"/>
        <s v="25147401"/>
        <s v="7432767"/>
        <s v="3599100"/>
        <s v="8251878"/>
        <s v="2826868"/>
        <s v="76099906"/>
        <s v="5147242"/>
        <s v="9600226"/>
        <s v="1337042"/>
        <s v="1223943"/>
        <s v="3525921"/>
        <s v="5094248"/>
        <s v="7275091"/>
        <s v="73042148"/>
        <s v="8570276"/>
        <s v="1775586"/>
        <s v="5162775"/>
        <s v="56115408"/>
        <s v="6766881"/>
        <s v="9502975"/>
        <s v="4212838"/>
        <s v="6952061"/>
        <s v="56127547"/>
        <s v="4952685"/>
        <s v="8632893"/>
        <s v="7320123"/>
        <s v="4901642"/>
        <s v="39669014"/>
        <s v="48919339"/>
        <s v="4960687"/>
        <s v="41156424"/>
        <s v="5087066"/>
        <s v="4636713"/>
        <s v="3944120"/>
        <s v="5960122"/>
        <s v="6795454"/>
        <s v="5013688"/>
        <s v="9487255"/>
        <s v="1592822"/>
        <s v="9084978"/>
        <s v="80038636"/>
        <s v="2021941339"/>
        <s v="7718350"/>
        <s v="3153283"/>
        <s v="6341482"/>
        <s v="8049834"/>
        <s v="6374704"/>
        <s v="99625315"/>
        <s v="9728932"/>
        <s v="9121149"/>
        <s v="4148520"/>
        <s v="55462392"/>
        <s v="8130722"/>
        <s v="5448890"/>
        <s v="6118241"/>
        <s v="98238772"/>
        <s v="9524588"/>
        <s v="4759206"/>
        <s v="9197309"/>
        <s v="8322522"/>
        <s v="4264808"/>
        <s v="5820632164"/>
        <s v="89814525"/>
        <s v="1223816"/>
        <s v="18503160"/>
        <s v="21677804"/>
        <s v="4144248"/>
        <s v="16392077"/>
        <s v="8865092"/>
        <s v="92597723"/>
        <s v="49840829"/>
        <s v="20354301"/>
        <s v="2731955"/>
        <s v="2304726"/>
        <s v="4848864"/>
        <s v="6709939"/>
        <s v="8870498"/>
        <s v="2947889"/>
        <s v="8270097"/>
        <s v="8183468"/>
        <s v="3263806"/>
        <s v="7792980"/>
        <s v="88929925"/>
        <s v="2478461"/>
        <s v="2838216"/>
        <s v="4853153"/>
        <s v="2985743"/>
        <s v="97596112"/>
        <s v="1247125"/>
        <s v="6982652"/>
        <s v="11209967"/>
        <s v="6251788"/>
        <s v="8679036"/>
        <s v="1288637"/>
        <s v="4825302"/>
        <s v="5349562"/>
        <s v="5893512"/>
        <s v="7138804596"/>
        <s v="6468376"/>
        <s v="3494192"/>
        <s v="8150086"/>
        <s v="3934931"/>
        <s v="2111996"/>
        <s v="6484436"/>
        <s v="97646706"/>
        <s v="9932676"/>
        <s v="6062869"/>
        <s v="2828759"/>
        <s v="7215284"/>
        <s v="1384299"/>
        <s v="2486941"/>
        <s v="6561564994"/>
        <s v="1207918"/>
        <s v="66800387"/>
        <s v="49093359"/>
        <s v="2252239"/>
        <s v="4925279"/>
        <s v="25459710"/>
        <s v="3943994"/>
        <s v="9967649"/>
        <s v="2947660"/>
        <s v="6492842"/>
        <s v="70730125"/>
        <s v="4056361"/>
        <s v="12721215"/>
        <s v="4566750"/>
        <s v="7279106"/>
        <s v="3824660"/>
        <s v="5815339"/>
        <s v="77946476"/>
        <s v="84589848"/>
        <s v="4501823"/>
        <s v="38244568"/>
        <s v="3613950"/>
        <s v="5750819"/>
        <s v="63291235"/>
        <s v="3198725"/>
        <s v="6248157784"/>
        <s v="6607648"/>
        <s v="5340881"/>
        <s v="3072421"/>
        <s v="1909553"/>
        <s v="62836073"/>
        <s v="9566647"/>
        <s v="5833452"/>
        <s v="10760583"/>
        <s v="5147651"/>
        <s v="41144838"/>
        <s v="1332513"/>
        <s v="7743548"/>
        <s v="7451541965"/>
        <s v="5022247"/>
        <s v="2920581"/>
        <s v="7126980"/>
        <s v="54006070"/>
        <s v="8672651"/>
        <s v="54136845"/>
        <s v="5223970"/>
        <s v="5790304"/>
        <s v="6269166"/>
        <s v="5089019"/>
        <s v="6994188"/>
        <s v="16883712"/>
        <s v="2781512"/>
        <s v="4273704"/>
        <s v="3707498"/>
        <s v="5251861"/>
        <s v="7473070"/>
        <s v="3596504"/>
        <s v="9620982"/>
        <s v="6833658"/>
        <s v="85422307"/>
        <s v="6191682"/>
        <s v="6461167"/>
        <s v="8982137"/>
        <s v="47677051"/>
        <s v="76139570"/>
        <s v="38047574"/>
        <s v="3184339"/>
        <s v="8126744698"/>
        <s v="52391912"/>
        <s v="14201334"/>
        <s v="1972250241"/>
        <s v="3028093"/>
        <s v="27487200"/>
        <s v="7377702"/>
        <s v="9294571"/>
        <s v="62086163"/>
        <s v="6367284"/>
        <s v="1811630"/>
        <s v="9346036178"/>
        <s v="1138033"/>
        <s v="2114812"/>
        <s v="4195677"/>
        <s v="3493348"/>
        <s v="6005020"/>
        <s v="2227803"/>
        <s v="4007464"/>
        <s v="54713807"/>
        <s v="7097883"/>
        <s v="48630026"/>
        <s v="1279245"/>
        <s v="2571251"/>
        <s v="1454555"/>
        <s v="21996267"/>
        <s v="8429072"/>
        <s v="9815754"/>
        <s v="2434652"/>
        <s v="4939683"/>
        <s v="6821027"/>
        <s v="3253368"/>
        <s v="91743317"/>
        <s v="5104536"/>
        <s v="7353916"/>
        <s v="4412771"/>
        <s v="7891185"/>
        <s v="90417363"/>
        <s v="4929499"/>
        <s v="3824371"/>
        <s v="1219073"/>
        <s v="94197168"/>
        <s v="8655825"/>
        <s v="47707639"/>
        <s v="5029329"/>
        <s v="8825868"/>
        <s v="76777492"/>
        <s v="71036125"/>
        <s v="2989192"/>
        <s v="9849071"/>
        <s v="47025160"/>
        <s v="2248131"/>
        <s v="6293367175"/>
        <s v="5092577"/>
        <s v="7937998"/>
        <s v="7269536"/>
        <s v="98939809"/>
        <s v="7766265"/>
        <s v="1233459"/>
        <s v="9398644"/>
        <s v="3390459"/>
        <s v="5252835"/>
        <s v="15643568"/>
        <s v="39921944"/>
        <s v="88664428"/>
        <s v="4111617"/>
        <s v="9804309"/>
        <s v="3382728"/>
        <s v="9091369"/>
        <s v="3981821518"/>
        <s v="6304174"/>
        <s v="8233999"/>
        <s v="97782375"/>
        <s v="93794133"/>
        <s v="85838361"/>
        <s v="1616328"/>
        <s v="9773176"/>
        <s v="8246306"/>
        <s v="2412611"/>
        <s v="68677362"/>
        <s v="6766787935"/>
        <s v="6158527"/>
        <s v="3456554"/>
        <s v="3437033"/>
        <s v="2128068"/>
        <s v="9259392564"/>
        <s v="7852624"/>
        <s v="8838584"/>
        <s v="2492731"/>
        <s v="8028777"/>
        <s v="7979313"/>
        <s v="23123600"/>
        <s v="9849476"/>
        <s v="27410048"/>
        <s v="6746757"/>
        <s v="9680416"/>
        <s v="9356216"/>
        <s v="28145499"/>
        <s v="61527800"/>
        <s v="4873703"/>
        <s v="43019885"/>
        <s v="7388260"/>
        <s v="4581715"/>
        <s v="58420185"/>
        <s v="4473835"/>
        <s v="7739841"/>
        <s v="1692981"/>
        <s v="9270571"/>
        <s v="6299545"/>
        <s v="67064385"/>
        <s v="4062215"/>
        <s v="2835355"/>
        <s v="9283739"/>
        <s v="7118082"/>
        <s v="30178521"/>
        <s v="5014399"/>
        <s v="3984696"/>
        <s v="53386383"/>
        <s v="8733120283"/>
        <s v="6934405"/>
        <s v="76310343"/>
        <s v="9005999"/>
        <s v="7763451"/>
        <s v="3765001"/>
        <s v="4995171"/>
        <s v="8929993"/>
        <s v="7473804"/>
        <s v="1816002"/>
        <s v="4133182"/>
        <s v="63141248"/>
        <s v="7384686"/>
        <s v="3150344"/>
        <s v="6786847"/>
        <s v="28961250"/>
        <s v="3328479"/>
        <s v="61322035"/>
        <s v="40308049"/>
        <s v="7066778"/>
        <s v="3017523"/>
        <s v="26699217"/>
        <s v="3192836"/>
        <s v="6979384"/>
        <s v="5277660"/>
        <s v="9543572"/>
        <s v="47855743"/>
        <s v="7933399"/>
        <s v="54821549"/>
        <s v="14919021"/>
        <s v="9175377"/>
        <s v="3656681"/>
        <s v="5741700"/>
        <s v="18816694"/>
        <s v="6177366"/>
        <s v="4221160"/>
        <s v="9339774"/>
        <s v="46255010"/>
        <s v="91208799"/>
        <s v="7211782"/>
        <s v="3429335"/>
        <s v="3206241"/>
        <s v="8750670"/>
        <s v="7792679"/>
        <s v="9287211"/>
        <s v="1997542"/>
        <s v="3558582"/>
        <s v="25240352"/>
        <s v="5829504"/>
        <s v="97317489"/>
        <s v="53762222"/>
        <s v="3363840"/>
        <s v="5542324"/>
        <s v="9853612"/>
        <s v="5392799"/>
        <s v="1089768"/>
        <s v="4274311"/>
        <s v="8276893"/>
        <s v="24724114"/>
        <s v="23580194"/>
        <s v="1775131"/>
        <s v="8001915"/>
        <s v="7508054"/>
        <s v="5854377"/>
        <s v="3478173"/>
        <s v="3999937"/>
        <s v="83559673"/>
        <s v="1355775"/>
        <s v="3463982286"/>
        <s v="9894998"/>
        <s v="8841955"/>
        <s v="7379567"/>
        <s v="2092198"/>
        <s v="6006309"/>
        <s v="6736331"/>
        <s v="7291318"/>
        <s v="3232376"/>
        <s v="7536048937"/>
        <s v="6026397"/>
        <s v="65621292"/>
        <s v="13898038"/>
        <s v="6018613"/>
        <s v="7741751"/>
        <s v="5512492"/>
        <s v="36332723"/>
        <s v="49342013"/>
        <s v="2329556"/>
        <s v="2969264"/>
        <s v="8498683"/>
        <s v="2341441"/>
        <s v="30270334"/>
        <s v="2145244"/>
        <s v="7627829"/>
        <s v="9182658"/>
        <s v="4191600"/>
        <s v="5492379"/>
        <s v="2861766"/>
        <s v="1309359"/>
        <s v="5272270"/>
        <s v="9266643"/>
        <s v="3460208"/>
        <s v="25545000"/>
        <s v="4471828"/>
        <s v="6516836"/>
        <s v="1197931"/>
        <s v="8750619"/>
        <s v="2076719"/>
        <s v="3131883"/>
        <s v="1552302"/>
        <s v="33708687"/>
        <s v="5913571"/>
        <s v="97953696"/>
        <s v="13588783"/>
        <s v="3300626"/>
        <s v="39697250"/>
        <s v="3826370863"/>
        <s v="8026912"/>
        <s v="24290062"/>
        <s v="6785899"/>
        <s v="75048005"/>
        <s v="97459926"/>
        <s v="9979899"/>
        <s v="4575865"/>
        <s v="1808444"/>
        <s v="1649912"/>
        <s v="6128500046"/>
        <s v="6580951"/>
        <s v="5536146"/>
        <s v="7396921"/>
        <s v="8331262"/>
        <s v="5146166"/>
        <s v="6729705"/>
        <s v="5372125"/>
        <s v="7880585"/>
        <s v="3652646"/>
        <s v="3691457"/>
        <s v="4344184930"/>
        <s v="5290460"/>
        <s v="6922037"/>
        <s v="7060245"/>
        <s v="5788783"/>
        <s v="8647144"/>
        <s v="24665933"/>
        <s v="3326329"/>
        <s v="3478111"/>
        <s v="82239478"/>
        <s v="2557643"/>
        <s v="4501726"/>
        <s v="1415198"/>
        <s v="23368531"/>
        <s v="5750549"/>
        <s v="3897850970"/>
        <s v="2573868"/>
        <s v="1701008"/>
        <s v="1617146"/>
        <s v="73460179"/>
        <s v="5983034"/>
        <s v="16724936"/>
        <s v="19343766"/>
        <s v="7439955"/>
        <s v="7224275"/>
        <s v="1679471"/>
        <s v="6270159"/>
        <s v="1482340"/>
        <s v="28185580"/>
        <s v="4222605"/>
        <s v="3785540"/>
        <s v="6151478"/>
        <s v="9926754"/>
        <s v="89098100"/>
        <s v="6460935"/>
        <s v="1661633"/>
        <s v="5809293"/>
        <s v="7088840"/>
        <s v="1302112"/>
        <s v="8299537"/>
        <s v="1519891"/>
        <s v="29771613"/>
        <s v="59864989"/>
        <s v="2741017"/>
        <s v="1092699"/>
        <s v="3284714"/>
        <s v="1822675725"/>
        <s v="9595194"/>
        <s v="5015921"/>
        <s v="1015521"/>
        <s v="4452201"/>
        <s v="6801890"/>
        <s v="19638469"/>
        <s v="43897696"/>
        <s v="8253162"/>
        <s v="42038927"/>
        <s v="5758962"/>
        <s v="77096634"/>
        <s v="8041809"/>
        <s v="6735390"/>
        <s v="93811207"/>
        <s v="8079505"/>
        <s v="3348581"/>
        <s v="5464497"/>
        <s v="5744567"/>
        <s v="1332884"/>
        <s v="38823305"/>
        <s v="7160339"/>
        <s v="43277353"/>
        <s v="8749135"/>
        <s v="16977213"/>
        <s v="13221411"/>
        <s v="2653312"/>
        <s v="4187727"/>
        <s v="4370146"/>
        <s v="5725773"/>
        <s v="6345014"/>
        <s v="7507831"/>
        <s v="1198407"/>
        <s v="4055319"/>
        <s v="45158089"/>
        <s v="8159631"/>
        <s v="2645518"/>
        <s v="5199929"/>
        <s v="1431491"/>
        <s v="39848401"/>
        <s v="9225807"/>
        <s v="7986409"/>
        <s v="54554135"/>
        <s v="1263080"/>
        <s v="9772824"/>
        <s v="1157434"/>
        <s v="8799928507"/>
        <s v="5372891"/>
        <s v="2663800"/>
        <s v="32779069"/>
        <s v="8261808"/>
        <s v="7321543"/>
        <s v="7513392"/>
        <s v="77036136"/>
        <s v="1700508"/>
        <s v="7872182"/>
        <s v="84513035"/>
        <s v="1225082"/>
        <s v="1586675"/>
        <s v="2672229"/>
        <s v="2443869"/>
        <s v="7166411"/>
        <s v="6070329"/>
        <s v="4845362"/>
        <s v="6333341"/>
        <s v="5060909"/>
        <s v="4673703944"/>
        <s v="2079170589"/>
        <s v="1117628"/>
        <s v="5487496"/>
        <s v="1472682"/>
        <s v="43885630"/>
        <s v="5543741"/>
        <s v="2590674"/>
        <s v="7836418"/>
        <s v="2844911"/>
        <s v="9655946"/>
        <s v="6050570"/>
        <s v="1607422"/>
        <s v="1192412"/>
        <s v="4959551431"/>
        <s v="9808221"/>
        <s v="8672623"/>
        <s v="3862016"/>
        <s v="16580449"/>
        <s v="2078150"/>
        <s v="2584185"/>
        <s v="3346801494"/>
        <s v="4535172"/>
        <s v="8723323"/>
        <s v="76845076"/>
        <s v="12063341"/>
        <s v="9866204"/>
        <s v="9364912"/>
        <s v="9975977"/>
        <s v="8802222"/>
        <s v="1552877"/>
        <s v="6516534288"/>
        <s v="68647777"/>
        <s v="3360951"/>
        <s v="9127211929"/>
        <s v="9647309"/>
        <s v="6024447"/>
        <s v="12919749"/>
        <s v="3287315"/>
        <s v="9953379"/>
        <s v="97558765"/>
        <s v="97876188"/>
        <s v="4068728"/>
        <s v="7624070"/>
        <s v="2419247"/>
        <s v="5244597"/>
        <s v="2005653"/>
        <s v="7203715"/>
        <s v="4520463"/>
        <s v="4454837"/>
        <s v="6999348"/>
        <s v="90884366"/>
        <s v="3121640"/>
        <s v="5912710"/>
        <s v="9100303"/>
        <s v="25581178"/>
        <s v="78976022"/>
        <s v="7781904"/>
        <s v="8474693946"/>
        <s v="8984769"/>
        <s v="40395856"/>
        <s v="8135542"/>
        <s v="10093488"/>
        <s v="4203418"/>
        <s v="2456290"/>
        <s v="27610972"/>
        <s v="3073815"/>
        <s v="9776810"/>
        <s v="6763741"/>
        <s v="2309436"/>
        <s v="69001821"/>
        <s v="2150051"/>
        <s v="9967523741"/>
        <s v="23300236"/>
        <s v="4714815"/>
        <s v="47596793"/>
        <s v="6574044"/>
        <s v="9475290"/>
        <s v="4458725"/>
        <s v="4785864"/>
        <s v="3109039"/>
        <s v="7340326"/>
        <s v="7865428"/>
        <s v="1467591"/>
        <s v="2475157"/>
        <s v="6023049"/>
        <s v="39210366"/>
        <s v="90880011"/>
        <s v="3931739393"/>
        <s v="4079013"/>
        <s v="7751076"/>
        <s v="27684909"/>
        <s v="1588418"/>
        <s v="5333653356"/>
        <s v="6305758"/>
        <s v="45373038"/>
        <s v="7589993"/>
        <s v="5588421"/>
        <s v="9662407"/>
        <s v="3422062"/>
        <s v="9305031"/>
        <s v="4911005"/>
        <s v="1391272"/>
        <s v="5027404"/>
        <s v="64900068"/>
        <s v="45015009"/>
        <s v="20424852"/>
        <s v="8250018"/>
        <s v="1161028310"/>
        <s v="66465215"/>
        <s v="6386788"/>
        <s v="3589291"/>
        <s v="9254070"/>
        <s v="6337931"/>
        <s v="3563037"/>
        <s v="2302227"/>
        <s v="24454566"/>
        <s v="6551880"/>
        <s v="6616163"/>
        <s v="96381896"/>
        <s v="6892980"/>
        <s v="52064221"/>
        <s v="7571642"/>
        <s v="9570286"/>
        <s v="7632647"/>
        <s v="81575080"/>
        <s v="7677384"/>
        <s v="6194112"/>
        <s v="67913744"/>
        <s v="9418587"/>
        <s v="3273221616"/>
        <s v="7364500"/>
        <s v="69273048"/>
        <s v="1345591"/>
        <s v="13674393"/>
        <s v="5273579381"/>
        <s v="2873323"/>
        <s v="2733008"/>
        <s v="7292887"/>
        <s v="6855900"/>
        <s v="2402827"/>
        <s v="6510330"/>
        <s v="4065787"/>
        <s v="4303543625"/>
        <s v="3858766"/>
        <s v="41852472"/>
        <s v="25574074"/>
        <s v="8690793"/>
        <s v="8487003"/>
        <s v="50583407"/>
        <s v="4983193"/>
        <s v="1316116"/>
        <s v="3574623"/>
        <s v="71218936"/>
        <s v="55621633"/>
        <s v="1898174"/>
        <s v="4844054"/>
        <s v="7701901"/>
        <s v="5900664"/>
        <s v="4698731"/>
        <s v="4606501"/>
        <s v="3851940"/>
        <s v="7972076"/>
        <s v="1911796"/>
        <s v="7362963"/>
        <s v="3086185"/>
        <s v="7622819"/>
        <s v="5610335"/>
        <s v="2089993"/>
        <s v="2635121"/>
        <s v="6725216"/>
        <s v="6530661"/>
        <s v="8691743"/>
        <s v="2771511"/>
        <s v="7471152"/>
        <s v="89691426"/>
        <s v="5305478"/>
        <s v="4305632"/>
        <s v="9526179"/>
        <s v="1268336"/>
        <s v="7288626"/>
        <s v="53117702"/>
        <s v="10201038"/>
        <s v="3153023"/>
        <s v="1747389"/>
        <s v="5526425146"/>
        <s v="93050839"/>
        <s v="1288318920"/>
        <s v="5613566"/>
        <s v="2406196"/>
        <s v="9046365"/>
        <s v="5019634"/>
        <s v="90993861"/>
        <s v="4034491"/>
        <s v="57395204"/>
        <s v="9156106"/>
        <s v="7076463"/>
        <s v="3136675"/>
        <s v="7826456"/>
        <s v="4094662"/>
        <s v="3134379"/>
        <s v="1119016"/>
        <s v="28601187"/>
        <s v="2841969"/>
        <s v="57957786"/>
        <s v="6068132"/>
        <s v="8195842"/>
        <s v="98737794"/>
        <s v="6523054"/>
        <s v="26895957"/>
        <s v="5254694"/>
        <s v="3979680"/>
        <s v="96424596"/>
        <s v="4923459"/>
        <s v="81218024"/>
        <s v="6552755"/>
        <s v="44017210"/>
        <s v="64733982"/>
        <s v="2289072"/>
        <s v="71730854"/>
        <s v="3757504"/>
        <s v="8501225"/>
        <s v="3704193"/>
        <s v="4577789"/>
        <s v="5730350"/>
        <s v="8953850"/>
        <s v="3109133"/>
        <s v="3382699"/>
        <s v="9132555"/>
        <s v="5016981"/>
        <s v="1294973"/>
        <s v="7769531"/>
        <s v="1068000"/>
        <s v="5980925"/>
        <s v="9905075"/>
        <s v="1043289"/>
        <s v="8252939"/>
        <s v="67748426"/>
        <s v="4376637"/>
        <s v="6426011"/>
        <s v="9137235"/>
        <s v="7151490"/>
        <s v="5138547"/>
        <s v="79212542"/>
        <s v="1507196"/>
        <s v="8362094"/>
        <s v="5379981"/>
        <s v="4960672"/>
        <s v="9052582"/>
        <s v="2054346"/>
        <s v="6070136"/>
        <s v="6949463"/>
        <s v="1626862"/>
        <s v="99905503"/>
        <s v="2753778"/>
        <s v="3508755"/>
        <s v="1409543"/>
        <s v="6891636"/>
        <s v="8541151"/>
        <s v="8322802"/>
        <s v="30678431"/>
        <s v="41837828"/>
        <s v="13639748"/>
        <s v="8972366"/>
        <s v="5233531"/>
        <s v="3691176"/>
        <s v="66377806"/>
        <s v="6357818"/>
        <s v="7123731"/>
        <s v="91907883"/>
        <s v="69734527"/>
        <s v="7536096"/>
        <s v="60158843"/>
        <s v="6942059"/>
        <s v="28282891"/>
        <s v="2186880"/>
        <s v="92461001"/>
        <s v="16775888"/>
        <s v="1166111"/>
        <s v="9225043"/>
        <s v="6408952"/>
        <s v="81010250"/>
        <s v="8596442"/>
        <s v="3804078"/>
        <s v="6312012"/>
        <s v="7322741"/>
        <s v="2354992"/>
        <s v="1766133"/>
        <s v="2922327"/>
        <s v="1469705"/>
        <s v="4661635"/>
        <s v="4497624"/>
        <s v="52468382"/>
        <s v="5687077"/>
        <s v="3914070"/>
        <s v="84684423"/>
        <s v="6493406"/>
        <s v="1563816"/>
        <s v="7779935"/>
        <s v="4429479"/>
        <s v="2963652"/>
        <s v="91032395"/>
        <s v="4424322"/>
        <s v="9500083"/>
        <s v="2912297"/>
        <s v="4303945"/>
        <s v="3264546470"/>
        <s v="9021766"/>
        <s v="1500342"/>
        <s v="7295667"/>
        <s v="22266436"/>
        <s v="60885211"/>
        <s v="4379415"/>
        <s v="1296262"/>
        <s v="6175467"/>
        <s v="6434255"/>
        <s v="2723614"/>
        <s v="92326393"/>
        <s v="5039266"/>
        <s v="3861280"/>
        <s v="3982833"/>
        <s v="5835972"/>
        <s v="98382147"/>
        <s v="9427353"/>
        <s v="9727873"/>
        <s v="4804872"/>
        <s v="22583033"/>
        <s v="4056070"/>
        <s v="2701816"/>
        <s v="20735440"/>
        <s v="9076015"/>
        <s v="11070759"/>
        <s v="22176115"/>
        <s v="7456918"/>
        <s v="6896787"/>
        <s v="8414788"/>
        <s v="7896629"/>
        <s v="5970183"/>
        <s v="57891628"/>
        <s v="53378457"/>
        <s v="88666908"/>
        <s v="9279730"/>
        <s v="2928766"/>
        <s v="4334364"/>
        <s v="8405292"/>
        <s v="9870841"/>
        <s v="9722484"/>
        <s v="1159432"/>
        <s v="25194612"/>
        <s v="3624713"/>
        <s v="5616210"/>
        <s v="3305212"/>
        <s v="72701808"/>
        <s v="4285095"/>
        <s v="2585298"/>
        <s v="2947035"/>
        <s v="6615729"/>
        <s v="2135609"/>
        <s v="2697566"/>
        <s v="2569721"/>
        <s v="3968528766"/>
        <s v="8133585"/>
        <s v="45232967"/>
        <s v="8900603"/>
        <s v="9781981"/>
        <s v="9527543"/>
        <s v="91626903"/>
        <s v="1475008"/>
        <s v="4767842"/>
        <s v="64586869"/>
        <s v="7066389"/>
        <s v="28791070"/>
        <s v="44882393"/>
        <s v="29391132"/>
        <s v="9892639"/>
        <s v="3979295"/>
        <s v="8471219"/>
        <s v="5631380"/>
        <s v="6309138"/>
        <s v="72287838"/>
        <s v="2515441"/>
        <s v="8056387"/>
        <s v="5489867"/>
        <s v="4293872"/>
        <s v="99625946"/>
        <s v="9827875"/>
        <s v="40120881"/>
        <s v="42373338"/>
        <s v="55464931"/>
        <s v="3616291"/>
        <s v="3473734"/>
        <s v="63492662"/>
        <s v="2104331"/>
        <s v="9555643"/>
        <s v="5220235"/>
        <s v="26254490"/>
        <s v="26463662"/>
        <s v="2853860"/>
        <s v="1829028"/>
        <s v="1365581"/>
        <s v="9282666"/>
        <s v="7994769"/>
        <s v="3638038"/>
        <s v="5221005"/>
        <s v="2780765"/>
        <s v="3720500"/>
        <s v="89419064"/>
        <s v="9961121"/>
        <s v="5303411"/>
        <s v="5850216"/>
        <s v="4927402"/>
        <s v="60113139"/>
        <s v="2644526"/>
        <s v="7226610"/>
        <s v="9328179"/>
        <s v="7457716"/>
        <s v="1739364"/>
        <s v="1677537"/>
        <s v="55614678"/>
        <s v="4272221"/>
        <s v="1740380"/>
        <s v="6005355"/>
        <s v="2400590"/>
        <s v="7918038"/>
        <s v="7969038"/>
        <s v="11425383"/>
        <s v="2900584"/>
        <s v="48497496"/>
        <s v="98695684"/>
        <s v="7712618"/>
        <s v="8872311"/>
        <s v="6056372"/>
        <s v="8936656"/>
        <s v="22966872"/>
        <s v="3908162"/>
        <s v="20485333"/>
        <s v="78709747"/>
        <s v="1859884"/>
        <s v="2866546"/>
        <s v="23715237"/>
        <s v="6013508"/>
        <s v="22416837"/>
        <s v="9065927"/>
        <s v="8849918"/>
        <s v="20349502"/>
        <s v="9894723"/>
        <s v="9458504"/>
        <s v="4824710"/>
        <s v="6465122"/>
        <s v="6940373"/>
        <s v="29555837"/>
        <s v="6890486"/>
        <s v="1992079"/>
        <s v="7599611"/>
        <s v="1418351"/>
        <s v="5883714"/>
        <s v="1457083"/>
        <s v="9948096"/>
        <s v="2567031"/>
        <s v="5952625"/>
        <s v="8284495"/>
        <s v="5354141"/>
        <s v="5713477"/>
        <s v="6865322"/>
        <s v="9007177570"/>
        <s v="49920930"/>
        <s v="2239958"/>
        <s v="3680149"/>
        <s v="3654212"/>
        <s v="3192053"/>
        <s v="2355456"/>
        <s v="64932677"/>
        <s v="9419117"/>
        <s v="2509631"/>
        <s v="4505950"/>
        <s v="39663331"/>
        <s v="36929553"/>
        <s v="74135093"/>
        <s v="4483996"/>
        <s v="6264844"/>
        <s v="92127966"/>
        <s v="5440420"/>
        <s v="8840288"/>
        <s v="24850212"/>
        <s v="7857206"/>
        <s v="6146223"/>
        <s v="7119239917"/>
        <s v="8622421"/>
        <s v="9183185"/>
        <s v="2185216"/>
        <s v="9664191"/>
        <s v="8743781"/>
        <s v="97997759"/>
        <s v="4100331"/>
        <s v="9474267"/>
        <s v="3200206"/>
        <s v="72014227"/>
        <s v="3976931"/>
        <s v="6717763"/>
        <s v="2117176"/>
        <s v="67688044"/>
        <s v="3025855"/>
        <s v="8773356"/>
        <s v="1211446"/>
        <s v="3607585"/>
        <s v="7622848"/>
        <s v="7883595"/>
        <s v="61812355"/>
        <s v="6493766"/>
        <s v="4965118"/>
        <s v="7973476"/>
        <s v="6642574"/>
        <s v="2325155"/>
        <s v="1340323"/>
        <s v="8957203"/>
        <s v="7894591002"/>
        <s v="26891502"/>
        <s v="71021004"/>
        <s v="17314583"/>
        <s v="3972159"/>
        <s v="94989369"/>
        <s v="4857453"/>
        <s v="7980513"/>
        <s v="6896175"/>
        <s v="1689993"/>
        <s v="1183006"/>
        <s v="9446278"/>
        <s v="2445944"/>
        <s v="4404713"/>
        <s v="6495153"/>
        <s v="2684831"/>
        <s v="8748493"/>
        <s v="7230252"/>
        <s v="5082463"/>
        <s v="1830054"/>
        <s v="8369071681"/>
        <s v="5582631"/>
        <s v="68043713"/>
        <s v="89263578"/>
        <s v="7511410"/>
        <s v="2128803"/>
        <s v="3135285"/>
        <s v="5231877"/>
        <s v="98391891"/>
        <s v="9865524"/>
        <s v="7988607"/>
        <s v="4599598"/>
        <s v="59984179"/>
        <s v="1531672"/>
        <s v="59723258"/>
        <s v="6878722"/>
        <s v="49278984"/>
        <s v="5672312"/>
        <s v="9716545"/>
        <s v="18636086"/>
        <s v="2071691"/>
        <s v="8023179"/>
        <s v="3533421"/>
        <s v="1160932"/>
        <s v="6320579"/>
        <s v="6021417"/>
        <s v="3638658"/>
        <s v="7595348"/>
        <s v="6637746981"/>
        <s v="8501947"/>
        <s v="85666950"/>
        <s v="72289518"/>
        <s v="4419123"/>
        <s v="75645195"/>
        <s v="4305960"/>
        <s v="21681406"/>
        <s v="6401011"/>
        <s v="1879412"/>
        <s v="6218089"/>
        <s v="3408462348"/>
        <s v="9535780"/>
        <s v="4945889"/>
        <s v="8985437"/>
        <s v="4154521"/>
        <s v="96977805"/>
        <s v="5465004"/>
        <s v="9560827"/>
        <s v="3443287"/>
        <s v="7551668"/>
        <s v="3189059"/>
        <s v="9061957"/>
        <s v="59508384"/>
        <s v="48529464"/>
        <s v="4082744"/>
        <s v="2395447"/>
        <s v="96620804"/>
        <s v="9489003225"/>
        <s v="6897893"/>
        <s v="9759222"/>
        <s v="39793981"/>
        <s v="3759991"/>
        <s v="37838778"/>
        <s v="9689833"/>
        <s v="1177203"/>
        <s v="6060835"/>
        <s v="8534481"/>
        <s v="4959594"/>
        <s v="1047809"/>
        <s v="2604004"/>
        <s v="4379524"/>
        <s v="12377650"/>
        <s v="77869622"/>
        <s v="3414247278"/>
        <s v="5839324907"/>
        <s v="4852863"/>
        <s v="3245936"/>
        <s v="9591892"/>
        <s v="96404523"/>
        <s v="1405478"/>
        <s v="5900506"/>
        <s v="8880275"/>
        <s v="57101974"/>
        <s v="2096100"/>
        <s v="2366545"/>
        <s v="2260131"/>
        <s v="75818182"/>
        <s v="3733011"/>
        <s v="6844342"/>
        <s v="1117708"/>
        <s v="6055986"/>
        <s v="4569864426"/>
        <s v="3093964"/>
        <s v="1890121"/>
        <s v="9906846123"/>
        <s v="27798660"/>
        <s v="37077953"/>
        <s v="70606958"/>
        <s v="21303266"/>
        <s v="88366261"/>
        <s v="9506446"/>
        <s v="6956143"/>
        <s v="1472253"/>
        <s v="4025325"/>
        <s v="6220398"/>
        <s v="6326108"/>
        <s v="88929709"/>
        <s v="3004967"/>
        <s v="1721264"/>
        <s v="92414932"/>
        <s v="3202610"/>
        <s v="2825289"/>
        <s v="7915936"/>
        <s v="3680072"/>
        <s v="6980867"/>
        <s v="4445684"/>
        <s v="9864502"/>
        <s v="5881130"/>
        <s v="2056567"/>
        <s v="62150310"/>
        <s v="9340299"/>
        <s v="3912924"/>
        <s v="8159466"/>
        <s v="7467198"/>
        <s v="4703748"/>
        <s v="1165705"/>
        <s v="90762334"/>
        <s v="16527855"/>
        <s v="1055495"/>
        <s v="9120318"/>
        <s v="4030817"/>
        <s v="1025756"/>
        <s v="29880225"/>
        <s v="4791902"/>
        <s v="5228419"/>
        <s v="8991671"/>
        <s v="8045338707"/>
        <s v="9192546"/>
        <s v="9664752"/>
        <s v="62653835"/>
        <s v="6087301"/>
        <s v="3864488"/>
        <s v="5604405"/>
        <s v="4774889"/>
        <s v="4017213"/>
        <s v="4720934"/>
        <s v="13494237"/>
        <s v="71807686"/>
        <s v="7865609"/>
        <s v="5318850"/>
        <s v="63613334"/>
        <s v="2256093"/>
        <s v="7421094"/>
        <s v="5376362"/>
        <s v="8967842"/>
        <s v="76644634"/>
        <s v="3524259"/>
        <s v="5550678"/>
        <s v="8799570155"/>
        <s v="9329226"/>
        <s v="9219408"/>
        <s v="2163209"/>
        <s v="98021540"/>
        <s v="2188847"/>
        <s v="2419817"/>
        <s v="8938444"/>
        <s v="8512255"/>
        <s v="7488966"/>
        <s v="6131743"/>
        <s v="71564278"/>
        <s v="4529192"/>
        <s v="2193730"/>
        <s v="3120387"/>
        <s v="5726531"/>
        <s v="4659808"/>
        <s v="55896338"/>
        <s v="9747403"/>
        <s v="5687447"/>
        <s v="78940032"/>
        <s v="1094486764"/>
        <s v="2611045"/>
        <s v="6047761"/>
        <s v="8895257"/>
        <s v="2199311"/>
        <s v="17864361"/>
        <s v="6943996503"/>
        <s v="9547712"/>
        <s v="3925701"/>
        <s v="78009874"/>
        <s v="8590206"/>
        <s v="7273239"/>
        <s v="9975967"/>
        <s v="2134315"/>
        <s v="6919928"/>
        <s v="1639829"/>
        <s v="8585321"/>
        <s v="1661643168"/>
        <s v="5136126"/>
        <s v="9747700"/>
        <s v="8387594"/>
        <s v="65166542"/>
        <s v="77607017"/>
        <s v="9028434625"/>
        <s v="7503173"/>
        <s v="9039872"/>
        <s v="45940361"/>
        <s v="6242177"/>
        <s v="60454232"/>
        <s v="4060894"/>
        <s v="8223406"/>
        <s v="95805020"/>
        <s v="2849439"/>
        <s v="9589060"/>
        <s v="2603125"/>
        <s v="8770898"/>
        <s v="3224960"/>
        <s v="4150421"/>
        <s v="44302763"/>
        <s v="1922212"/>
        <s v="9603024"/>
        <s v="1640513"/>
        <s v="16592072"/>
        <s v="4895290"/>
        <s v="8715278"/>
        <s v="1462418"/>
        <s v="8077806"/>
        <s v="5759409"/>
        <s v="6257971"/>
        <s v="91129571"/>
        <s v="6884037"/>
        <s v="26766818"/>
        <s v="9941776"/>
        <s v="9045402"/>
        <s v="7662302259"/>
        <s v="2756059784"/>
        <s v="8667012"/>
        <s v="34964547"/>
        <s v="9357185"/>
        <s v="12471534"/>
        <s v="1003402"/>
        <s v="4509550"/>
        <s v="5356824"/>
        <s v="5086182"/>
        <s v="2107985"/>
        <s v="9388066"/>
        <s v="4614100"/>
        <s v="8279741"/>
        <s v="9564752674"/>
        <s v="1451455"/>
        <s v="8156713"/>
        <s v="24024164"/>
        <s v="75122204"/>
        <s v="33166727"/>
        <s v="5087484"/>
        <s v="47615054"/>
        <s v="7775602353"/>
        <s v="9533304954"/>
        <s v="7564861"/>
        <s v="37930610"/>
        <s v="7518300"/>
        <s v="9233918039"/>
        <s v="5744555"/>
        <s v="17005785"/>
        <s v="35281950"/>
        <s v="3236046"/>
        <s v="20149106"/>
        <s v="6124638"/>
        <s v="1090396060"/>
        <s v="9355422"/>
        <s v="9950462"/>
        <s v="2474506"/>
        <s v="2462682"/>
        <s v="8159788"/>
        <s v="6384230"/>
        <s v="3263854"/>
        <s v="8489588"/>
        <s v="57211290"/>
        <s v="7225111"/>
        <s v="5418543"/>
        <s v="6439414"/>
        <s v="61228399"/>
        <s v="9282166"/>
        <s v="6426246"/>
        <s v="9791237"/>
        <s v="1830251"/>
        <s v="42603700"/>
        <s v="3983714"/>
        <s v="4520226"/>
        <s v="3767866"/>
        <s v="6051341"/>
        <s v="4326245"/>
        <s v="5356378"/>
        <s v="1302842"/>
        <s v="2025194"/>
        <s v="6703754"/>
        <s v="86965710"/>
        <s v="9797571"/>
        <s v="34628061"/>
        <s v="6716140"/>
        <s v="9709339"/>
        <s v="1331802"/>
        <s v="4824250"/>
        <s v="3931914"/>
        <s v="79698655"/>
        <s v="5387521845"/>
        <s v="1927908"/>
        <s v="7975900"/>
        <s v="1731500345"/>
        <s v="5926011"/>
        <s v="53370610"/>
        <s v="8060169"/>
        <s v="9147613"/>
        <s v="3537655"/>
        <s v="96302157"/>
        <s v="1809111"/>
        <s v="8493652"/>
        <s v="1026326"/>
        <s v="1475165"/>
        <s v="9861652"/>
        <s v="5446203"/>
        <s v="7762020"/>
        <s v="4045129075"/>
        <s v="96736796"/>
        <s v="1035023"/>
      </sharedItems>
    </cacheField>
    <cacheField name="data" numFmtId="0">
      <sharedItems count="21">
        <s v="3-07-2017"/>
        <s v="4-07-2017"/>
        <s v="5-07-2017"/>
        <s v="6-07-2017"/>
        <s v="7-07-2017"/>
        <s v="10-07-2017"/>
        <s v="11-07-2017"/>
        <s v="12-07-2017"/>
        <s v="13-07-2017"/>
        <s v="14-07-2017"/>
        <s v="17-07-2017"/>
        <s v="18-07-2017"/>
        <s v="19-07-2017"/>
        <s v="20-07-2017"/>
        <s v="21-07-2017"/>
        <s v="24-07-2017"/>
        <s v="25-07-2017"/>
        <s v="26-07-2017"/>
        <s v="27-07-2017"/>
        <s v="28-07-2017"/>
        <s v="31-07-2017"/>
      </sharedItems>
    </cacheField>
    <cacheField name="rozpoczecie" numFmtId="0">
      <sharedItems/>
    </cacheField>
    <cacheField name="zakonczenie" numFmtId="0">
      <sharedItems/>
    </cacheField>
    <cacheField name="stacjonarne" numFmtId="0">
      <sharedItems containsSemiMixedTypes="0" containsString="0" containsNumber="1" containsInteger="1" minValue="0" maxValue="1"/>
    </cacheField>
    <cacheField name="komorkow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x v="0"/>
    <s v="08:21:26"/>
  </r>
  <r>
    <x v="1"/>
    <x v="0"/>
    <x v="1"/>
    <s v="08:23:46"/>
  </r>
  <r>
    <x v="1"/>
    <x v="0"/>
    <x v="2"/>
    <s v="08:24:40"/>
  </r>
  <r>
    <x v="2"/>
    <x v="0"/>
    <x v="3"/>
    <s v="08:21:33"/>
  </r>
  <r>
    <x v="3"/>
    <x v="0"/>
    <x v="4"/>
    <s v="08:22:10"/>
  </r>
  <r>
    <x v="4"/>
    <x v="0"/>
    <x v="5"/>
    <s v="08:23:34"/>
  </r>
  <r>
    <x v="5"/>
    <x v="0"/>
    <x v="6"/>
    <s v="08:24:20"/>
  </r>
  <r>
    <x v="6"/>
    <x v="0"/>
    <x v="7"/>
    <s v="08:37:57"/>
  </r>
  <r>
    <x v="1"/>
    <x v="0"/>
    <x v="8"/>
    <s v="08:48:28"/>
  </r>
  <r>
    <x v="7"/>
    <x v="0"/>
    <x v="9"/>
    <s v="08:56:33"/>
  </r>
  <r>
    <x v="8"/>
    <x v="0"/>
    <x v="10"/>
    <s v="09:00:59"/>
  </r>
  <r>
    <x v="9"/>
    <x v="0"/>
    <x v="11"/>
    <s v="09:00:47"/>
  </r>
  <r>
    <x v="10"/>
    <x v="0"/>
    <x v="12"/>
    <s v="08:57:32"/>
  </r>
  <r>
    <x v="5"/>
    <x v="0"/>
    <x v="13"/>
    <s v="09:13:19"/>
  </r>
  <r>
    <x v="11"/>
    <x v="0"/>
    <x v="14"/>
    <s v="09:14:36"/>
  </r>
  <r>
    <x v="9"/>
    <x v="0"/>
    <x v="15"/>
    <s v="09:18:45"/>
  </r>
  <r>
    <x v="8"/>
    <x v="0"/>
    <x v="16"/>
    <s v="09:12:49"/>
  </r>
  <r>
    <x v="12"/>
    <x v="0"/>
    <x v="17"/>
    <s v="09:27:51"/>
  </r>
  <r>
    <x v="13"/>
    <x v="0"/>
    <x v="18"/>
    <s v="09:40:49"/>
  </r>
  <r>
    <x v="14"/>
    <x v="0"/>
    <x v="19"/>
    <s v="09:33:46"/>
  </r>
  <r>
    <x v="15"/>
    <x v="0"/>
    <x v="20"/>
    <s v="09:38:59"/>
  </r>
  <r>
    <x v="16"/>
    <x v="0"/>
    <x v="21"/>
    <s v="09:52:48"/>
  </r>
  <r>
    <x v="17"/>
    <x v="0"/>
    <x v="22"/>
    <s v="09:51:06"/>
  </r>
  <r>
    <x v="18"/>
    <x v="0"/>
    <x v="23"/>
    <s v="09:50:55"/>
  </r>
  <r>
    <x v="19"/>
    <x v="0"/>
    <x v="24"/>
    <s v="10:13:45"/>
  </r>
  <r>
    <x v="20"/>
    <x v="0"/>
    <x v="25"/>
    <s v="10:01:18"/>
  </r>
  <r>
    <x v="21"/>
    <x v="0"/>
    <x v="26"/>
    <s v="10:10:12"/>
  </r>
  <r>
    <x v="22"/>
    <x v="0"/>
    <x v="27"/>
    <s v="10:22:19"/>
  </r>
  <r>
    <x v="23"/>
    <x v="0"/>
    <x v="28"/>
    <s v="10:14:19"/>
  </r>
  <r>
    <x v="24"/>
    <x v="0"/>
    <x v="29"/>
    <s v="10:29:10"/>
  </r>
  <r>
    <x v="25"/>
    <x v="0"/>
    <x v="30"/>
    <s v="10:26:19"/>
  </r>
  <r>
    <x v="26"/>
    <x v="0"/>
    <x v="31"/>
    <s v="10:29:59"/>
  </r>
  <r>
    <x v="27"/>
    <x v="0"/>
    <x v="32"/>
    <s v="10:39:37"/>
  </r>
  <r>
    <x v="27"/>
    <x v="0"/>
    <x v="33"/>
    <s v="10:32:21"/>
  </r>
  <r>
    <x v="28"/>
    <x v="0"/>
    <x v="34"/>
    <s v="10:52:20"/>
  </r>
  <r>
    <x v="29"/>
    <x v="0"/>
    <x v="35"/>
    <s v="10:47:59"/>
  </r>
  <r>
    <x v="30"/>
    <x v="0"/>
    <x v="36"/>
    <s v="11:02:34"/>
  </r>
  <r>
    <x v="1"/>
    <x v="0"/>
    <x v="37"/>
    <s v="10:56:56"/>
  </r>
  <r>
    <x v="31"/>
    <x v="0"/>
    <x v="38"/>
    <s v="10:56:10"/>
  </r>
  <r>
    <x v="32"/>
    <x v="0"/>
    <x v="39"/>
    <s v="11:06:56"/>
  </r>
  <r>
    <x v="17"/>
    <x v="0"/>
    <x v="40"/>
    <s v="11:10:16"/>
  </r>
  <r>
    <x v="33"/>
    <x v="0"/>
    <x v="41"/>
    <s v="11:13:26"/>
  </r>
  <r>
    <x v="34"/>
    <x v="0"/>
    <x v="42"/>
    <s v="11:08:01"/>
  </r>
  <r>
    <x v="35"/>
    <x v="0"/>
    <x v="43"/>
    <s v="11:26:35"/>
  </r>
  <r>
    <x v="36"/>
    <x v="0"/>
    <x v="44"/>
    <s v="11:29:21"/>
  </r>
  <r>
    <x v="37"/>
    <x v="0"/>
    <x v="45"/>
    <s v="11:38:40"/>
  </r>
  <r>
    <x v="38"/>
    <x v="0"/>
    <x v="46"/>
    <s v="11:39:08"/>
  </r>
  <r>
    <x v="39"/>
    <x v="0"/>
    <x v="47"/>
    <s v="11:49:22"/>
  </r>
  <r>
    <x v="40"/>
    <x v="0"/>
    <x v="48"/>
    <s v="11:41:51"/>
  </r>
  <r>
    <x v="41"/>
    <x v="0"/>
    <x v="49"/>
    <s v="11:41:47"/>
  </r>
  <r>
    <x v="42"/>
    <x v="0"/>
    <x v="50"/>
    <s v="11:49:13"/>
  </r>
  <r>
    <x v="43"/>
    <x v="0"/>
    <x v="51"/>
    <s v="12:05:06"/>
  </r>
  <r>
    <x v="44"/>
    <x v="0"/>
    <x v="52"/>
    <s v="12:04:08"/>
  </r>
  <r>
    <x v="1"/>
    <x v="0"/>
    <x v="53"/>
    <s v="12:12:37"/>
  </r>
  <r>
    <x v="45"/>
    <x v="0"/>
    <x v="54"/>
    <s v="12:14:26"/>
  </r>
  <r>
    <x v="46"/>
    <x v="0"/>
    <x v="55"/>
    <s v="12:13:24"/>
  </r>
  <r>
    <x v="47"/>
    <x v="0"/>
    <x v="56"/>
    <s v="12:20:32"/>
  </r>
  <r>
    <x v="48"/>
    <x v="0"/>
    <x v="57"/>
    <s v="12:29:07"/>
  </r>
  <r>
    <x v="3"/>
    <x v="0"/>
    <x v="58"/>
    <s v="12:42:02"/>
  </r>
  <r>
    <x v="49"/>
    <x v="0"/>
    <x v="59"/>
    <s v="12:38:37"/>
  </r>
  <r>
    <x v="1"/>
    <x v="0"/>
    <x v="60"/>
    <s v="12:50:51"/>
  </r>
  <r>
    <x v="50"/>
    <x v="0"/>
    <x v="61"/>
    <s v="12:53:23"/>
  </r>
  <r>
    <x v="51"/>
    <x v="0"/>
    <x v="62"/>
    <s v="12:54:06"/>
  </r>
  <r>
    <x v="52"/>
    <x v="0"/>
    <x v="63"/>
    <s v="12:50:44"/>
  </r>
  <r>
    <x v="53"/>
    <x v="0"/>
    <x v="64"/>
    <s v="13:02:21"/>
  </r>
  <r>
    <x v="54"/>
    <x v="0"/>
    <x v="65"/>
    <s v="13:01:53"/>
  </r>
  <r>
    <x v="55"/>
    <x v="0"/>
    <x v="66"/>
    <s v="13:04:29"/>
  </r>
  <r>
    <x v="22"/>
    <x v="0"/>
    <x v="67"/>
    <s v="13:23:21"/>
  </r>
  <r>
    <x v="56"/>
    <x v="0"/>
    <x v="68"/>
    <s v="13:22:54"/>
  </r>
  <r>
    <x v="57"/>
    <x v="0"/>
    <x v="69"/>
    <s v="13:31:20"/>
  </r>
  <r>
    <x v="58"/>
    <x v="0"/>
    <x v="70"/>
    <s v="13:23:20"/>
  </r>
  <r>
    <x v="59"/>
    <x v="0"/>
    <x v="71"/>
    <s v="13:28:55"/>
  </r>
  <r>
    <x v="36"/>
    <x v="0"/>
    <x v="72"/>
    <s v="13:37:08"/>
  </r>
  <r>
    <x v="60"/>
    <x v="0"/>
    <x v="73"/>
    <s v="13:33:00"/>
  </r>
  <r>
    <x v="53"/>
    <x v="0"/>
    <x v="74"/>
    <s v="13:34:26"/>
  </r>
  <r>
    <x v="61"/>
    <x v="0"/>
    <x v="75"/>
    <s v="13:42:09"/>
  </r>
  <r>
    <x v="62"/>
    <x v="0"/>
    <x v="76"/>
    <s v="13:48:41"/>
  </r>
  <r>
    <x v="63"/>
    <x v="0"/>
    <x v="77"/>
    <s v="13:56:09"/>
  </r>
  <r>
    <x v="64"/>
    <x v="0"/>
    <x v="78"/>
    <s v="13:55:06"/>
  </r>
  <r>
    <x v="65"/>
    <x v="0"/>
    <x v="79"/>
    <s v="13:56:01"/>
  </r>
  <r>
    <x v="66"/>
    <x v="0"/>
    <x v="80"/>
    <s v="14:11:08"/>
  </r>
  <r>
    <x v="67"/>
    <x v="0"/>
    <x v="81"/>
    <s v="14:04:04"/>
  </r>
  <r>
    <x v="64"/>
    <x v="0"/>
    <x v="82"/>
    <s v="14:10:28"/>
  </r>
  <r>
    <x v="68"/>
    <x v="0"/>
    <x v="83"/>
    <s v="14:17:02"/>
  </r>
  <r>
    <x v="69"/>
    <x v="0"/>
    <x v="84"/>
    <s v="14:28:13"/>
  </r>
  <r>
    <x v="70"/>
    <x v="0"/>
    <x v="85"/>
    <s v="14:24:29"/>
  </r>
  <r>
    <x v="71"/>
    <x v="0"/>
    <x v="86"/>
    <s v="14:42:08"/>
  </r>
  <r>
    <x v="72"/>
    <x v="0"/>
    <x v="87"/>
    <s v="14:35:01"/>
  </r>
  <r>
    <x v="4"/>
    <x v="0"/>
    <x v="88"/>
    <s v="14:40:08"/>
  </r>
  <r>
    <x v="73"/>
    <x v="0"/>
    <x v="89"/>
    <s v="14:56:39"/>
  </r>
  <r>
    <x v="74"/>
    <x v="0"/>
    <x v="90"/>
    <s v="14:44:45"/>
  </r>
  <r>
    <x v="75"/>
    <x v="0"/>
    <x v="91"/>
    <s v="14:58:47"/>
  </r>
  <r>
    <x v="76"/>
    <x v="0"/>
    <x v="92"/>
    <s v="14:56:01"/>
  </r>
  <r>
    <x v="77"/>
    <x v="0"/>
    <x v="93"/>
    <s v="15:02:55"/>
  </r>
  <r>
    <x v="78"/>
    <x v="0"/>
    <x v="94"/>
    <s v="14:57:43"/>
  </r>
  <r>
    <x v="79"/>
    <x v="0"/>
    <x v="95"/>
    <s v="14:55:46"/>
  </r>
  <r>
    <x v="80"/>
    <x v="0"/>
    <x v="96"/>
    <s v="15:18:37"/>
  </r>
  <r>
    <x v="81"/>
    <x v="1"/>
    <x v="97"/>
    <s v="08:07:56"/>
  </r>
  <r>
    <x v="82"/>
    <x v="1"/>
    <x v="98"/>
    <s v="08:25:14"/>
  </r>
  <r>
    <x v="16"/>
    <x v="1"/>
    <x v="99"/>
    <s v="08:29:42"/>
  </r>
  <r>
    <x v="83"/>
    <x v="1"/>
    <x v="100"/>
    <s v="08:41:22"/>
  </r>
  <r>
    <x v="84"/>
    <x v="1"/>
    <x v="101"/>
    <s v="08:37:49"/>
  </r>
  <r>
    <x v="85"/>
    <x v="1"/>
    <x v="102"/>
    <s v="08:39:18"/>
  </r>
  <r>
    <x v="84"/>
    <x v="1"/>
    <x v="103"/>
    <s v="08:43:45"/>
  </r>
  <r>
    <x v="86"/>
    <x v="1"/>
    <x v="104"/>
    <s v="08:52:15"/>
  </r>
  <r>
    <x v="47"/>
    <x v="1"/>
    <x v="105"/>
    <s v="08:45:58"/>
  </r>
  <r>
    <x v="87"/>
    <x v="1"/>
    <x v="106"/>
    <s v="09:07:41"/>
  </r>
  <r>
    <x v="88"/>
    <x v="1"/>
    <x v="107"/>
    <s v="09:12:49"/>
  </r>
  <r>
    <x v="89"/>
    <x v="1"/>
    <x v="108"/>
    <s v="09:07:00"/>
  </r>
  <r>
    <x v="64"/>
    <x v="1"/>
    <x v="109"/>
    <s v="09:10:15"/>
  </r>
  <r>
    <x v="90"/>
    <x v="1"/>
    <x v="110"/>
    <s v="09:19:41"/>
  </r>
  <r>
    <x v="91"/>
    <x v="1"/>
    <x v="111"/>
    <s v="09:15:03"/>
  </r>
  <r>
    <x v="92"/>
    <x v="1"/>
    <x v="112"/>
    <s v="09:19:13"/>
  </r>
  <r>
    <x v="93"/>
    <x v="1"/>
    <x v="113"/>
    <s v="09:26:10"/>
  </r>
  <r>
    <x v="69"/>
    <x v="1"/>
    <x v="114"/>
    <s v="09:25:36"/>
  </r>
  <r>
    <x v="94"/>
    <x v="1"/>
    <x v="115"/>
    <s v="09:39:24"/>
  </r>
  <r>
    <x v="95"/>
    <x v="1"/>
    <x v="116"/>
    <s v="09:50:53"/>
  </r>
  <r>
    <x v="96"/>
    <x v="1"/>
    <x v="117"/>
    <s v="09:42:42"/>
  </r>
  <r>
    <x v="97"/>
    <x v="1"/>
    <x v="118"/>
    <s v="09:49:53"/>
  </r>
  <r>
    <x v="98"/>
    <x v="1"/>
    <x v="119"/>
    <s v="09:44:54"/>
  </r>
  <r>
    <x v="38"/>
    <x v="1"/>
    <x v="120"/>
    <s v="10:01:22"/>
  </r>
  <r>
    <x v="99"/>
    <x v="1"/>
    <x v="121"/>
    <s v="09:50:48"/>
  </r>
  <r>
    <x v="100"/>
    <x v="1"/>
    <x v="122"/>
    <s v="09:57:32"/>
  </r>
  <r>
    <x v="50"/>
    <x v="1"/>
    <x v="123"/>
    <s v="09:59:14"/>
  </r>
  <r>
    <x v="101"/>
    <x v="1"/>
    <x v="124"/>
    <s v="10:07:08"/>
  </r>
  <r>
    <x v="102"/>
    <x v="1"/>
    <x v="125"/>
    <s v="10:00:02"/>
  </r>
  <r>
    <x v="1"/>
    <x v="1"/>
    <x v="126"/>
    <s v="10:05:15"/>
  </r>
  <r>
    <x v="43"/>
    <x v="1"/>
    <x v="127"/>
    <s v="10:16:49"/>
  </r>
  <r>
    <x v="103"/>
    <x v="1"/>
    <x v="128"/>
    <s v="10:26:12"/>
  </r>
  <r>
    <x v="104"/>
    <x v="1"/>
    <x v="129"/>
    <s v="10:26:17"/>
  </r>
  <r>
    <x v="105"/>
    <x v="1"/>
    <x v="130"/>
    <s v="10:28:02"/>
  </r>
  <r>
    <x v="106"/>
    <x v="1"/>
    <x v="131"/>
    <s v="10:45:49"/>
  </r>
  <r>
    <x v="107"/>
    <x v="1"/>
    <x v="132"/>
    <s v="10:46:44"/>
  </r>
  <r>
    <x v="108"/>
    <x v="1"/>
    <x v="133"/>
    <s v="10:43:46"/>
  </r>
  <r>
    <x v="109"/>
    <x v="1"/>
    <x v="134"/>
    <s v="10:53:09"/>
  </r>
  <r>
    <x v="110"/>
    <x v="1"/>
    <x v="135"/>
    <s v="10:54:02"/>
  </r>
  <r>
    <x v="111"/>
    <x v="1"/>
    <x v="136"/>
    <s v="10:56:22"/>
  </r>
  <r>
    <x v="112"/>
    <x v="1"/>
    <x v="137"/>
    <s v="11:02:33"/>
  </r>
  <r>
    <x v="113"/>
    <x v="1"/>
    <x v="138"/>
    <s v="11:18:42"/>
  </r>
  <r>
    <x v="113"/>
    <x v="1"/>
    <x v="139"/>
    <s v="11:14:32"/>
  </r>
  <r>
    <x v="114"/>
    <x v="1"/>
    <x v="140"/>
    <s v="11:27:34"/>
  </r>
  <r>
    <x v="115"/>
    <x v="1"/>
    <x v="141"/>
    <s v="11:20:57"/>
  </r>
  <r>
    <x v="116"/>
    <x v="1"/>
    <x v="142"/>
    <s v="11:31:16"/>
  </r>
  <r>
    <x v="117"/>
    <x v="1"/>
    <x v="143"/>
    <s v="11:34:36"/>
  </r>
  <r>
    <x v="118"/>
    <x v="1"/>
    <x v="144"/>
    <s v="11:47:24"/>
  </r>
  <r>
    <x v="119"/>
    <x v="1"/>
    <x v="145"/>
    <s v="11:44:52"/>
  </r>
  <r>
    <x v="120"/>
    <x v="1"/>
    <x v="146"/>
    <s v="11:41:14"/>
  </r>
  <r>
    <x v="121"/>
    <x v="1"/>
    <x v="147"/>
    <s v="11:47:16"/>
  </r>
  <r>
    <x v="122"/>
    <x v="1"/>
    <x v="148"/>
    <s v="11:47:36"/>
  </r>
  <r>
    <x v="123"/>
    <x v="1"/>
    <x v="149"/>
    <s v="11:55:26"/>
  </r>
  <r>
    <x v="124"/>
    <x v="1"/>
    <x v="150"/>
    <s v="12:00:40"/>
  </r>
  <r>
    <x v="125"/>
    <x v="1"/>
    <x v="151"/>
    <s v="12:03:20"/>
  </r>
  <r>
    <x v="126"/>
    <x v="1"/>
    <x v="152"/>
    <s v="12:13:50"/>
  </r>
  <r>
    <x v="127"/>
    <x v="1"/>
    <x v="153"/>
    <s v="12:12:37"/>
  </r>
  <r>
    <x v="128"/>
    <x v="1"/>
    <x v="154"/>
    <s v="12:22:11"/>
  </r>
  <r>
    <x v="129"/>
    <x v="1"/>
    <x v="155"/>
    <s v="12:27:13"/>
  </r>
  <r>
    <x v="130"/>
    <x v="1"/>
    <x v="156"/>
    <s v="12:26:45"/>
  </r>
  <r>
    <x v="131"/>
    <x v="1"/>
    <x v="157"/>
    <s v="12:32:38"/>
  </r>
  <r>
    <x v="132"/>
    <x v="1"/>
    <x v="158"/>
    <s v="12:34:25"/>
  </r>
  <r>
    <x v="94"/>
    <x v="1"/>
    <x v="159"/>
    <s v="12:51:04"/>
  </r>
  <r>
    <x v="133"/>
    <x v="1"/>
    <x v="160"/>
    <s v="12:47:10"/>
  </r>
  <r>
    <x v="134"/>
    <x v="1"/>
    <x v="161"/>
    <s v="12:56:32"/>
  </r>
  <r>
    <x v="80"/>
    <x v="1"/>
    <x v="162"/>
    <s v="13:08:46"/>
  </r>
  <r>
    <x v="83"/>
    <x v="1"/>
    <x v="163"/>
    <s v="13:12:58"/>
  </r>
  <r>
    <x v="135"/>
    <x v="1"/>
    <x v="164"/>
    <s v="13:04:06"/>
  </r>
  <r>
    <x v="136"/>
    <x v="1"/>
    <x v="165"/>
    <s v="13:08:23"/>
  </r>
  <r>
    <x v="137"/>
    <x v="1"/>
    <x v="166"/>
    <s v="13:15:34"/>
  </r>
  <r>
    <x v="138"/>
    <x v="1"/>
    <x v="167"/>
    <s v="13:18:16"/>
  </r>
  <r>
    <x v="139"/>
    <x v="1"/>
    <x v="168"/>
    <s v="13:24:00"/>
  </r>
  <r>
    <x v="140"/>
    <x v="1"/>
    <x v="169"/>
    <s v="13:31:20"/>
  </r>
  <r>
    <x v="141"/>
    <x v="1"/>
    <x v="170"/>
    <s v="13:32:32"/>
  </r>
  <r>
    <x v="142"/>
    <x v="1"/>
    <x v="171"/>
    <s v="13:48:21"/>
  </r>
  <r>
    <x v="143"/>
    <x v="1"/>
    <x v="172"/>
    <s v="13:46:09"/>
  </r>
  <r>
    <x v="144"/>
    <x v="1"/>
    <x v="173"/>
    <s v="14:01:15"/>
  </r>
  <r>
    <x v="145"/>
    <x v="1"/>
    <x v="174"/>
    <s v="13:59:28"/>
  </r>
  <r>
    <x v="146"/>
    <x v="1"/>
    <x v="175"/>
    <s v="13:57:27"/>
  </r>
  <r>
    <x v="4"/>
    <x v="1"/>
    <x v="176"/>
    <s v="14:01:09"/>
  </r>
  <r>
    <x v="147"/>
    <x v="1"/>
    <x v="177"/>
    <s v="14:12:17"/>
  </r>
  <r>
    <x v="148"/>
    <x v="1"/>
    <x v="178"/>
    <s v="14:07:37"/>
  </r>
  <r>
    <x v="149"/>
    <x v="1"/>
    <x v="178"/>
    <s v="14:10:52"/>
  </r>
  <r>
    <x v="150"/>
    <x v="1"/>
    <x v="179"/>
    <s v="14:24:41"/>
  </r>
  <r>
    <x v="151"/>
    <x v="1"/>
    <x v="180"/>
    <s v="14:22:22"/>
  </r>
  <r>
    <x v="152"/>
    <x v="1"/>
    <x v="181"/>
    <s v="14:27:47"/>
  </r>
  <r>
    <x v="153"/>
    <x v="1"/>
    <x v="182"/>
    <s v="14:30:22"/>
  </r>
  <r>
    <x v="80"/>
    <x v="1"/>
    <x v="183"/>
    <s v="14:31:20"/>
  </r>
  <r>
    <x v="154"/>
    <x v="1"/>
    <x v="184"/>
    <s v="14:40:19"/>
  </r>
  <r>
    <x v="155"/>
    <x v="1"/>
    <x v="185"/>
    <s v="14:47:34"/>
  </r>
  <r>
    <x v="156"/>
    <x v="1"/>
    <x v="186"/>
    <s v="14:51:19"/>
  </r>
  <r>
    <x v="157"/>
    <x v="1"/>
    <x v="187"/>
    <s v="14:55:12"/>
  </r>
  <r>
    <x v="158"/>
    <x v="1"/>
    <x v="188"/>
    <s v="14:57:04"/>
  </r>
  <r>
    <x v="159"/>
    <x v="1"/>
    <x v="188"/>
    <s v="15:02:17"/>
  </r>
  <r>
    <x v="111"/>
    <x v="1"/>
    <x v="189"/>
    <s v="15:08:01"/>
  </r>
  <r>
    <x v="160"/>
    <x v="1"/>
    <x v="190"/>
    <s v="15:10:23"/>
  </r>
  <r>
    <x v="161"/>
    <x v="1"/>
    <x v="191"/>
    <s v="15:10:18"/>
  </r>
  <r>
    <x v="150"/>
    <x v="2"/>
    <x v="192"/>
    <s v="08:14:41"/>
  </r>
  <r>
    <x v="162"/>
    <x v="2"/>
    <x v="193"/>
    <s v="08:20:24"/>
  </r>
  <r>
    <x v="163"/>
    <x v="2"/>
    <x v="194"/>
    <s v="08:22:41"/>
  </r>
  <r>
    <x v="164"/>
    <x v="2"/>
    <x v="195"/>
    <s v="08:20:08"/>
  </r>
  <r>
    <x v="14"/>
    <x v="2"/>
    <x v="196"/>
    <s v="08:29:30"/>
  </r>
  <r>
    <x v="165"/>
    <x v="2"/>
    <x v="197"/>
    <s v="08:39:15"/>
  </r>
  <r>
    <x v="166"/>
    <x v="2"/>
    <x v="198"/>
    <s v="08:33:41"/>
  </r>
  <r>
    <x v="167"/>
    <x v="2"/>
    <x v="199"/>
    <s v="08:40:44"/>
  </r>
  <r>
    <x v="35"/>
    <x v="2"/>
    <x v="200"/>
    <s v="08:50:18"/>
  </r>
  <r>
    <x v="168"/>
    <x v="2"/>
    <x v="201"/>
    <s v="08:48:55"/>
  </r>
  <r>
    <x v="169"/>
    <x v="2"/>
    <x v="202"/>
    <s v="09:05:06"/>
  </r>
  <r>
    <x v="170"/>
    <x v="2"/>
    <x v="203"/>
    <s v="08:55:20"/>
  </r>
  <r>
    <x v="171"/>
    <x v="2"/>
    <x v="204"/>
    <s v="09:03:17"/>
  </r>
  <r>
    <x v="172"/>
    <x v="2"/>
    <x v="205"/>
    <s v="09:05:34"/>
  </r>
  <r>
    <x v="173"/>
    <x v="2"/>
    <x v="206"/>
    <s v="09:25:51"/>
  </r>
  <r>
    <x v="174"/>
    <x v="2"/>
    <x v="207"/>
    <s v="09:13:42"/>
  </r>
  <r>
    <x v="175"/>
    <x v="2"/>
    <x v="208"/>
    <s v="09:27:14"/>
  </r>
  <r>
    <x v="176"/>
    <x v="2"/>
    <x v="209"/>
    <s v="09:37:18"/>
  </r>
  <r>
    <x v="177"/>
    <x v="2"/>
    <x v="210"/>
    <s v="09:34:08"/>
  </r>
  <r>
    <x v="40"/>
    <x v="2"/>
    <x v="211"/>
    <s v="09:33:25"/>
  </r>
  <r>
    <x v="178"/>
    <x v="2"/>
    <x v="212"/>
    <s v="09:47:02"/>
  </r>
  <r>
    <x v="179"/>
    <x v="2"/>
    <x v="213"/>
    <s v="09:53:08"/>
  </r>
  <r>
    <x v="179"/>
    <x v="2"/>
    <x v="214"/>
    <s v="10:03:45"/>
  </r>
  <r>
    <x v="180"/>
    <x v="2"/>
    <x v="215"/>
    <s v="10:05:53"/>
  </r>
  <r>
    <x v="181"/>
    <x v="2"/>
    <x v="216"/>
    <s v="10:17:38"/>
  </r>
  <r>
    <x v="182"/>
    <x v="2"/>
    <x v="217"/>
    <s v="10:16:48"/>
  </r>
  <r>
    <x v="183"/>
    <x v="2"/>
    <x v="218"/>
    <s v="10:14:34"/>
  </r>
  <r>
    <x v="184"/>
    <x v="2"/>
    <x v="219"/>
    <s v="10:09:30"/>
  </r>
  <r>
    <x v="185"/>
    <x v="2"/>
    <x v="220"/>
    <s v="10:17:50"/>
  </r>
  <r>
    <x v="186"/>
    <x v="2"/>
    <x v="221"/>
    <s v="10:12:07"/>
  </r>
  <r>
    <x v="187"/>
    <x v="2"/>
    <x v="222"/>
    <s v="10:12:31"/>
  </r>
  <r>
    <x v="188"/>
    <x v="2"/>
    <x v="223"/>
    <s v="10:25:05"/>
  </r>
  <r>
    <x v="189"/>
    <x v="2"/>
    <x v="224"/>
    <s v="10:29:50"/>
  </r>
  <r>
    <x v="26"/>
    <x v="2"/>
    <x v="225"/>
    <s v="10:36:58"/>
  </r>
  <r>
    <x v="190"/>
    <x v="2"/>
    <x v="226"/>
    <s v="10:43:53"/>
  </r>
  <r>
    <x v="191"/>
    <x v="2"/>
    <x v="227"/>
    <s v="10:45:08"/>
  </r>
  <r>
    <x v="192"/>
    <x v="2"/>
    <x v="228"/>
    <s v="10:51:12"/>
  </r>
  <r>
    <x v="193"/>
    <x v="2"/>
    <x v="229"/>
    <s v="10:43:39"/>
  </r>
  <r>
    <x v="194"/>
    <x v="2"/>
    <x v="230"/>
    <s v="10:49:32"/>
  </r>
  <r>
    <x v="195"/>
    <x v="2"/>
    <x v="231"/>
    <s v="10:52:55"/>
  </r>
  <r>
    <x v="196"/>
    <x v="2"/>
    <x v="232"/>
    <s v="10:56:06"/>
  </r>
  <r>
    <x v="197"/>
    <x v="2"/>
    <x v="233"/>
    <s v="11:03:42"/>
  </r>
  <r>
    <x v="198"/>
    <x v="2"/>
    <x v="234"/>
    <s v="11:14:11"/>
  </r>
  <r>
    <x v="199"/>
    <x v="2"/>
    <x v="235"/>
    <s v="11:13:53"/>
  </r>
  <r>
    <x v="200"/>
    <x v="2"/>
    <x v="236"/>
    <s v="11:18:04"/>
  </r>
  <r>
    <x v="33"/>
    <x v="2"/>
    <x v="237"/>
    <s v="11:15:04"/>
  </r>
  <r>
    <x v="201"/>
    <x v="2"/>
    <x v="238"/>
    <s v="11:25:13"/>
  </r>
  <r>
    <x v="202"/>
    <x v="2"/>
    <x v="239"/>
    <s v="11:24:06"/>
  </r>
  <r>
    <x v="203"/>
    <x v="2"/>
    <x v="240"/>
    <s v="11:27:33"/>
  </r>
  <r>
    <x v="204"/>
    <x v="2"/>
    <x v="241"/>
    <s v="11:34:40"/>
  </r>
  <r>
    <x v="205"/>
    <x v="2"/>
    <x v="242"/>
    <s v="11:40:43"/>
  </r>
  <r>
    <x v="179"/>
    <x v="2"/>
    <x v="243"/>
    <s v="11:39:35"/>
  </r>
  <r>
    <x v="206"/>
    <x v="2"/>
    <x v="244"/>
    <s v="11:53:34"/>
  </r>
  <r>
    <x v="207"/>
    <x v="2"/>
    <x v="245"/>
    <s v="11:52:56"/>
  </r>
  <r>
    <x v="208"/>
    <x v="2"/>
    <x v="246"/>
    <s v="11:47:30"/>
  </r>
  <r>
    <x v="209"/>
    <x v="2"/>
    <x v="247"/>
    <s v="11:49:41"/>
  </r>
  <r>
    <x v="210"/>
    <x v="2"/>
    <x v="248"/>
    <s v="11:51:25"/>
  </r>
  <r>
    <x v="211"/>
    <x v="2"/>
    <x v="249"/>
    <s v="12:07:26"/>
  </r>
  <r>
    <x v="212"/>
    <x v="2"/>
    <x v="250"/>
    <s v="11:58:22"/>
  </r>
  <r>
    <x v="213"/>
    <x v="2"/>
    <x v="251"/>
    <s v="12:12:35"/>
  </r>
  <r>
    <x v="214"/>
    <x v="2"/>
    <x v="252"/>
    <s v="12:03:35"/>
  </r>
  <r>
    <x v="215"/>
    <x v="2"/>
    <x v="253"/>
    <s v="12:17:59"/>
  </r>
  <r>
    <x v="20"/>
    <x v="2"/>
    <x v="254"/>
    <s v="12:22:05"/>
  </r>
  <r>
    <x v="216"/>
    <x v="2"/>
    <x v="255"/>
    <s v="12:22:26"/>
  </r>
  <r>
    <x v="217"/>
    <x v="2"/>
    <x v="256"/>
    <s v="12:24:06"/>
  </r>
  <r>
    <x v="218"/>
    <x v="2"/>
    <x v="257"/>
    <s v="12:28:36"/>
  </r>
  <r>
    <x v="219"/>
    <x v="2"/>
    <x v="258"/>
    <s v="12:37:59"/>
  </r>
  <r>
    <x v="220"/>
    <x v="2"/>
    <x v="259"/>
    <s v="12:49:43"/>
  </r>
  <r>
    <x v="0"/>
    <x v="2"/>
    <x v="260"/>
    <s v="12:38:07"/>
  </r>
  <r>
    <x v="221"/>
    <x v="2"/>
    <x v="261"/>
    <s v="12:38:20"/>
  </r>
  <r>
    <x v="222"/>
    <x v="2"/>
    <x v="262"/>
    <s v="12:46:01"/>
  </r>
  <r>
    <x v="223"/>
    <x v="2"/>
    <x v="263"/>
    <s v="12:59:17"/>
  </r>
  <r>
    <x v="224"/>
    <x v="2"/>
    <x v="264"/>
    <s v="12:57:29"/>
  </r>
  <r>
    <x v="225"/>
    <x v="2"/>
    <x v="265"/>
    <s v="12:59:06"/>
  </r>
  <r>
    <x v="226"/>
    <x v="2"/>
    <x v="266"/>
    <s v="12:56:48"/>
  </r>
  <r>
    <x v="227"/>
    <x v="2"/>
    <x v="267"/>
    <s v="13:07:12"/>
  </r>
  <r>
    <x v="206"/>
    <x v="2"/>
    <x v="268"/>
    <s v="13:18:16"/>
  </r>
  <r>
    <x v="228"/>
    <x v="2"/>
    <x v="269"/>
    <s v="13:20:11"/>
  </r>
  <r>
    <x v="229"/>
    <x v="2"/>
    <x v="270"/>
    <s v="13:24:40"/>
  </r>
  <r>
    <x v="230"/>
    <x v="2"/>
    <x v="271"/>
    <s v="13:26:16"/>
  </r>
  <r>
    <x v="231"/>
    <x v="2"/>
    <x v="272"/>
    <s v="13:24:28"/>
  </r>
  <r>
    <x v="213"/>
    <x v="2"/>
    <x v="273"/>
    <s v="13:32:14"/>
  </r>
  <r>
    <x v="232"/>
    <x v="2"/>
    <x v="274"/>
    <s v="13:31:31"/>
  </r>
  <r>
    <x v="133"/>
    <x v="2"/>
    <x v="275"/>
    <s v="13:28:48"/>
  </r>
  <r>
    <x v="233"/>
    <x v="2"/>
    <x v="276"/>
    <s v="13:36:43"/>
  </r>
  <r>
    <x v="234"/>
    <x v="2"/>
    <x v="277"/>
    <s v="13:47:34"/>
  </r>
  <r>
    <x v="27"/>
    <x v="2"/>
    <x v="278"/>
    <s v="13:40:32"/>
  </r>
  <r>
    <x v="235"/>
    <x v="2"/>
    <x v="279"/>
    <s v="13:50:22"/>
  </r>
  <r>
    <x v="236"/>
    <x v="2"/>
    <x v="280"/>
    <s v="13:48:06"/>
  </r>
  <r>
    <x v="237"/>
    <x v="2"/>
    <x v="281"/>
    <s v="13:50:08"/>
  </r>
  <r>
    <x v="238"/>
    <x v="2"/>
    <x v="282"/>
    <s v="13:54:33"/>
  </r>
  <r>
    <x v="239"/>
    <x v="2"/>
    <x v="283"/>
    <s v="13:56:52"/>
  </r>
  <r>
    <x v="240"/>
    <x v="2"/>
    <x v="284"/>
    <s v="14:08:45"/>
  </r>
  <r>
    <x v="241"/>
    <x v="2"/>
    <x v="285"/>
    <s v="14:02:46"/>
  </r>
  <r>
    <x v="242"/>
    <x v="2"/>
    <x v="286"/>
    <s v="14:18:50"/>
  </r>
  <r>
    <x v="243"/>
    <x v="2"/>
    <x v="287"/>
    <s v="14:22:09"/>
  </r>
  <r>
    <x v="244"/>
    <x v="2"/>
    <x v="288"/>
    <s v="14:23:00"/>
  </r>
  <r>
    <x v="245"/>
    <x v="2"/>
    <x v="289"/>
    <s v="14:34:15"/>
  </r>
  <r>
    <x v="246"/>
    <x v="2"/>
    <x v="290"/>
    <s v="14:27:13"/>
  </r>
  <r>
    <x v="247"/>
    <x v="2"/>
    <x v="291"/>
    <s v="14:25:07"/>
  </r>
  <r>
    <x v="248"/>
    <x v="2"/>
    <x v="292"/>
    <s v="14:34:54"/>
  </r>
  <r>
    <x v="249"/>
    <x v="2"/>
    <x v="293"/>
    <s v="14:44:09"/>
  </r>
  <r>
    <x v="1"/>
    <x v="2"/>
    <x v="294"/>
    <s v="14:41:01"/>
  </r>
  <r>
    <x v="250"/>
    <x v="2"/>
    <x v="295"/>
    <s v="14:36:31"/>
  </r>
  <r>
    <x v="251"/>
    <x v="2"/>
    <x v="296"/>
    <s v="14:40:14"/>
  </r>
  <r>
    <x v="252"/>
    <x v="2"/>
    <x v="297"/>
    <s v="14:52:47"/>
  </r>
  <r>
    <x v="253"/>
    <x v="2"/>
    <x v="298"/>
    <s v="14:50:33"/>
  </r>
  <r>
    <x v="254"/>
    <x v="2"/>
    <x v="299"/>
    <s v="14:56:17"/>
  </r>
  <r>
    <x v="71"/>
    <x v="2"/>
    <x v="300"/>
    <s v="15:03:06"/>
  </r>
  <r>
    <x v="255"/>
    <x v="2"/>
    <x v="301"/>
    <s v="15:02:42"/>
  </r>
  <r>
    <x v="256"/>
    <x v="2"/>
    <x v="302"/>
    <s v="14:57:43"/>
  </r>
  <r>
    <x v="257"/>
    <x v="2"/>
    <x v="303"/>
    <s v="15:06:17"/>
  </r>
  <r>
    <x v="258"/>
    <x v="2"/>
    <x v="304"/>
    <s v="15:03:57"/>
  </r>
  <r>
    <x v="259"/>
    <x v="3"/>
    <x v="305"/>
    <s v="08:11:35"/>
  </r>
  <r>
    <x v="260"/>
    <x v="3"/>
    <x v="306"/>
    <s v="08:12:57"/>
  </r>
  <r>
    <x v="261"/>
    <x v="3"/>
    <x v="307"/>
    <s v="08:23:30"/>
  </r>
  <r>
    <x v="262"/>
    <x v="3"/>
    <x v="308"/>
    <s v="08:22:44"/>
  </r>
  <r>
    <x v="246"/>
    <x v="3"/>
    <x v="309"/>
    <s v="08:33:39"/>
  </r>
  <r>
    <x v="263"/>
    <x v="3"/>
    <x v="310"/>
    <s v="08:42:51"/>
  </r>
  <r>
    <x v="264"/>
    <x v="3"/>
    <x v="311"/>
    <s v="08:46:06"/>
  </r>
  <r>
    <x v="265"/>
    <x v="3"/>
    <x v="312"/>
    <s v="08:53:21"/>
  </r>
  <r>
    <x v="266"/>
    <x v="3"/>
    <x v="313"/>
    <s v="09:02:07"/>
  </r>
  <r>
    <x v="267"/>
    <x v="3"/>
    <x v="314"/>
    <s v="08:55:35"/>
  </r>
  <r>
    <x v="268"/>
    <x v="3"/>
    <x v="315"/>
    <s v="09:06:45"/>
  </r>
  <r>
    <x v="269"/>
    <x v="3"/>
    <x v="316"/>
    <s v="09:12:38"/>
  </r>
  <r>
    <x v="270"/>
    <x v="3"/>
    <x v="317"/>
    <s v="09:07:13"/>
  </r>
  <r>
    <x v="271"/>
    <x v="3"/>
    <x v="318"/>
    <s v="09:18:28"/>
  </r>
  <r>
    <x v="272"/>
    <x v="3"/>
    <x v="319"/>
    <s v="09:29:35"/>
  </r>
  <r>
    <x v="5"/>
    <x v="3"/>
    <x v="320"/>
    <s v="09:23:41"/>
  </r>
  <r>
    <x v="273"/>
    <x v="3"/>
    <x v="321"/>
    <s v="09:28:47"/>
  </r>
  <r>
    <x v="57"/>
    <x v="3"/>
    <x v="322"/>
    <s v="09:43:13"/>
  </r>
  <r>
    <x v="274"/>
    <x v="3"/>
    <x v="323"/>
    <s v="09:34:06"/>
  </r>
  <r>
    <x v="275"/>
    <x v="3"/>
    <x v="324"/>
    <s v="09:36:22"/>
  </r>
  <r>
    <x v="276"/>
    <x v="3"/>
    <x v="325"/>
    <s v="09:43:59"/>
  </r>
  <r>
    <x v="277"/>
    <x v="3"/>
    <x v="326"/>
    <s v="09:56:32"/>
  </r>
  <r>
    <x v="278"/>
    <x v="3"/>
    <x v="327"/>
    <s v="09:59:01"/>
  </r>
  <r>
    <x v="279"/>
    <x v="3"/>
    <x v="328"/>
    <s v="10:07:14"/>
  </r>
  <r>
    <x v="280"/>
    <x v="3"/>
    <x v="329"/>
    <s v="10:04:08"/>
  </r>
  <r>
    <x v="281"/>
    <x v="3"/>
    <x v="330"/>
    <s v="10:00:03"/>
  </r>
  <r>
    <x v="66"/>
    <x v="3"/>
    <x v="331"/>
    <s v="10:06:29"/>
  </r>
  <r>
    <x v="8"/>
    <x v="3"/>
    <x v="332"/>
    <s v="10:09:15"/>
  </r>
  <r>
    <x v="282"/>
    <x v="3"/>
    <x v="333"/>
    <s v="10:06:03"/>
  </r>
  <r>
    <x v="283"/>
    <x v="3"/>
    <x v="334"/>
    <s v="10:20:21"/>
  </r>
  <r>
    <x v="284"/>
    <x v="3"/>
    <x v="335"/>
    <s v="10:23:25"/>
  </r>
  <r>
    <x v="285"/>
    <x v="3"/>
    <x v="336"/>
    <s v="10:34:06"/>
  </r>
  <r>
    <x v="286"/>
    <x v="3"/>
    <x v="337"/>
    <s v="10:26:52"/>
  </r>
  <r>
    <x v="287"/>
    <x v="3"/>
    <x v="338"/>
    <s v="10:25:38"/>
  </r>
  <r>
    <x v="288"/>
    <x v="3"/>
    <x v="339"/>
    <s v="10:38:51"/>
  </r>
  <r>
    <x v="289"/>
    <x v="3"/>
    <x v="340"/>
    <s v="10:35:26"/>
  </r>
  <r>
    <x v="290"/>
    <x v="3"/>
    <x v="341"/>
    <s v="10:37:43"/>
  </r>
  <r>
    <x v="291"/>
    <x v="3"/>
    <x v="342"/>
    <s v="10:46:22"/>
  </r>
  <r>
    <x v="292"/>
    <x v="3"/>
    <x v="343"/>
    <s v="10:41:13"/>
  </r>
  <r>
    <x v="293"/>
    <x v="3"/>
    <x v="344"/>
    <s v="10:46:54"/>
  </r>
  <r>
    <x v="20"/>
    <x v="3"/>
    <x v="345"/>
    <s v="10:57:02"/>
  </r>
  <r>
    <x v="294"/>
    <x v="3"/>
    <x v="346"/>
    <s v="10:53:24"/>
  </r>
  <r>
    <x v="295"/>
    <x v="3"/>
    <x v="347"/>
    <s v="11:08:15"/>
  </r>
  <r>
    <x v="296"/>
    <x v="3"/>
    <x v="348"/>
    <s v="11:07:53"/>
  </r>
  <r>
    <x v="97"/>
    <x v="3"/>
    <x v="349"/>
    <s v="11:12:07"/>
  </r>
  <r>
    <x v="244"/>
    <x v="3"/>
    <x v="350"/>
    <s v="11:14:27"/>
  </r>
  <r>
    <x v="297"/>
    <x v="3"/>
    <x v="351"/>
    <s v="11:08:27"/>
  </r>
  <r>
    <x v="298"/>
    <x v="3"/>
    <x v="352"/>
    <s v="11:22:56"/>
  </r>
  <r>
    <x v="299"/>
    <x v="3"/>
    <x v="353"/>
    <s v="11:21:24"/>
  </r>
  <r>
    <x v="300"/>
    <x v="3"/>
    <x v="354"/>
    <s v="11:22:54"/>
  </r>
  <r>
    <x v="301"/>
    <x v="3"/>
    <x v="355"/>
    <s v="11:44:30"/>
  </r>
  <r>
    <x v="302"/>
    <x v="3"/>
    <x v="356"/>
    <s v="11:38:58"/>
  </r>
  <r>
    <x v="303"/>
    <x v="3"/>
    <x v="357"/>
    <s v="11:48:58"/>
  </r>
  <r>
    <x v="304"/>
    <x v="3"/>
    <x v="358"/>
    <s v="11:51:06"/>
  </r>
  <r>
    <x v="305"/>
    <x v="3"/>
    <x v="359"/>
    <s v="11:50:33"/>
  </r>
  <r>
    <x v="306"/>
    <x v="3"/>
    <x v="360"/>
    <s v="11:56:50"/>
  </r>
  <r>
    <x v="307"/>
    <x v="3"/>
    <x v="361"/>
    <s v="12:06:17"/>
  </r>
  <r>
    <x v="308"/>
    <x v="3"/>
    <x v="362"/>
    <s v="12:06:03"/>
  </r>
  <r>
    <x v="309"/>
    <x v="3"/>
    <x v="363"/>
    <s v="11:58:42"/>
  </r>
  <r>
    <x v="310"/>
    <x v="3"/>
    <x v="364"/>
    <s v="12:01:25"/>
  </r>
  <r>
    <x v="311"/>
    <x v="3"/>
    <x v="365"/>
    <s v="12:20:03"/>
  </r>
  <r>
    <x v="312"/>
    <x v="3"/>
    <x v="366"/>
    <s v="12:17:05"/>
  </r>
  <r>
    <x v="313"/>
    <x v="3"/>
    <x v="367"/>
    <s v="12:32:57"/>
  </r>
  <r>
    <x v="314"/>
    <x v="3"/>
    <x v="368"/>
    <s v="12:22:37"/>
  </r>
  <r>
    <x v="315"/>
    <x v="3"/>
    <x v="369"/>
    <s v="12:37:03"/>
  </r>
  <r>
    <x v="316"/>
    <x v="3"/>
    <x v="370"/>
    <s v="12:39:59"/>
  </r>
  <r>
    <x v="317"/>
    <x v="3"/>
    <x v="58"/>
    <s v="12:45:42"/>
  </r>
  <r>
    <x v="318"/>
    <x v="3"/>
    <x v="371"/>
    <s v="12:41:03"/>
  </r>
  <r>
    <x v="319"/>
    <x v="3"/>
    <x v="372"/>
    <s v="12:53:52"/>
  </r>
  <r>
    <x v="320"/>
    <x v="3"/>
    <x v="373"/>
    <s v="12:43:53"/>
  </r>
  <r>
    <x v="321"/>
    <x v="3"/>
    <x v="374"/>
    <s v="12:53:50"/>
  </r>
  <r>
    <x v="322"/>
    <x v="3"/>
    <x v="375"/>
    <s v="12:49:58"/>
  </r>
  <r>
    <x v="323"/>
    <x v="3"/>
    <x v="376"/>
    <s v="13:04:30"/>
  </r>
  <r>
    <x v="324"/>
    <x v="3"/>
    <x v="377"/>
    <s v="13:04:07"/>
  </r>
  <r>
    <x v="262"/>
    <x v="3"/>
    <x v="378"/>
    <s v="13:11:56"/>
  </r>
  <r>
    <x v="325"/>
    <x v="3"/>
    <x v="379"/>
    <s v="13:11:20"/>
  </r>
  <r>
    <x v="326"/>
    <x v="3"/>
    <x v="380"/>
    <s v="13:08:51"/>
  </r>
  <r>
    <x v="327"/>
    <x v="3"/>
    <x v="381"/>
    <s v="13:15:35"/>
  </r>
  <r>
    <x v="328"/>
    <x v="3"/>
    <x v="274"/>
    <s v="13:26:39"/>
  </r>
  <r>
    <x v="329"/>
    <x v="3"/>
    <x v="382"/>
    <s v="13:21:50"/>
  </r>
  <r>
    <x v="330"/>
    <x v="3"/>
    <x v="383"/>
    <s v="13:34:22"/>
  </r>
  <r>
    <x v="289"/>
    <x v="3"/>
    <x v="384"/>
    <s v="13:41:22"/>
  </r>
  <r>
    <x v="331"/>
    <x v="3"/>
    <x v="385"/>
    <s v="13:31:49"/>
  </r>
  <r>
    <x v="332"/>
    <x v="3"/>
    <x v="386"/>
    <s v="13:38:23"/>
  </r>
  <r>
    <x v="333"/>
    <x v="3"/>
    <x v="387"/>
    <s v="13:53:10"/>
  </r>
  <r>
    <x v="334"/>
    <x v="3"/>
    <x v="388"/>
    <s v="13:48:25"/>
  </r>
  <r>
    <x v="335"/>
    <x v="3"/>
    <x v="389"/>
    <s v="14:01:01"/>
  </r>
  <r>
    <x v="336"/>
    <x v="3"/>
    <x v="390"/>
    <s v="13:54:56"/>
  </r>
  <r>
    <x v="337"/>
    <x v="3"/>
    <x v="391"/>
    <s v="13:54:07"/>
  </r>
  <r>
    <x v="338"/>
    <x v="3"/>
    <x v="392"/>
    <s v="14:00:50"/>
  </r>
  <r>
    <x v="339"/>
    <x v="3"/>
    <x v="393"/>
    <s v="13:59:39"/>
  </r>
  <r>
    <x v="340"/>
    <x v="3"/>
    <x v="394"/>
    <s v="14:14:25"/>
  </r>
  <r>
    <x v="341"/>
    <x v="3"/>
    <x v="395"/>
    <s v="14:18:27"/>
  </r>
  <r>
    <x v="342"/>
    <x v="3"/>
    <x v="396"/>
    <s v="14:15:01"/>
  </r>
  <r>
    <x v="343"/>
    <x v="3"/>
    <x v="397"/>
    <s v="14:20:28"/>
  </r>
  <r>
    <x v="344"/>
    <x v="3"/>
    <x v="398"/>
    <s v="14:37:26"/>
  </r>
  <r>
    <x v="345"/>
    <x v="3"/>
    <x v="399"/>
    <s v="14:35:16"/>
  </r>
  <r>
    <x v="346"/>
    <x v="3"/>
    <x v="400"/>
    <s v="14:42:41"/>
  </r>
  <r>
    <x v="347"/>
    <x v="3"/>
    <x v="401"/>
    <s v="14:55:56"/>
  </r>
  <r>
    <x v="348"/>
    <x v="3"/>
    <x v="402"/>
    <s v="14:58:03"/>
  </r>
  <r>
    <x v="349"/>
    <x v="3"/>
    <x v="403"/>
    <s v="14:59:24"/>
  </r>
  <r>
    <x v="350"/>
    <x v="3"/>
    <x v="404"/>
    <s v="15:11:31"/>
  </r>
  <r>
    <x v="351"/>
    <x v="3"/>
    <x v="405"/>
    <s v="15:02:47"/>
  </r>
  <r>
    <x v="143"/>
    <x v="3"/>
    <x v="406"/>
    <s v="15:11:01"/>
  </r>
  <r>
    <x v="352"/>
    <x v="3"/>
    <x v="407"/>
    <s v="15:09:50"/>
  </r>
  <r>
    <x v="353"/>
    <x v="4"/>
    <x v="408"/>
    <s v="08:19:41"/>
  </r>
  <r>
    <x v="354"/>
    <x v="4"/>
    <x v="409"/>
    <s v="08:16:32"/>
  </r>
  <r>
    <x v="355"/>
    <x v="4"/>
    <x v="410"/>
    <s v="08:16:54"/>
  </r>
  <r>
    <x v="356"/>
    <x v="4"/>
    <x v="411"/>
    <s v="08:21:24"/>
  </r>
  <r>
    <x v="356"/>
    <x v="4"/>
    <x v="412"/>
    <s v="08:24:13"/>
  </r>
  <r>
    <x v="357"/>
    <x v="4"/>
    <x v="413"/>
    <s v="08:36:57"/>
  </r>
  <r>
    <x v="358"/>
    <x v="4"/>
    <x v="414"/>
    <s v="08:46:16"/>
  </r>
  <r>
    <x v="359"/>
    <x v="4"/>
    <x v="415"/>
    <s v="08:47:51"/>
  </r>
  <r>
    <x v="360"/>
    <x v="4"/>
    <x v="416"/>
    <s v="08:46:39"/>
  </r>
  <r>
    <x v="361"/>
    <x v="4"/>
    <x v="417"/>
    <s v="08:43:39"/>
  </r>
  <r>
    <x v="362"/>
    <x v="4"/>
    <x v="418"/>
    <s v="08:47:22"/>
  </r>
  <r>
    <x v="129"/>
    <x v="4"/>
    <x v="419"/>
    <s v="09:03:01"/>
  </r>
  <r>
    <x v="363"/>
    <x v="4"/>
    <x v="420"/>
    <s v="08:51:50"/>
  </r>
  <r>
    <x v="364"/>
    <x v="4"/>
    <x v="421"/>
    <s v="08:54:57"/>
  </r>
  <r>
    <x v="239"/>
    <x v="4"/>
    <x v="422"/>
    <s v="09:00:30"/>
  </r>
  <r>
    <x v="365"/>
    <x v="4"/>
    <x v="423"/>
    <s v="09:06:34"/>
  </r>
  <r>
    <x v="366"/>
    <x v="4"/>
    <x v="424"/>
    <s v="09:09:18"/>
  </r>
  <r>
    <x v="64"/>
    <x v="4"/>
    <x v="425"/>
    <s v="09:09:58"/>
  </r>
  <r>
    <x v="367"/>
    <x v="4"/>
    <x v="426"/>
    <s v="09:06:09"/>
  </r>
  <r>
    <x v="368"/>
    <x v="4"/>
    <x v="427"/>
    <s v="09:13:27"/>
  </r>
  <r>
    <x v="369"/>
    <x v="4"/>
    <x v="428"/>
    <s v="09:21:06"/>
  </r>
  <r>
    <x v="370"/>
    <x v="4"/>
    <x v="429"/>
    <s v="09:22:59"/>
  </r>
  <r>
    <x v="371"/>
    <x v="4"/>
    <x v="430"/>
    <s v="09:30:32"/>
  </r>
  <r>
    <x v="372"/>
    <x v="4"/>
    <x v="431"/>
    <s v="09:28:36"/>
  </r>
  <r>
    <x v="373"/>
    <x v="4"/>
    <x v="432"/>
    <s v="09:45:55"/>
  </r>
  <r>
    <x v="374"/>
    <x v="4"/>
    <x v="433"/>
    <s v="09:51:43"/>
  </r>
  <r>
    <x v="375"/>
    <x v="4"/>
    <x v="434"/>
    <s v="09:53:27"/>
  </r>
  <r>
    <x v="376"/>
    <x v="4"/>
    <x v="435"/>
    <s v="09:48:47"/>
  </r>
  <r>
    <x v="377"/>
    <x v="4"/>
    <x v="436"/>
    <s v="09:51:20"/>
  </r>
  <r>
    <x v="378"/>
    <x v="4"/>
    <x v="437"/>
    <s v="09:58:44"/>
  </r>
  <r>
    <x v="379"/>
    <x v="4"/>
    <x v="438"/>
    <s v="09:55:08"/>
  </r>
  <r>
    <x v="380"/>
    <x v="4"/>
    <x v="439"/>
    <s v="09:57:54"/>
  </r>
  <r>
    <x v="167"/>
    <x v="4"/>
    <x v="440"/>
    <s v="10:11:07"/>
  </r>
  <r>
    <x v="381"/>
    <x v="4"/>
    <x v="441"/>
    <s v="10:14:58"/>
  </r>
  <r>
    <x v="382"/>
    <x v="4"/>
    <x v="442"/>
    <s v="10:09:57"/>
  </r>
  <r>
    <x v="383"/>
    <x v="4"/>
    <x v="218"/>
    <s v="10:15:24"/>
  </r>
  <r>
    <x v="384"/>
    <x v="4"/>
    <x v="443"/>
    <s v="10:25:53"/>
  </r>
  <r>
    <x v="385"/>
    <x v="4"/>
    <x v="444"/>
    <s v="10:35:23"/>
  </r>
  <r>
    <x v="386"/>
    <x v="4"/>
    <x v="445"/>
    <s v="10:21:58"/>
  </r>
  <r>
    <x v="387"/>
    <x v="4"/>
    <x v="446"/>
    <s v="10:30:53"/>
  </r>
  <r>
    <x v="219"/>
    <x v="4"/>
    <x v="447"/>
    <s v="10:45:13"/>
  </r>
  <r>
    <x v="64"/>
    <x v="4"/>
    <x v="448"/>
    <s v="10:41:59"/>
  </r>
  <r>
    <x v="388"/>
    <x v="4"/>
    <x v="449"/>
    <s v="10:51:55"/>
  </r>
  <r>
    <x v="389"/>
    <x v="4"/>
    <x v="450"/>
    <s v="10:54:29"/>
  </r>
  <r>
    <x v="390"/>
    <x v="4"/>
    <x v="451"/>
    <s v="10:57:36"/>
  </r>
  <r>
    <x v="391"/>
    <x v="4"/>
    <x v="452"/>
    <s v="11:00:28"/>
  </r>
  <r>
    <x v="392"/>
    <x v="4"/>
    <x v="453"/>
    <s v="11:04:38"/>
  </r>
  <r>
    <x v="393"/>
    <x v="4"/>
    <x v="454"/>
    <s v="11:03:43"/>
  </r>
  <r>
    <x v="394"/>
    <x v="4"/>
    <x v="455"/>
    <s v="11:04:32"/>
  </r>
  <r>
    <x v="395"/>
    <x v="4"/>
    <x v="456"/>
    <s v="11:14:02"/>
  </r>
  <r>
    <x v="122"/>
    <x v="4"/>
    <x v="457"/>
    <s v="11:19:49"/>
  </r>
  <r>
    <x v="396"/>
    <x v="4"/>
    <x v="458"/>
    <s v="11:23:39"/>
  </r>
  <r>
    <x v="397"/>
    <x v="4"/>
    <x v="459"/>
    <s v="11:23:42"/>
  </r>
  <r>
    <x v="398"/>
    <x v="4"/>
    <x v="460"/>
    <s v="11:38:54"/>
  </r>
  <r>
    <x v="399"/>
    <x v="4"/>
    <x v="461"/>
    <s v="11:30:29"/>
  </r>
  <r>
    <x v="400"/>
    <x v="4"/>
    <x v="462"/>
    <s v="11:41:04"/>
  </r>
  <r>
    <x v="401"/>
    <x v="4"/>
    <x v="463"/>
    <s v="11:49:27"/>
  </r>
  <r>
    <x v="402"/>
    <x v="4"/>
    <x v="464"/>
    <s v="11:43:56"/>
  </r>
  <r>
    <x v="176"/>
    <x v="4"/>
    <x v="465"/>
    <s v="12:01:15"/>
  </r>
  <r>
    <x v="403"/>
    <x v="4"/>
    <x v="466"/>
    <s v="12:03:50"/>
  </r>
  <r>
    <x v="404"/>
    <x v="4"/>
    <x v="467"/>
    <s v="12:05:04"/>
  </r>
  <r>
    <x v="405"/>
    <x v="4"/>
    <x v="468"/>
    <s v="12:11:38"/>
  </r>
  <r>
    <x v="406"/>
    <x v="4"/>
    <x v="469"/>
    <s v="12:14:23"/>
  </r>
  <r>
    <x v="407"/>
    <x v="4"/>
    <x v="470"/>
    <s v="12:28:26"/>
  </r>
  <r>
    <x v="408"/>
    <x v="4"/>
    <x v="471"/>
    <s v="12:31:04"/>
  </r>
  <r>
    <x v="409"/>
    <x v="4"/>
    <x v="472"/>
    <s v="12:36:39"/>
  </r>
  <r>
    <x v="410"/>
    <x v="4"/>
    <x v="473"/>
    <s v="12:44:35"/>
  </r>
  <r>
    <x v="411"/>
    <x v="4"/>
    <x v="474"/>
    <s v="12:47:58"/>
  </r>
  <r>
    <x v="412"/>
    <x v="4"/>
    <x v="475"/>
    <s v="12:47:02"/>
  </r>
  <r>
    <x v="413"/>
    <x v="4"/>
    <x v="476"/>
    <s v="12:53:22"/>
  </r>
  <r>
    <x v="414"/>
    <x v="4"/>
    <x v="477"/>
    <s v="12:51:57"/>
  </r>
  <r>
    <x v="415"/>
    <x v="4"/>
    <x v="478"/>
    <s v="12:55:40"/>
  </r>
  <r>
    <x v="228"/>
    <x v="4"/>
    <x v="264"/>
    <s v="12:58:47"/>
  </r>
  <r>
    <x v="416"/>
    <x v="4"/>
    <x v="479"/>
    <s v="13:05:16"/>
  </r>
  <r>
    <x v="417"/>
    <x v="4"/>
    <x v="480"/>
    <s v="12:55:44"/>
  </r>
  <r>
    <x v="418"/>
    <x v="4"/>
    <x v="163"/>
    <s v="13:15:39"/>
  </r>
  <r>
    <x v="419"/>
    <x v="4"/>
    <x v="481"/>
    <s v="13:04:00"/>
  </r>
  <r>
    <x v="420"/>
    <x v="4"/>
    <x v="482"/>
    <s v="13:12:03"/>
  </r>
  <r>
    <x v="420"/>
    <x v="4"/>
    <x v="483"/>
    <s v="13:09:56"/>
  </r>
  <r>
    <x v="421"/>
    <x v="4"/>
    <x v="484"/>
    <s v="13:07:23"/>
  </r>
  <r>
    <x v="422"/>
    <x v="4"/>
    <x v="485"/>
    <s v="13:10:06"/>
  </r>
  <r>
    <x v="423"/>
    <x v="4"/>
    <x v="486"/>
    <s v="13:22:25"/>
  </r>
  <r>
    <x v="424"/>
    <x v="4"/>
    <x v="487"/>
    <s v="13:23:48"/>
  </r>
  <r>
    <x v="425"/>
    <x v="4"/>
    <x v="488"/>
    <s v="13:35:01"/>
  </r>
  <r>
    <x v="94"/>
    <x v="4"/>
    <x v="489"/>
    <s v="13:37:41"/>
  </r>
  <r>
    <x v="426"/>
    <x v="4"/>
    <x v="490"/>
    <s v="13:43:04"/>
  </r>
  <r>
    <x v="427"/>
    <x v="4"/>
    <x v="491"/>
    <s v="13:49:23"/>
  </r>
  <r>
    <x v="428"/>
    <x v="4"/>
    <x v="492"/>
    <s v="13:50:13"/>
  </r>
  <r>
    <x v="429"/>
    <x v="4"/>
    <x v="493"/>
    <s v="13:48:31"/>
  </r>
  <r>
    <x v="430"/>
    <x v="4"/>
    <x v="494"/>
    <s v="14:04:22"/>
  </r>
  <r>
    <x v="431"/>
    <x v="4"/>
    <x v="495"/>
    <s v="14:07:02"/>
  </r>
  <r>
    <x v="170"/>
    <x v="4"/>
    <x v="496"/>
    <s v="14:05:10"/>
  </r>
  <r>
    <x v="432"/>
    <x v="4"/>
    <x v="497"/>
    <s v="14:04:21"/>
  </r>
  <r>
    <x v="433"/>
    <x v="4"/>
    <x v="498"/>
    <s v="14:13:36"/>
  </r>
  <r>
    <x v="434"/>
    <x v="4"/>
    <x v="287"/>
    <s v="14:15:00"/>
  </r>
  <r>
    <x v="435"/>
    <x v="4"/>
    <x v="499"/>
    <s v="14:30:16"/>
  </r>
  <r>
    <x v="436"/>
    <x v="4"/>
    <x v="500"/>
    <s v="14:39:56"/>
  </r>
  <r>
    <x v="437"/>
    <x v="4"/>
    <x v="501"/>
    <s v="14:32:29"/>
  </r>
  <r>
    <x v="438"/>
    <x v="4"/>
    <x v="502"/>
    <s v="14:38:31"/>
  </r>
  <r>
    <x v="439"/>
    <x v="4"/>
    <x v="503"/>
    <s v="14:54:02"/>
  </r>
  <r>
    <x v="440"/>
    <x v="4"/>
    <x v="504"/>
    <s v="14:57:44"/>
  </r>
  <r>
    <x v="441"/>
    <x v="4"/>
    <x v="505"/>
    <s v="14:52:02"/>
  </r>
  <r>
    <x v="442"/>
    <x v="4"/>
    <x v="506"/>
    <s v="15:05:12"/>
  </r>
  <r>
    <x v="443"/>
    <x v="4"/>
    <x v="507"/>
    <s v="15:11:56"/>
  </r>
  <r>
    <x v="444"/>
    <x v="4"/>
    <x v="508"/>
    <s v="15:14:23"/>
  </r>
  <r>
    <x v="445"/>
    <x v="5"/>
    <x v="509"/>
    <s v="08:22:17"/>
  </r>
  <r>
    <x v="446"/>
    <x v="5"/>
    <x v="510"/>
    <s v="08:23:18"/>
  </r>
  <r>
    <x v="123"/>
    <x v="5"/>
    <x v="511"/>
    <s v="08:14:59"/>
  </r>
  <r>
    <x v="447"/>
    <x v="5"/>
    <x v="512"/>
    <s v="08:22:58"/>
  </r>
  <r>
    <x v="448"/>
    <x v="5"/>
    <x v="513"/>
    <s v="08:34:29"/>
  </r>
  <r>
    <x v="449"/>
    <x v="5"/>
    <x v="514"/>
    <s v="08:28:01"/>
  </r>
  <r>
    <x v="450"/>
    <x v="5"/>
    <x v="515"/>
    <s v="08:34:04"/>
  </r>
  <r>
    <x v="451"/>
    <x v="5"/>
    <x v="516"/>
    <s v="08:37:42"/>
  </r>
  <r>
    <x v="452"/>
    <x v="5"/>
    <x v="517"/>
    <s v="08:54:09"/>
  </r>
  <r>
    <x v="453"/>
    <x v="5"/>
    <x v="518"/>
    <s v="09:00:57"/>
  </r>
  <r>
    <x v="454"/>
    <x v="5"/>
    <x v="519"/>
    <s v="09:02:14"/>
  </r>
  <r>
    <x v="455"/>
    <x v="5"/>
    <x v="421"/>
    <s v="09:07:02"/>
  </r>
  <r>
    <x v="456"/>
    <x v="5"/>
    <x v="520"/>
    <s v="09:00:25"/>
  </r>
  <r>
    <x v="231"/>
    <x v="5"/>
    <x v="521"/>
    <s v="09:01:03"/>
  </r>
  <r>
    <x v="134"/>
    <x v="5"/>
    <x v="522"/>
    <s v="08:57:35"/>
  </r>
  <r>
    <x v="457"/>
    <x v="5"/>
    <x v="523"/>
    <s v="09:15:59"/>
  </r>
  <r>
    <x v="458"/>
    <x v="5"/>
    <x v="524"/>
    <s v="09:17:05"/>
  </r>
  <r>
    <x v="459"/>
    <x v="5"/>
    <x v="525"/>
    <s v="09:14:11"/>
  </r>
  <r>
    <x v="460"/>
    <x v="5"/>
    <x v="526"/>
    <s v="09:27:31"/>
  </r>
  <r>
    <x v="461"/>
    <x v="5"/>
    <x v="527"/>
    <s v="09:25:50"/>
  </r>
  <r>
    <x v="462"/>
    <x v="5"/>
    <x v="528"/>
    <s v="09:34:07"/>
  </r>
  <r>
    <x v="463"/>
    <x v="5"/>
    <x v="529"/>
    <s v="09:31:52"/>
  </r>
  <r>
    <x v="464"/>
    <x v="5"/>
    <x v="530"/>
    <s v="09:27:05"/>
  </r>
  <r>
    <x v="465"/>
    <x v="5"/>
    <x v="531"/>
    <s v="09:47:33"/>
  </r>
  <r>
    <x v="466"/>
    <x v="5"/>
    <x v="532"/>
    <s v="09:40:06"/>
  </r>
  <r>
    <x v="467"/>
    <x v="5"/>
    <x v="533"/>
    <s v="09:52:52"/>
  </r>
  <r>
    <x v="468"/>
    <x v="5"/>
    <x v="534"/>
    <s v="10:04:03"/>
  </r>
  <r>
    <x v="469"/>
    <x v="5"/>
    <x v="535"/>
    <s v="10:12:43"/>
  </r>
  <r>
    <x v="470"/>
    <x v="5"/>
    <x v="536"/>
    <s v="10:13:21"/>
  </r>
  <r>
    <x v="471"/>
    <x v="5"/>
    <x v="537"/>
    <s v="10:16:39"/>
  </r>
  <r>
    <x v="472"/>
    <x v="5"/>
    <x v="538"/>
    <s v="10:17:26"/>
  </r>
  <r>
    <x v="473"/>
    <x v="5"/>
    <x v="539"/>
    <s v="10:14:53"/>
  </r>
  <r>
    <x v="474"/>
    <x v="5"/>
    <x v="540"/>
    <s v="10:24:02"/>
  </r>
  <r>
    <x v="475"/>
    <x v="5"/>
    <x v="541"/>
    <s v="10:32:51"/>
  </r>
  <r>
    <x v="366"/>
    <x v="5"/>
    <x v="542"/>
    <s v="10:27:42"/>
  </r>
  <r>
    <x v="440"/>
    <x v="5"/>
    <x v="543"/>
    <s v="10:49:16"/>
  </r>
  <r>
    <x v="476"/>
    <x v="5"/>
    <x v="544"/>
    <s v="10:38:55"/>
  </r>
  <r>
    <x v="477"/>
    <x v="5"/>
    <x v="545"/>
    <s v="10:55:01"/>
  </r>
  <r>
    <x v="478"/>
    <x v="5"/>
    <x v="546"/>
    <s v="10:48:23"/>
  </r>
  <r>
    <x v="479"/>
    <x v="5"/>
    <x v="547"/>
    <s v="10:49:17"/>
  </r>
  <r>
    <x v="480"/>
    <x v="5"/>
    <x v="548"/>
    <s v="10:56:41"/>
  </r>
  <r>
    <x v="261"/>
    <x v="5"/>
    <x v="549"/>
    <s v="11:09:51"/>
  </r>
  <r>
    <x v="481"/>
    <x v="5"/>
    <x v="550"/>
    <s v="11:16:39"/>
  </r>
  <r>
    <x v="482"/>
    <x v="5"/>
    <x v="551"/>
    <s v="11:12:57"/>
  </r>
  <r>
    <x v="483"/>
    <x v="5"/>
    <x v="552"/>
    <s v="11:27:08"/>
  </r>
  <r>
    <x v="484"/>
    <x v="5"/>
    <x v="553"/>
    <s v="11:20:22"/>
  </r>
  <r>
    <x v="485"/>
    <x v="5"/>
    <x v="554"/>
    <s v="11:28:53"/>
  </r>
  <r>
    <x v="343"/>
    <x v="5"/>
    <x v="555"/>
    <s v="11:37:45"/>
  </r>
  <r>
    <x v="486"/>
    <x v="5"/>
    <x v="556"/>
    <s v="11:33:12"/>
  </r>
  <r>
    <x v="487"/>
    <x v="5"/>
    <x v="557"/>
    <s v="11:53:32"/>
  </r>
  <r>
    <x v="23"/>
    <x v="5"/>
    <x v="558"/>
    <s v="11:56:41"/>
  </r>
  <r>
    <x v="488"/>
    <x v="5"/>
    <x v="559"/>
    <s v="11:52:04"/>
  </r>
  <r>
    <x v="489"/>
    <x v="5"/>
    <x v="560"/>
    <s v="12:08:30"/>
  </r>
  <r>
    <x v="490"/>
    <x v="5"/>
    <x v="561"/>
    <s v="12:11:28"/>
  </r>
  <r>
    <x v="491"/>
    <x v="5"/>
    <x v="53"/>
    <s v="12:01:35"/>
  </r>
  <r>
    <x v="53"/>
    <x v="5"/>
    <x v="562"/>
    <s v="12:24:43"/>
  </r>
  <r>
    <x v="492"/>
    <x v="5"/>
    <x v="563"/>
    <s v="12:27:04"/>
  </r>
  <r>
    <x v="493"/>
    <x v="5"/>
    <x v="564"/>
    <s v="12:16:56"/>
  </r>
  <r>
    <x v="494"/>
    <x v="5"/>
    <x v="565"/>
    <s v="12:24:45"/>
  </r>
  <r>
    <x v="495"/>
    <x v="5"/>
    <x v="566"/>
    <s v="12:23:57"/>
  </r>
  <r>
    <x v="496"/>
    <x v="5"/>
    <x v="567"/>
    <s v="12:26:14"/>
  </r>
  <r>
    <x v="462"/>
    <x v="5"/>
    <x v="568"/>
    <s v="12:38:52"/>
  </r>
  <r>
    <x v="158"/>
    <x v="5"/>
    <x v="569"/>
    <s v="12:43:19"/>
  </r>
  <r>
    <x v="497"/>
    <x v="5"/>
    <x v="570"/>
    <s v="12:46:28"/>
  </r>
  <r>
    <x v="498"/>
    <x v="5"/>
    <x v="571"/>
    <s v="12:32:36"/>
  </r>
  <r>
    <x v="499"/>
    <x v="5"/>
    <x v="572"/>
    <s v="12:48:39"/>
  </r>
  <r>
    <x v="500"/>
    <x v="5"/>
    <x v="573"/>
    <s v="12:44:25"/>
  </r>
  <r>
    <x v="501"/>
    <x v="5"/>
    <x v="574"/>
    <s v="12:53:49"/>
  </r>
  <r>
    <x v="502"/>
    <x v="5"/>
    <x v="575"/>
    <s v="12:54:07"/>
  </r>
  <r>
    <x v="503"/>
    <x v="5"/>
    <x v="576"/>
    <s v="13:01:41"/>
  </r>
  <r>
    <x v="504"/>
    <x v="5"/>
    <x v="577"/>
    <s v="13:10:05"/>
  </r>
  <r>
    <x v="427"/>
    <x v="5"/>
    <x v="578"/>
    <s v="13:04:00"/>
  </r>
  <r>
    <x v="505"/>
    <x v="5"/>
    <x v="579"/>
    <s v="13:13:18"/>
  </r>
  <r>
    <x v="506"/>
    <x v="5"/>
    <x v="580"/>
    <s v="13:12:00"/>
  </r>
  <r>
    <x v="507"/>
    <x v="5"/>
    <x v="581"/>
    <s v="13:26:12"/>
  </r>
  <r>
    <x v="508"/>
    <x v="5"/>
    <x v="582"/>
    <s v="13:31:13"/>
  </r>
  <r>
    <x v="509"/>
    <x v="5"/>
    <x v="583"/>
    <s v="13:24:15"/>
  </r>
  <r>
    <x v="510"/>
    <x v="5"/>
    <x v="584"/>
    <s v="13:30:13"/>
  </r>
  <r>
    <x v="511"/>
    <x v="5"/>
    <x v="585"/>
    <s v="13:31:55"/>
  </r>
  <r>
    <x v="512"/>
    <x v="5"/>
    <x v="586"/>
    <s v="13:46:15"/>
  </r>
  <r>
    <x v="513"/>
    <x v="5"/>
    <x v="587"/>
    <s v="13:45:44"/>
  </r>
  <r>
    <x v="514"/>
    <x v="5"/>
    <x v="588"/>
    <s v="13:49:07"/>
  </r>
  <r>
    <x v="515"/>
    <x v="5"/>
    <x v="589"/>
    <s v="13:51:25"/>
  </r>
  <r>
    <x v="516"/>
    <x v="5"/>
    <x v="590"/>
    <s v="13:57:57"/>
  </r>
  <r>
    <x v="517"/>
    <x v="5"/>
    <x v="591"/>
    <s v="14:10:37"/>
  </r>
  <r>
    <x v="169"/>
    <x v="5"/>
    <x v="592"/>
    <s v="14:03:52"/>
  </r>
  <r>
    <x v="518"/>
    <x v="5"/>
    <x v="593"/>
    <s v="14:14:54"/>
  </r>
  <r>
    <x v="519"/>
    <x v="5"/>
    <x v="594"/>
    <s v="14:14:41"/>
  </r>
  <r>
    <x v="520"/>
    <x v="5"/>
    <x v="595"/>
    <s v="14:06:08"/>
  </r>
  <r>
    <x v="521"/>
    <x v="5"/>
    <x v="596"/>
    <s v="14:10:00"/>
  </r>
  <r>
    <x v="522"/>
    <x v="5"/>
    <x v="597"/>
    <s v="14:15:49"/>
  </r>
  <r>
    <x v="523"/>
    <x v="5"/>
    <x v="598"/>
    <s v="14:25:04"/>
  </r>
  <r>
    <x v="524"/>
    <x v="5"/>
    <x v="599"/>
    <s v="14:14:52"/>
  </r>
  <r>
    <x v="525"/>
    <x v="5"/>
    <x v="600"/>
    <s v="14:19:42"/>
  </r>
  <r>
    <x v="526"/>
    <x v="5"/>
    <x v="601"/>
    <s v="14:37:49"/>
  </r>
  <r>
    <x v="527"/>
    <x v="5"/>
    <x v="602"/>
    <s v="14:39:19"/>
  </r>
  <r>
    <x v="528"/>
    <x v="5"/>
    <x v="603"/>
    <s v="14:45:01"/>
  </r>
  <r>
    <x v="529"/>
    <x v="5"/>
    <x v="604"/>
    <s v="14:52:07"/>
  </r>
  <r>
    <x v="246"/>
    <x v="5"/>
    <x v="605"/>
    <s v="14:55:09"/>
  </r>
  <r>
    <x v="530"/>
    <x v="5"/>
    <x v="606"/>
    <s v="14:57:00"/>
  </r>
  <r>
    <x v="531"/>
    <x v="5"/>
    <x v="607"/>
    <s v="15:14:03"/>
  </r>
  <r>
    <x v="532"/>
    <x v="6"/>
    <x v="608"/>
    <s v="08:06:42"/>
  </r>
  <r>
    <x v="533"/>
    <x v="6"/>
    <x v="609"/>
    <s v="08:07:48"/>
  </r>
  <r>
    <x v="534"/>
    <x v="6"/>
    <x v="610"/>
    <s v="08:13:34"/>
  </r>
  <r>
    <x v="535"/>
    <x v="6"/>
    <x v="611"/>
    <s v="08:14:04"/>
  </r>
  <r>
    <x v="536"/>
    <x v="6"/>
    <x v="612"/>
    <s v="08:30:50"/>
  </r>
  <r>
    <x v="537"/>
    <x v="6"/>
    <x v="613"/>
    <s v="08:31:17"/>
  </r>
  <r>
    <x v="538"/>
    <x v="6"/>
    <x v="614"/>
    <s v="08:36:16"/>
  </r>
  <r>
    <x v="539"/>
    <x v="6"/>
    <x v="615"/>
    <s v="08:43:38"/>
  </r>
  <r>
    <x v="540"/>
    <x v="6"/>
    <x v="616"/>
    <s v="08:55:02"/>
  </r>
  <r>
    <x v="541"/>
    <x v="6"/>
    <x v="617"/>
    <s v="08:44:29"/>
  </r>
  <r>
    <x v="542"/>
    <x v="6"/>
    <x v="618"/>
    <s v="08:53:33"/>
  </r>
  <r>
    <x v="543"/>
    <x v="6"/>
    <x v="619"/>
    <s v="09:02:30"/>
  </r>
  <r>
    <x v="544"/>
    <x v="6"/>
    <x v="620"/>
    <s v="09:08:15"/>
  </r>
  <r>
    <x v="545"/>
    <x v="6"/>
    <x v="621"/>
    <s v="09:09:12"/>
  </r>
  <r>
    <x v="546"/>
    <x v="6"/>
    <x v="622"/>
    <s v="09:22:06"/>
  </r>
  <r>
    <x v="547"/>
    <x v="6"/>
    <x v="623"/>
    <s v="09:20:35"/>
  </r>
  <r>
    <x v="548"/>
    <x v="6"/>
    <x v="624"/>
    <s v="09:28:12"/>
  </r>
  <r>
    <x v="549"/>
    <x v="6"/>
    <x v="625"/>
    <s v="09:35:03"/>
  </r>
  <r>
    <x v="16"/>
    <x v="6"/>
    <x v="626"/>
    <s v="09:40:39"/>
  </r>
  <r>
    <x v="550"/>
    <x v="6"/>
    <x v="627"/>
    <s v="09:42:10"/>
  </r>
  <r>
    <x v="551"/>
    <x v="6"/>
    <x v="628"/>
    <s v="09:42:29"/>
  </r>
  <r>
    <x v="552"/>
    <x v="6"/>
    <x v="629"/>
    <s v="09:50:28"/>
  </r>
  <r>
    <x v="553"/>
    <x v="6"/>
    <x v="630"/>
    <s v="10:02:09"/>
  </r>
  <r>
    <x v="554"/>
    <x v="6"/>
    <x v="631"/>
    <s v="10:02:34"/>
  </r>
  <r>
    <x v="555"/>
    <x v="6"/>
    <x v="632"/>
    <s v="10:04:36"/>
  </r>
  <r>
    <x v="556"/>
    <x v="6"/>
    <x v="633"/>
    <s v="10:07:33"/>
  </r>
  <r>
    <x v="557"/>
    <x v="6"/>
    <x v="634"/>
    <s v="10:19:14"/>
  </r>
  <r>
    <x v="558"/>
    <x v="6"/>
    <x v="635"/>
    <s v="10:22:21"/>
  </r>
  <r>
    <x v="559"/>
    <x v="6"/>
    <x v="636"/>
    <s v="10:23:08"/>
  </r>
  <r>
    <x v="560"/>
    <x v="6"/>
    <x v="637"/>
    <s v="10:19:33"/>
  </r>
  <r>
    <x v="561"/>
    <x v="6"/>
    <x v="638"/>
    <s v="10:30:12"/>
  </r>
  <r>
    <x v="562"/>
    <x v="6"/>
    <x v="639"/>
    <s v="10:43:33"/>
  </r>
  <r>
    <x v="563"/>
    <x v="6"/>
    <x v="640"/>
    <s v="10:50:52"/>
  </r>
  <r>
    <x v="564"/>
    <x v="6"/>
    <x v="641"/>
    <s v="10:44:45"/>
  </r>
  <r>
    <x v="565"/>
    <x v="6"/>
    <x v="642"/>
    <s v="10:52:06"/>
  </r>
  <r>
    <x v="566"/>
    <x v="6"/>
    <x v="452"/>
    <s v="10:54:11"/>
  </r>
  <r>
    <x v="567"/>
    <x v="6"/>
    <x v="643"/>
    <s v="10:58:38"/>
  </r>
  <r>
    <x v="568"/>
    <x v="6"/>
    <x v="644"/>
    <s v="10:57:38"/>
  </r>
  <r>
    <x v="569"/>
    <x v="6"/>
    <x v="645"/>
    <s v="11:16:36"/>
  </r>
  <r>
    <x v="570"/>
    <x v="6"/>
    <x v="646"/>
    <s v="11:10:50"/>
  </r>
  <r>
    <x v="82"/>
    <x v="6"/>
    <x v="647"/>
    <s v="11:13:56"/>
  </r>
  <r>
    <x v="571"/>
    <x v="6"/>
    <x v="648"/>
    <s v="11:27:50"/>
  </r>
  <r>
    <x v="572"/>
    <x v="6"/>
    <x v="649"/>
    <s v="11:27:48"/>
  </r>
  <r>
    <x v="573"/>
    <x v="6"/>
    <x v="650"/>
    <s v="11:33:38"/>
  </r>
  <r>
    <x v="574"/>
    <x v="6"/>
    <x v="651"/>
    <s v="11:45:11"/>
  </r>
  <r>
    <x v="575"/>
    <x v="6"/>
    <x v="652"/>
    <s v="11:52:50"/>
  </r>
  <r>
    <x v="576"/>
    <x v="6"/>
    <x v="653"/>
    <s v="11:47:40"/>
  </r>
  <r>
    <x v="458"/>
    <x v="6"/>
    <x v="654"/>
    <s v="11:46:47"/>
  </r>
  <r>
    <x v="577"/>
    <x v="6"/>
    <x v="655"/>
    <s v="11:54:06"/>
  </r>
  <r>
    <x v="578"/>
    <x v="6"/>
    <x v="656"/>
    <s v="12:13:25"/>
  </r>
  <r>
    <x v="579"/>
    <x v="6"/>
    <x v="657"/>
    <s v="12:05:52"/>
  </r>
  <r>
    <x v="580"/>
    <x v="6"/>
    <x v="658"/>
    <s v="12:13:04"/>
  </r>
  <r>
    <x v="581"/>
    <x v="6"/>
    <x v="659"/>
    <s v="12:19:04"/>
  </r>
  <r>
    <x v="16"/>
    <x v="6"/>
    <x v="660"/>
    <s v="12:24:00"/>
  </r>
  <r>
    <x v="582"/>
    <x v="6"/>
    <x v="661"/>
    <s v="12:40:28"/>
  </r>
  <r>
    <x v="583"/>
    <x v="6"/>
    <x v="662"/>
    <s v="12:44:56"/>
  </r>
  <r>
    <x v="584"/>
    <x v="6"/>
    <x v="663"/>
    <s v="12:50:37"/>
  </r>
  <r>
    <x v="585"/>
    <x v="6"/>
    <x v="664"/>
    <s v="12:47:52"/>
  </r>
  <r>
    <x v="586"/>
    <x v="6"/>
    <x v="665"/>
    <s v="13:04:16"/>
  </r>
  <r>
    <x v="587"/>
    <x v="6"/>
    <x v="666"/>
    <s v="12:58:56"/>
  </r>
  <r>
    <x v="588"/>
    <x v="6"/>
    <x v="666"/>
    <s v="13:12:40"/>
  </r>
  <r>
    <x v="491"/>
    <x v="6"/>
    <x v="667"/>
    <s v="13:13:02"/>
  </r>
  <r>
    <x v="589"/>
    <x v="6"/>
    <x v="668"/>
    <s v="12:57:58"/>
  </r>
  <r>
    <x v="40"/>
    <x v="6"/>
    <x v="163"/>
    <s v="13:05:55"/>
  </r>
  <r>
    <x v="590"/>
    <x v="6"/>
    <x v="669"/>
    <s v="13:17:07"/>
  </r>
  <r>
    <x v="591"/>
    <x v="6"/>
    <x v="670"/>
    <s v="13:10:52"/>
  </r>
  <r>
    <x v="592"/>
    <x v="6"/>
    <x v="671"/>
    <s v="13:19:56"/>
  </r>
  <r>
    <x v="593"/>
    <x v="6"/>
    <x v="672"/>
    <s v="13:21:32"/>
  </r>
  <r>
    <x v="594"/>
    <x v="6"/>
    <x v="673"/>
    <s v="13:30:54"/>
  </r>
  <r>
    <x v="595"/>
    <x v="6"/>
    <x v="674"/>
    <s v="13:29:35"/>
  </r>
  <r>
    <x v="596"/>
    <x v="6"/>
    <x v="384"/>
    <s v="13:37:57"/>
  </r>
  <r>
    <x v="218"/>
    <x v="6"/>
    <x v="675"/>
    <s v="13:36:09"/>
  </r>
  <r>
    <x v="597"/>
    <x v="6"/>
    <x v="676"/>
    <s v="13:42:57"/>
  </r>
  <r>
    <x v="598"/>
    <x v="6"/>
    <x v="677"/>
    <s v="13:59:35"/>
  </r>
  <r>
    <x v="599"/>
    <x v="6"/>
    <x v="391"/>
    <s v="13:59:33"/>
  </r>
  <r>
    <x v="600"/>
    <x v="6"/>
    <x v="678"/>
    <s v="13:59:40"/>
  </r>
  <r>
    <x v="111"/>
    <x v="6"/>
    <x v="679"/>
    <s v="13:54:35"/>
  </r>
  <r>
    <x v="601"/>
    <x v="6"/>
    <x v="680"/>
    <s v="14:02:06"/>
  </r>
  <r>
    <x v="602"/>
    <x v="6"/>
    <x v="681"/>
    <s v="14:09:43"/>
  </r>
  <r>
    <x v="603"/>
    <x v="6"/>
    <x v="682"/>
    <s v="14:20:15"/>
  </r>
  <r>
    <x v="604"/>
    <x v="6"/>
    <x v="683"/>
    <s v="14:15:30"/>
  </r>
  <r>
    <x v="509"/>
    <x v="6"/>
    <x v="684"/>
    <s v="14:12:44"/>
  </r>
  <r>
    <x v="605"/>
    <x v="6"/>
    <x v="685"/>
    <s v="14:22:03"/>
  </r>
  <r>
    <x v="606"/>
    <x v="6"/>
    <x v="686"/>
    <s v="14:29:43"/>
  </r>
  <r>
    <x v="607"/>
    <x v="6"/>
    <x v="687"/>
    <s v="14:24:43"/>
  </r>
  <r>
    <x v="344"/>
    <x v="6"/>
    <x v="688"/>
    <s v="14:34:22"/>
  </r>
  <r>
    <x v="111"/>
    <x v="6"/>
    <x v="689"/>
    <s v="14:36:17"/>
  </r>
  <r>
    <x v="414"/>
    <x v="6"/>
    <x v="690"/>
    <s v="14:45:01"/>
  </r>
  <r>
    <x v="608"/>
    <x v="6"/>
    <x v="691"/>
    <s v="14:45:28"/>
  </r>
  <r>
    <x v="609"/>
    <x v="6"/>
    <x v="692"/>
    <s v="14:42:09"/>
  </r>
  <r>
    <x v="610"/>
    <x v="6"/>
    <x v="693"/>
    <s v="14:50:44"/>
  </r>
  <r>
    <x v="611"/>
    <x v="6"/>
    <x v="694"/>
    <s v="14:59:39"/>
  </r>
  <r>
    <x v="440"/>
    <x v="6"/>
    <x v="695"/>
    <s v="15:10:28"/>
  </r>
  <r>
    <x v="612"/>
    <x v="7"/>
    <x v="696"/>
    <s v="08:11:24"/>
  </r>
  <r>
    <x v="613"/>
    <x v="7"/>
    <x v="697"/>
    <s v="08:06:25"/>
  </r>
  <r>
    <x v="614"/>
    <x v="7"/>
    <x v="698"/>
    <s v="08:15:00"/>
  </r>
  <r>
    <x v="615"/>
    <x v="7"/>
    <x v="699"/>
    <s v="08:31:16"/>
  </r>
  <r>
    <x v="616"/>
    <x v="7"/>
    <x v="700"/>
    <s v="08:28:45"/>
  </r>
  <r>
    <x v="617"/>
    <x v="7"/>
    <x v="701"/>
    <s v="08:30:27"/>
  </r>
  <r>
    <x v="106"/>
    <x v="7"/>
    <x v="702"/>
    <s v="08:45:46"/>
  </r>
  <r>
    <x v="618"/>
    <x v="7"/>
    <x v="703"/>
    <s v="08:42:54"/>
  </r>
  <r>
    <x v="619"/>
    <x v="7"/>
    <x v="704"/>
    <s v="08:49:13"/>
  </r>
  <r>
    <x v="620"/>
    <x v="7"/>
    <x v="705"/>
    <s v="08:50:43"/>
  </r>
  <r>
    <x v="621"/>
    <x v="7"/>
    <x v="12"/>
    <s v="09:07:43"/>
  </r>
  <r>
    <x v="622"/>
    <x v="7"/>
    <x v="706"/>
    <s v="09:03:20"/>
  </r>
  <r>
    <x v="623"/>
    <x v="7"/>
    <x v="707"/>
    <s v="09:09:29"/>
  </r>
  <r>
    <x v="624"/>
    <x v="7"/>
    <x v="708"/>
    <s v="09:09:58"/>
  </r>
  <r>
    <x v="625"/>
    <x v="7"/>
    <x v="709"/>
    <s v="09:20:32"/>
  </r>
  <r>
    <x v="626"/>
    <x v="7"/>
    <x v="710"/>
    <s v="09:17:51"/>
  </r>
  <r>
    <x v="155"/>
    <x v="7"/>
    <x v="711"/>
    <s v="09:16:02"/>
  </r>
  <r>
    <x v="627"/>
    <x v="7"/>
    <x v="712"/>
    <s v="09:23:52"/>
  </r>
  <r>
    <x v="628"/>
    <x v="7"/>
    <x v="713"/>
    <s v="09:19:25"/>
  </r>
  <r>
    <x v="629"/>
    <x v="7"/>
    <x v="714"/>
    <s v="09:23:48"/>
  </r>
  <r>
    <x v="630"/>
    <x v="7"/>
    <x v="715"/>
    <s v="09:27:53"/>
  </r>
  <r>
    <x v="631"/>
    <x v="7"/>
    <x v="716"/>
    <s v="09:45:23"/>
  </r>
  <r>
    <x v="632"/>
    <x v="7"/>
    <x v="717"/>
    <s v="09:47:58"/>
  </r>
  <r>
    <x v="633"/>
    <x v="7"/>
    <x v="718"/>
    <s v="09:58:51"/>
  </r>
  <r>
    <x v="574"/>
    <x v="7"/>
    <x v="719"/>
    <s v="09:49:41"/>
  </r>
  <r>
    <x v="634"/>
    <x v="7"/>
    <x v="720"/>
    <s v="09:51:32"/>
  </r>
  <r>
    <x v="635"/>
    <x v="7"/>
    <x v="721"/>
    <s v="09:54:26"/>
  </r>
  <r>
    <x v="636"/>
    <x v="7"/>
    <x v="722"/>
    <s v="10:05:01"/>
  </r>
  <r>
    <x v="637"/>
    <x v="7"/>
    <x v="723"/>
    <s v="10:05:20"/>
  </r>
  <r>
    <x v="638"/>
    <x v="7"/>
    <x v="724"/>
    <s v="10:25:08"/>
  </r>
  <r>
    <x v="639"/>
    <x v="7"/>
    <x v="725"/>
    <s v="10:25:13"/>
  </r>
  <r>
    <x v="640"/>
    <x v="7"/>
    <x v="726"/>
    <s v="10:26:53"/>
  </r>
  <r>
    <x v="641"/>
    <x v="7"/>
    <x v="727"/>
    <s v="10:21:34"/>
  </r>
  <r>
    <x v="64"/>
    <x v="7"/>
    <x v="728"/>
    <s v="10:41:01"/>
  </r>
  <r>
    <x v="642"/>
    <x v="7"/>
    <x v="729"/>
    <s v="10:43:37"/>
  </r>
  <r>
    <x v="643"/>
    <x v="7"/>
    <x v="730"/>
    <s v="10:39:32"/>
  </r>
  <r>
    <x v="644"/>
    <x v="7"/>
    <x v="731"/>
    <s v="10:53:27"/>
  </r>
  <r>
    <x v="645"/>
    <x v="7"/>
    <x v="732"/>
    <s v="10:51:42"/>
  </r>
  <r>
    <x v="506"/>
    <x v="7"/>
    <x v="733"/>
    <s v="10:48:53"/>
  </r>
  <r>
    <x v="646"/>
    <x v="7"/>
    <x v="734"/>
    <s v="11:04:37"/>
  </r>
  <r>
    <x v="647"/>
    <x v="7"/>
    <x v="735"/>
    <s v="11:03:26"/>
  </r>
  <r>
    <x v="648"/>
    <x v="7"/>
    <x v="736"/>
    <s v="11:00:28"/>
  </r>
  <r>
    <x v="649"/>
    <x v="7"/>
    <x v="737"/>
    <s v="11:18:58"/>
  </r>
  <r>
    <x v="239"/>
    <x v="7"/>
    <x v="738"/>
    <s v="11:24:28"/>
  </r>
  <r>
    <x v="650"/>
    <x v="7"/>
    <x v="739"/>
    <s v="11:21:25"/>
  </r>
  <r>
    <x v="418"/>
    <x v="7"/>
    <x v="740"/>
    <s v="11:29:27"/>
  </r>
  <r>
    <x v="651"/>
    <x v="7"/>
    <x v="741"/>
    <s v="11:37:34"/>
  </r>
  <r>
    <x v="652"/>
    <x v="7"/>
    <x v="742"/>
    <s v="11:41:45"/>
  </r>
  <r>
    <x v="653"/>
    <x v="7"/>
    <x v="743"/>
    <s v="11:51:50"/>
  </r>
  <r>
    <x v="654"/>
    <x v="7"/>
    <x v="744"/>
    <s v="11:53:19"/>
  </r>
  <r>
    <x v="655"/>
    <x v="7"/>
    <x v="745"/>
    <s v="12:03:48"/>
  </r>
  <r>
    <x v="174"/>
    <x v="7"/>
    <x v="746"/>
    <s v="12:04:58"/>
  </r>
  <r>
    <x v="656"/>
    <x v="7"/>
    <x v="747"/>
    <s v="12:12:21"/>
  </r>
  <r>
    <x v="657"/>
    <x v="7"/>
    <x v="748"/>
    <s v="12:23:31"/>
  </r>
  <r>
    <x v="658"/>
    <x v="7"/>
    <x v="749"/>
    <s v="12:19:26"/>
  </r>
  <r>
    <x v="156"/>
    <x v="7"/>
    <x v="750"/>
    <s v="12:15:27"/>
  </r>
  <r>
    <x v="435"/>
    <x v="7"/>
    <x v="751"/>
    <s v="12:22:20"/>
  </r>
  <r>
    <x v="659"/>
    <x v="7"/>
    <x v="752"/>
    <s v="12:31:16"/>
  </r>
  <r>
    <x v="660"/>
    <x v="7"/>
    <x v="753"/>
    <s v="12:43:01"/>
  </r>
  <r>
    <x v="420"/>
    <x v="7"/>
    <x v="754"/>
    <s v="12:37:32"/>
  </r>
  <r>
    <x v="661"/>
    <x v="7"/>
    <x v="755"/>
    <s v="12:46:48"/>
  </r>
  <r>
    <x v="139"/>
    <x v="7"/>
    <x v="756"/>
    <s v="12:33:51"/>
  </r>
  <r>
    <x v="662"/>
    <x v="7"/>
    <x v="757"/>
    <s v="12:44:59"/>
  </r>
  <r>
    <x v="663"/>
    <x v="7"/>
    <x v="758"/>
    <s v="12:47:03"/>
  </r>
  <r>
    <x v="618"/>
    <x v="7"/>
    <x v="759"/>
    <s v="12:46:58"/>
  </r>
  <r>
    <x v="41"/>
    <x v="7"/>
    <x v="760"/>
    <s v="12:52:18"/>
  </r>
  <r>
    <x v="664"/>
    <x v="7"/>
    <x v="761"/>
    <s v="12:57:46"/>
  </r>
  <r>
    <x v="665"/>
    <x v="7"/>
    <x v="762"/>
    <s v="13:02:03"/>
  </r>
  <r>
    <x v="666"/>
    <x v="7"/>
    <x v="763"/>
    <s v="12:58:49"/>
  </r>
  <r>
    <x v="667"/>
    <x v="7"/>
    <x v="764"/>
    <s v="13:05:21"/>
  </r>
  <r>
    <x v="616"/>
    <x v="7"/>
    <x v="765"/>
    <s v="13:11:16"/>
  </r>
  <r>
    <x v="563"/>
    <x v="7"/>
    <x v="766"/>
    <s v="13:10:51"/>
  </r>
  <r>
    <x v="442"/>
    <x v="7"/>
    <x v="767"/>
    <s v="13:26:27"/>
  </r>
  <r>
    <x v="668"/>
    <x v="7"/>
    <x v="768"/>
    <s v="13:21:43"/>
  </r>
  <r>
    <x v="669"/>
    <x v="7"/>
    <x v="769"/>
    <s v="13:37:15"/>
  </r>
  <r>
    <x v="670"/>
    <x v="7"/>
    <x v="770"/>
    <s v="13:25:17"/>
  </r>
  <r>
    <x v="671"/>
    <x v="7"/>
    <x v="771"/>
    <s v="13:39:54"/>
  </r>
  <r>
    <x v="672"/>
    <x v="7"/>
    <x v="772"/>
    <s v="13:30:29"/>
  </r>
  <r>
    <x v="673"/>
    <x v="7"/>
    <x v="773"/>
    <s v="13:46:23"/>
  </r>
  <r>
    <x v="544"/>
    <x v="7"/>
    <x v="774"/>
    <s v="13:34:23"/>
  </r>
  <r>
    <x v="674"/>
    <x v="7"/>
    <x v="775"/>
    <s v="13:38:08"/>
  </r>
  <r>
    <x v="675"/>
    <x v="7"/>
    <x v="74"/>
    <s v="13:40:23"/>
  </r>
  <r>
    <x v="676"/>
    <x v="7"/>
    <x v="776"/>
    <s v="13:52:56"/>
  </r>
  <r>
    <x v="677"/>
    <x v="7"/>
    <x v="777"/>
    <s v="13:46:35"/>
  </r>
  <r>
    <x v="678"/>
    <x v="7"/>
    <x v="778"/>
    <s v="13:46:37"/>
  </r>
  <r>
    <x v="679"/>
    <x v="7"/>
    <x v="779"/>
    <s v="13:50:56"/>
  </r>
  <r>
    <x v="680"/>
    <x v="7"/>
    <x v="779"/>
    <s v="14:02:35"/>
  </r>
  <r>
    <x v="681"/>
    <x v="7"/>
    <x v="780"/>
    <s v="14:07:13"/>
  </r>
  <r>
    <x v="682"/>
    <x v="7"/>
    <x v="781"/>
    <s v="13:58:02"/>
  </r>
  <r>
    <x v="435"/>
    <x v="7"/>
    <x v="782"/>
    <s v="14:14:37"/>
  </r>
  <r>
    <x v="683"/>
    <x v="7"/>
    <x v="783"/>
    <s v="14:10:09"/>
  </r>
  <r>
    <x v="684"/>
    <x v="7"/>
    <x v="784"/>
    <s v="14:23:04"/>
  </r>
  <r>
    <x v="685"/>
    <x v="7"/>
    <x v="785"/>
    <s v="14:22:24"/>
  </r>
  <r>
    <x v="686"/>
    <x v="7"/>
    <x v="786"/>
    <s v="14:25:50"/>
  </r>
  <r>
    <x v="687"/>
    <x v="7"/>
    <x v="787"/>
    <s v="14:26:38"/>
  </r>
  <r>
    <x v="688"/>
    <x v="7"/>
    <x v="788"/>
    <s v="14:37:00"/>
  </r>
  <r>
    <x v="71"/>
    <x v="7"/>
    <x v="789"/>
    <s v="14:35:36"/>
  </r>
  <r>
    <x v="328"/>
    <x v="7"/>
    <x v="790"/>
    <s v="14:48:13"/>
  </r>
  <r>
    <x v="689"/>
    <x v="7"/>
    <x v="791"/>
    <s v="14:46:23"/>
  </r>
  <r>
    <x v="690"/>
    <x v="7"/>
    <x v="792"/>
    <s v="15:03:00"/>
  </r>
  <r>
    <x v="123"/>
    <x v="7"/>
    <x v="793"/>
    <s v="15:10:41"/>
  </r>
  <r>
    <x v="691"/>
    <x v="7"/>
    <x v="794"/>
    <s v="15:02:13"/>
  </r>
  <r>
    <x v="692"/>
    <x v="7"/>
    <x v="795"/>
    <s v="15:14:17"/>
  </r>
  <r>
    <x v="693"/>
    <x v="8"/>
    <x v="796"/>
    <s v="08:16:11"/>
  </r>
  <r>
    <x v="694"/>
    <x v="8"/>
    <x v="797"/>
    <s v="08:17:52"/>
  </r>
  <r>
    <x v="84"/>
    <x v="8"/>
    <x v="798"/>
    <s v="08:26:58"/>
  </r>
  <r>
    <x v="695"/>
    <x v="8"/>
    <x v="799"/>
    <s v="08:36:48"/>
  </r>
  <r>
    <x v="696"/>
    <x v="8"/>
    <x v="800"/>
    <s v="08:51:33"/>
  </r>
  <r>
    <x v="697"/>
    <x v="8"/>
    <x v="801"/>
    <s v="08:56:07"/>
  </r>
  <r>
    <x v="698"/>
    <x v="8"/>
    <x v="802"/>
    <s v="08:45:42"/>
  </r>
  <r>
    <x v="699"/>
    <x v="8"/>
    <x v="803"/>
    <s v="08:55:45"/>
  </r>
  <r>
    <x v="422"/>
    <x v="8"/>
    <x v="804"/>
    <s v="08:49:41"/>
  </r>
  <r>
    <x v="189"/>
    <x v="8"/>
    <x v="805"/>
    <s v="09:04:05"/>
  </r>
  <r>
    <x v="700"/>
    <x v="8"/>
    <x v="806"/>
    <s v="09:01:28"/>
  </r>
  <r>
    <x v="701"/>
    <x v="8"/>
    <x v="807"/>
    <s v="08:58:41"/>
  </r>
  <r>
    <x v="702"/>
    <x v="8"/>
    <x v="808"/>
    <s v="09:03:01"/>
  </r>
  <r>
    <x v="703"/>
    <x v="8"/>
    <x v="809"/>
    <s v="09:03:48"/>
  </r>
  <r>
    <x v="704"/>
    <x v="8"/>
    <x v="810"/>
    <s v="09:08:59"/>
  </r>
  <r>
    <x v="462"/>
    <x v="8"/>
    <x v="811"/>
    <s v="09:12:05"/>
  </r>
  <r>
    <x v="705"/>
    <x v="8"/>
    <x v="812"/>
    <s v="09:22:26"/>
  </r>
  <r>
    <x v="706"/>
    <x v="8"/>
    <x v="813"/>
    <s v="09:37:30"/>
  </r>
  <r>
    <x v="22"/>
    <x v="8"/>
    <x v="814"/>
    <s v="09:29:19"/>
  </r>
  <r>
    <x v="707"/>
    <x v="8"/>
    <x v="815"/>
    <s v="09:37:13"/>
  </r>
  <r>
    <x v="708"/>
    <x v="8"/>
    <x v="816"/>
    <s v="09:50:28"/>
  </r>
  <r>
    <x v="709"/>
    <x v="8"/>
    <x v="817"/>
    <s v="09:56:41"/>
  </r>
  <r>
    <x v="710"/>
    <x v="8"/>
    <x v="818"/>
    <s v="09:59:29"/>
  </r>
  <r>
    <x v="711"/>
    <x v="8"/>
    <x v="819"/>
    <s v="10:03:46"/>
  </r>
  <r>
    <x v="712"/>
    <x v="8"/>
    <x v="820"/>
    <s v="10:06:55"/>
  </r>
  <r>
    <x v="713"/>
    <x v="8"/>
    <x v="821"/>
    <s v="10:06:34"/>
  </r>
  <r>
    <x v="167"/>
    <x v="8"/>
    <x v="822"/>
    <s v="10:13:15"/>
  </r>
  <r>
    <x v="714"/>
    <x v="8"/>
    <x v="823"/>
    <s v="10:13:35"/>
  </r>
  <r>
    <x v="715"/>
    <x v="8"/>
    <x v="824"/>
    <s v="10:13:25"/>
  </r>
  <r>
    <x v="145"/>
    <x v="8"/>
    <x v="825"/>
    <s v="10:24:52"/>
  </r>
  <r>
    <x v="716"/>
    <x v="8"/>
    <x v="826"/>
    <s v="10:25:19"/>
  </r>
  <r>
    <x v="717"/>
    <x v="8"/>
    <x v="827"/>
    <s v="10:41:40"/>
  </r>
  <r>
    <x v="718"/>
    <x v="8"/>
    <x v="828"/>
    <s v="10:37:54"/>
  </r>
  <r>
    <x v="719"/>
    <x v="8"/>
    <x v="829"/>
    <s v="10:40:31"/>
  </r>
  <r>
    <x v="720"/>
    <x v="8"/>
    <x v="830"/>
    <s v="10:54:43"/>
  </r>
  <r>
    <x v="721"/>
    <x v="8"/>
    <x v="831"/>
    <s v="10:57:56"/>
  </r>
  <r>
    <x v="722"/>
    <x v="8"/>
    <x v="832"/>
    <s v="11:08:54"/>
  </r>
  <r>
    <x v="723"/>
    <x v="8"/>
    <x v="833"/>
    <s v="11:11:43"/>
  </r>
  <r>
    <x v="724"/>
    <x v="8"/>
    <x v="834"/>
    <s v="11:09:54"/>
  </r>
  <r>
    <x v="725"/>
    <x v="8"/>
    <x v="835"/>
    <s v="11:13:44"/>
  </r>
  <r>
    <x v="726"/>
    <x v="8"/>
    <x v="836"/>
    <s v="11:10:53"/>
  </r>
  <r>
    <x v="727"/>
    <x v="8"/>
    <x v="837"/>
    <s v="11:19:20"/>
  </r>
  <r>
    <x v="728"/>
    <x v="8"/>
    <x v="838"/>
    <s v="11:26:18"/>
  </r>
  <r>
    <x v="729"/>
    <x v="8"/>
    <x v="839"/>
    <s v="11:31:19"/>
  </r>
  <r>
    <x v="587"/>
    <x v="8"/>
    <x v="840"/>
    <s v="11:31:49"/>
  </r>
  <r>
    <x v="730"/>
    <x v="8"/>
    <x v="148"/>
    <s v="11:44:03"/>
  </r>
  <r>
    <x v="731"/>
    <x v="8"/>
    <x v="841"/>
    <s v="11:54:23"/>
  </r>
  <r>
    <x v="732"/>
    <x v="8"/>
    <x v="842"/>
    <s v="11:57:59"/>
  </r>
  <r>
    <x v="733"/>
    <x v="8"/>
    <x v="843"/>
    <s v="12:05:43"/>
  </r>
  <r>
    <x v="76"/>
    <x v="8"/>
    <x v="844"/>
    <s v="11:58:32"/>
  </r>
  <r>
    <x v="734"/>
    <x v="8"/>
    <x v="845"/>
    <s v="12:05:36"/>
  </r>
  <r>
    <x v="735"/>
    <x v="8"/>
    <x v="846"/>
    <s v="12:10:24"/>
  </r>
  <r>
    <x v="736"/>
    <x v="8"/>
    <x v="847"/>
    <s v="12:19:54"/>
  </r>
  <r>
    <x v="737"/>
    <x v="8"/>
    <x v="848"/>
    <s v="12:14:29"/>
  </r>
  <r>
    <x v="738"/>
    <x v="8"/>
    <x v="849"/>
    <s v="12:17:02"/>
  </r>
  <r>
    <x v="739"/>
    <x v="8"/>
    <x v="850"/>
    <s v="12:24:55"/>
  </r>
  <r>
    <x v="740"/>
    <x v="8"/>
    <x v="851"/>
    <s v="12:35:27"/>
  </r>
  <r>
    <x v="741"/>
    <x v="8"/>
    <x v="852"/>
    <s v="12:38:39"/>
  </r>
  <r>
    <x v="742"/>
    <x v="8"/>
    <x v="853"/>
    <s v="12:42:07"/>
  </r>
  <r>
    <x v="508"/>
    <x v="8"/>
    <x v="854"/>
    <s v="12:42:42"/>
  </r>
  <r>
    <x v="743"/>
    <x v="8"/>
    <x v="855"/>
    <s v="12:44:36"/>
  </r>
  <r>
    <x v="744"/>
    <x v="8"/>
    <x v="856"/>
    <s v="12:51:46"/>
  </r>
  <r>
    <x v="745"/>
    <x v="8"/>
    <x v="857"/>
    <s v="12:42:24"/>
  </r>
  <r>
    <x v="746"/>
    <x v="8"/>
    <x v="858"/>
    <s v="12:54:41"/>
  </r>
  <r>
    <x v="747"/>
    <x v="8"/>
    <x v="859"/>
    <s v="12:55:35"/>
  </r>
  <r>
    <x v="169"/>
    <x v="8"/>
    <x v="860"/>
    <s v="13:12:34"/>
  </r>
  <r>
    <x v="748"/>
    <x v="8"/>
    <x v="861"/>
    <s v="13:11:35"/>
  </r>
  <r>
    <x v="749"/>
    <x v="8"/>
    <x v="862"/>
    <s v="13:24:33"/>
  </r>
  <r>
    <x v="750"/>
    <x v="8"/>
    <x v="863"/>
    <s v="13:09:30"/>
  </r>
  <r>
    <x v="751"/>
    <x v="8"/>
    <x v="864"/>
    <s v="13:30:02"/>
  </r>
  <r>
    <x v="752"/>
    <x v="8"/>
    <x v="865"/>
    <s v="13:31:18"/>
  </r>
  <r>
    <x v="753"/>
    <x v="8"/>
    <x v="866"/>
    <s v="13:31:22"/>
  </r>
  <r>
    <x v="726"/>
    <x v="8"/>
    <x v="867"/>
    <s v="13:35:47"/>
  </r>
  <r>
    <x v="754"/>
    <x v="8"/>
    <x v="868"/>
    <s v="13:45:46"/>
  </r>
  <r>
    <x v="53"/>
    <x v="8"/>
    <x v="869"/>
    <s v="13:50:48"/>
  </r>
  <r>
    <x v="755"/>
    <x v="8"/>
    <x v="870"/>
    <s v="13:46:24"/>
  </r>
  <r>
    <x v="756"/>
    <x v="8"/>
    <x v="871"/>
    <s v="13:50:21"/>
  </r>
  <r>
    <x v="757"/>
    <x v="8"/>
    <x v="872"/>
    <s v="13:48:41"/>
  </r>
  <r>
    <x v="758"/>
    <x v="8"/>
    <x v="873"/>
    <s v="13:54:00"/>
  </r>
  <r>
    <x v="759"/>
    <x v="8"/>
    <x v="874"/>
    <s v="14:11:45"/>
  </r>
  <r>
    <x v="760"/>
    <x v="8"/>
    <x v="875"/>
    <s v="14:20:54"/>
  </r>
  <r>
    <x v="761"/>
    <x v="8"/>
    <x v="876"/>
    <s v="14:24:47"/>
  </r>
  <r>
    <x v="762"/>
    <x v="8"/>
    <x v="877"/>
    <s v="14:19:17"/>
  </r>
  <r>
    <x v="763"/>
    <x v="8"/>
    <x v="878"/>
    <s v="14:29:02"/>
  </r>
  <r>
    <x v="764"/>
    <x v="8"/>
    <x v="879"/>
    <s v="14:34:07"/>
  </r>
  <r>
    <x v="765"/>
    <x v="8"/>
    <x v="880"/>
    <s v="14:26:38"/>
  </r>
  <r>
    <x v="766"/>
    <x v="8"/>
    <x v="881"/>
    <s v="14:39:06"/>
  </r>
  <r>
    <x v="767"/>
    <x v="8"/>
    <x v="882"/>
    <s v="14:35:31"/>
  </r>
  <r>
    <x v="768"/>
    <x v="8"/>
    <x v="883"/>
    <s v="14:59:33"/>
  </r>
  <r>
    <x v="769"/>
    <x v="8"/>
    <x v="884"/>
    <s v="15:03:24"/>
  </r>
  <r>
    <x v="770"/>
    <x v="8"/>
    <x v="885"/>
    <s v="14:49:21"/>
  </r>
  <r>
    <x v="771"/>
    <x v="8"/>
    <x v="886"/>
    <s v="14:53:50"/>
  </r>
  <r>
    <x v="772"/>
    <x v="8"/>
    <x v="887"/>
    <s v="15:00:35"/>
  </r>
  <r>
    <x v="773"/>
    <x v="8"/>
    <x v="888"/>
    <s v="15:09:19"/>
  </r>
  <r>
    <x v="774"/>
    <x v="9"/>
    <x v="889"/>
    <s v="08:15:08"/>
  </r>
  <r>
    <x v="775"/>
    <x v="9"/>
    <x v="890"/>
    <s v="08:16:21"/>
  </r>
  <r>
    <x v="776"/>
    <x v="9"/>
    <x v="891"/>
    <s v="08:12:58"/>
  </r>
  <r>
    <x v="777"/>
    <x v="9"/>
    <x v="892"/>
    <s v="08:14:24"/>
  </r>
  <r>
    <x v="778"/>
    <x v="9"/>
    <x v="893"/>
    <s v="08:21:28"/>
  </r>
  <r>
    <x v="779"/>
    <x v="9"/>
    <x v="894"/>
    <s v="08:18:19"/>
  </r>
  <r>
    <x v="780"/>
    <x v="9"/>
    <x v="895"/>
    <s v="08:29:58"/>
  </r>
  <r>
    <x v="781"/>
    <x v="9"/>
    <x v="412"/>
    <s v="08:37:21"/>
  </r>
  <r>
    <x v="782"/>
    <x v="9"/>
    <x v="896"/>
    <s v="08:42:04"/>
  </r>
  <r>
    <x v="783"/>
    <x v="9"/>
    <x v="897"/>
    <s v="08:45:30"/>
  </r>
  <r>
    <x v="784"/>
    <x v="9"/>
    <x v="414"/>
    <s v="08:46:23"/>
  </r>
  <r>
    <x v="785"/>
    <x v="9"/>
    <x v="898"/>
    <s v="08:51:47"/>
  </r>
  <r>
    <x v="786"/>
    <x v="9"/>
    <x v="899"/>
    <s v="08:43:20"/>
  </r>
  <r>
    <x v="787"/>
    <x v="9"/>
    <x v="900"/>
    <s v="09:01:23"/>
  </r>
  <r>
    <x v="788"/>
    <x v="9"/>
    <x v="901"/>
    <s v="08:52:43"/>
  </r>
  <r>
    <x v="789"/>
    <x v="9"/>
    <x v="902"/>
    <s v="09:08:08"/>
  </r>
  <r>
    <x v="790"/>
    <x v="9"/>
    <x v="903"/>
    <s v="09:10:06"/>
  </r>
  <r>
    <x v="791"/>
    <x v="9"/>
    <x v="904"/>
    <s v="09:04:45"/>
  </r>
  <r>
    <x v="792"/>
    <x v="9"/>
    <x v="905"/>
    <s v="09:12:48"/>
  </r>
  <r>
    <x v="793"/>
    <x v="9"/>
    <x v="906"/>
    <s v="09:22:35"/>
  </r>
  <r>
    <x v="794"/>
    <x v="9"/>
    <x v="907"/>
    <s v="09:30:41"/>
  </r>
  <r>
    <x v="795"/>
    <x v="9"/>
    <x v="908"/>
    <s v="09:22:06"/>
  </r>
  <r>
    <x v="796"/>
    <x v="9"/>
    <x v="909"/>
    <s v="09:39:46"/>
  </r>
  <r>
    <x v="507"/>
    <x v="9"/>
    <x v="910"/>
    <s v="09:38:38"/>
  </r>
  <r>
    <x v="797"/>
    <x v="9"/>
    <x v="911"/>
    <s v="09:52:23"/>
  </r>
  <r>
    <x v="798"/>
    <x v="9"/>
    <x v="912"/>
    <s v="09:45:15"/>
  </r>
  <r>
    <x v="799"/>
    <x v="9"/>
    <x v="913"/>
    <s v="09:59:25"/>
  </r>
  <r>
    <x v="800"/>
    <x v="9"/>
    <x v="914"/>
    <s v="09:54:33"/>
  </r>
  <r>
    <x v="801"/>
    <x v="9"/>
    <x v="915"/>
    <s v="10:01:49"/>
  </r>
  <r>
    <x v="802"/>
    <x v="9"/>
    <x v="916"/>
    <s v="10:05:05"/>
  </r>
  <r>
    <x v="803"/>
    <x v="9"/>
    <x v="917"/>
    <s v="10:17:34"/>
  </r>
  <r>
    <x v="724"/>
    <x v="9"/>
    <x v="918"/>
    <s v="10:10:24"/>
  </r>
  <r>
    <x v="804"/>
    <x v="9"/>
    <x v="919"/>
    <s v="10:26:35"/>
  </r>
  <r>
    <x v="805"/>
    <x v="9"/>
    <x v="920"/>
    <s v="10:33:28"/>
  </r>
  <r>
    <x v="806"/>
    <x v="9"/>
    <x v="921"/>
    <s v="10:40:03"/>
  </r>
  <r>
    <x v="756"/>
    <x v="9"/>
    <x v="922"/>
    <s v="10:43:07"/>
  </r>
  <r>
    <x v="80"/>
    <x v="9"/>
    <x v="923"/>
    <s v="10:37:15"/>
  </r>
  <r>
    <x v="807"/>
    <x v="9"/>
    <x v="924"/>
    <s v="10:43:02"/>
  </r>
  <r>
    <x v="808"/>
    <x v="9"/>
    <x v="925"/>
    <s v="10:47:29"/>
  </r>
  <r>
    <x v="809"/>
    <x v="9"/>
    <x v="926"/>
    <s v="10:41:27"/>
  </r>
  <r>
    <x v="810"/>
    <x v="9"/>
    <x v="927"/>
    <s v="10:46:24"/>
  </r>
  <r>
    <x v="811"/>
    <x v="9"/>
    <x v="928"/>
    <s v="10:51:44"/>
  </r>
  <r>
    <x v="812"/>
    <x v="9"/>
    <x v="929"/>
    <s v="10:47:23"/>
  </r>
  <r>
    <x v="743"/>
    <x v="9"/>
    <x v="930"/>
    <s v="10:45:12"/>
  </r>
  <r>
    <x v="9"/>
    <x v="9"/>
    <x v="931"/>
    <s v="11:02:44"/>
  </r>
  <r>
    <x v="813"/>
    <x v="9"/>
    <x v="932"/>
    <s v="10:57:21"/>
  </r>
  <r>
    <x v="814"/>
    <x v="9"/>
    <x v="933"/>
    <s v="10:57:47"/>
  </r>
  <r>
    <x v="815"/>
    <x v="9"/>
    <x v="934"/>
    <s v="11:07:21"/>
  </r>
  <r>
    <x v="816"/>
    <x v="9"/>
    <x v="454"/>
    <s v="11:04:57"/>
  </r>
  <r>
    <x v="817"/>
    <x v="9"/>
    <x v="935"/>
    <s v="11:08:18"/>
  </r>
  <r>
    <x v="818"/>
    <x v="9"/>
    <x v="936"/>
    <s v="11:13:17"/>
  </r>
  <r>
    <x v="41"/>
    <x v="9"/>
    <x v="937"/>
    <s v="11:27:11"/>
  </r>
  <r>
    <x v="819"/>
    <x v="9"/>
    <x v="938"/>
    <s v="11:17:33"/>
  </r>
  <r>
    <x v="820"/>
    <x v="9"/>
    <x v="939"/>
    <s v="11:38:57"/>
  </r>
  <r>
    <x v="821"/>
    <x v="9"/>
    <x v="940"/>
    <s v="11:26:02"/>
  </r>
  <r>
    <x v="822"/>
    <x v="9"/>
    <x v="941"/>
    <s v="11:29:50"/>
  </r>
  <r>
    <x v="823"/>
    <x v="9"/>
    <x v="942"/>
    <s v="11:38:26"/>
  </r>
  <r>
    <x v="824"/>
    <x v="9"/>
    <x v="943"/>
    <s v="11:39:28"/>
  </r>
  <r>
    <x v="825"/>
    <x v="9"/>
    <x v="944"/>
    <s v="11:39:18"/>
  </r>
  <r>
    <x v="826"/>
    <x v="9"/>
    <x v="945"/>
    <s v="11:51:18"/>
  </r>
  <r>
    <x v="827"/>
    <x v="9"/>
    <x v="946"/>
    <s v="11:45:41"/>
  </r>
  <r>
    <x v="828"/>
    <x v="9"/>
    <x v="947"/>
    <s v="12:03:31"/>
  </r>
  <r>
    <x v="829"/>
    <x v="9"/>
    <x v="948"/>
    <s v="12:06:30"/>
  </r>
  <r>
    <x v="543"/>
    <x v="9"/>
    <x v="949"/>
    <s v="12:17:03"/>
  </r>
  <r>
    <x v="830"/>
    <x v="9"/>
    <x v="950"/>
    <s v="12:15:02"/>
  </r>
  <r>
    <x v="831"/>
    <x v="9"/>
    <x v="951"/>
    <s v="12:12:25"/>
  </r>
  <r>
    <x v="832"/>
    <x v="9"/>
    <x v="952"/>
    <s v="12:17:44"/>
  </r>
  <r>
    <x v="833"/>
    <x v="9"/>
    <x v="953"/>
    <s v="12:24:30"/>
  </r>
  <r>
    <x v="834"/>
    <x v="9"/>
    <x v="954"/>
    <s v="12:40:35"/>
  </r>
  <r>
    <x v="835"/>
    <x v="9"/>
    <x v="955"/>
    <s v="12:40:35"/>
  </r>
  <r>
    <x v="836"/>
    <x v="9"/>
    <x v="956"/>
    <s v="12:58:44"/>
  </r>
  <r>
    <x v="837"/>
    <x v="9"/>
    <x v="957"/>
    <s v="12:49:09"/>
  </r>
  <r>
    <x v="701"/>
    <x v="9"/>
    <x v="958"/>
    <s v="12:59:33"/>
  </r>
  <r>
    <x v="838"/>
    <x v="9"/>
    <x v="959"/>
    <s v="13:10:28"/>
  </r>
  <r>
    <x v="589"/>
    <x v="9"/>
    <x v="960"/>
    <s v="12:54:18"/>
  </r>
  <r>
    <x v="839"/>
    <x v="9"/>
    <x v="961"/>
    <s v="13:05:23"/>
  </r>
  <r>
    <x v="840"/>
    <x v="9"/>
    <x v="962"/>
    <s v="13:10:29"/>
  </r>
  <r>
    <x v="841"/>
    <x v="9"/>
    <x v="963"/>
    <s v="13:14:15"/>
  </r>
  <r>
    <x v="659"/>
    <x v="9"/>
    <x v="964"/>
    <s v="13:10:16"/>
  </r>
  <r>
    <x v="842"/>
    <x v="9"/>
    <x v="965"/>
    <s v="13:14:13"/>
  </r>
  <r>
    <x v="843"/>
    <x v="9"/>
    <x v="966"/>
    <s v="13:22:13"/>
  </r>
  <r>
    <x v="56"/>
    <x v="9"/>
    <x v="967"/>
    <s v="13:30:03"/>
  </r>
  <r>
    <x v="844"/>
    <x v="9"/>
    <x v="968"/>
    <s v="13:31:41"/>
  </r>
  <r>
    <x v="845"/>
    <x v="9"/>
    <x v="969"/>
    <s v="13:41:36"/>
  </r>
  <r>
    <x v="846"/>
    <x v="9"/>
    <x v="970"/>
    <s v="13:48:29"/>
  </r>
  <r>
    <x v="847"/>
    <x v="9"/>
    <x v="971"/>
    <s v="13:56:22"/>
  </r>
  <r>
    <x v="848"/>
    <x v="9"/>
    <x v="972"/>
    <s v="13:55:05"/>
  </r>
  <r>
    <x v="438"/>
    <x v="9"/>
    <x v="973"/>
    <s v="13:53:00"/>
  </r>
  <r>
    <x v="311"/>
    <x v="9"/>
    <x v="974"/>
    <s v="14:06:52"/>
  </r>
  <r>
    <x v="122"/>
    <x v="9"/>
    <x v="975"/>
    <s v="14:05:47"/>
  </r>
  <r>
    <x v="849"/>
    <x v="9"/>
    <x v="976"/>
    <s v="14:11:32"/>
  </r>
  <r>
    <x v="850"/>
    <x v="9"/>
    <x v="977"/>
    <s v="14:11:07"/>
  </r>
  <r>
    <x v="851"/>
    <x v="9"/>
    <x v="978"/>
    <s v="14:19:08"/>
  </r>
  <r>
    <x v="852"/>
    <x v="9"/>
    <x v="979"/>
    <s v="14:29:39"/>
  </r>
  <r>
    <x v="853"/>
    <x v="9"/>
    <x v="980"/>
    <s v="14:31:24"/>
  </r>
  <r>
    <x v="854"/>
    <x v="9"/>
    <x v="981"/>
    <s v="14:24:20"/>
  </r>
  <r>
    <x v="855"/>
    <x v="9"/>
    <x v="982"/>
    <s v="14:28:36"/>
  </r>
  <r>
    <x v="856"/>
    <x v="9"/>
    <x v="983"/>
    <s v="14:47:15"/>
  </r>
  <r>
    <x v="857"/>
    <x v="9"/>
    <x v="984"/>
    <s v="14:48:27"/>
  </r>
  <r>
    <x v="858"/>
    <x v="9"/>
    <x v="985"/>
    <s v="14:55:28"/>
  </r>
  <r>
    <x v="859"/>
    <x v="9"/>
    <x v="986"/>
    <s v="15:04:32"/>
  </r>
  <r>
    <x v="860"/>
    <x v="9"/>
    <x v="987"/>
    <s v="15:00:16"/>
  </r>
  <r>
    <x v="507"/>
    <x v="10"/>
    <x v="988"/>
    <s v="08:16:19"/>
  </r>
  <r>
    <x v="861"/>
    <x v="10"/>
    <x v="989"/>
    <s v="08:23:35"/>
  </r>
  <r>
    <x v="862"/>
    <x v="10"/>
    <x v="990"/>
    <s v="08:17:48"/>
  </r>
  <r>
    <x v="863"/>
    <x v="10"/>
    <x v="991"/>
    <s v="08:35:40"/>
  </r>
  <r>
    <x v="864"/>
    <x v="10"/>
    <x v="992"/>
    <s v="08:35:13"/>
  </r>
  <r>
    <x v="865"/>
    <x v="10"/>
    <x v="993"/>
    <s v="08:43:23"/>
  </r>
  <r>
    <x v="866"/>
    <x v="10"/>
    <x v="994"/>
    <s v="08:35:28"/>
  </r>
  <r>
    <x v="867"/>
    <x v="10"/>
    <x v="995"/>
    <s v="08:43:00"/>
  </r>
  <r>
    <x v="868"/>
    <x v="10"/>
    <x v="996"/>
    <s v="08:47:28"/>
  </r>
  <r>
    <x v="869"/>
    <x v="10"/>
    <x v="997"/>
    <s v="08:42:28"/>
  </r>
  <r>
    <x v="870"/>
    <x v="10"/>
    <x v="998"/>
    <s v="08:51:18"/>
  </r>
  <r>
    <x v="871"/>
    <x v="10"/>
    <x v="999"/>
    <s v="08:54:56"/>
  </r>
  <r>
    <x v="872"/>
    <x v="10"/>
    <x v="1000"/>
    <s v="08:56:42"/>
  </r>
  <r>
    <x v="664"/>
    <x v="10"/>
    <x v="1001"/>
    <s v="09:04:21"/>
  </r>
  <r>
    <x v="873"/>
    <x v="10"/>
    <x v="1002"/>
    <s v="09:16:32"/>
  </r>
  <r>
    <x v="874"/>
    <x v="10"/>
    <x v="1003"/>
    <s v="09:20:59"/>
  </r>
  <r>
    <x v="875"/>
    <x v="10"/>
    <x v="1004"/>
    <s v="09:25:21"/>
  </r>
  <r>
    <x v="876"/>
    <x v="10"/>
    <x v="1005"/>
    <s v="09:37:03"/>
  </r>
  <r>
    <x v="877"/>
    <x v="10"/>
    <x v="1006"/>
    <s v="09:24:47"/>
  </r>
  <r>
    <x v="878"/>
    <x v="10"/>
    <x v="1007"/>
    <s v="09:28:52"/>
  </r>
  <r>
    <x v="879"/>
    <x v="10"/>
    <x v="1008"/>
    <s v="09:31:39"/>
  </r>
  <r>
    <x v="880"/>
    <x v="10"/>
    <x v="1009"/>
    <s v="09:49:30"/>
  </r>
  <r>
    <x v="881"/>
    <x v="10"/>
    <x v="1010"/>
    <s v="09:48:04"/>
  </r>
  <r>
    <x v="882"/>
    <x v="10"/>
    <x v="1011"/>
    <s v="09:54:21"/>
  </r>
  <r>
    <x v="236"/>
    <x v="10"/>
    <x v="1012"/>
    <s v="09:58:44"/>
  </r>
  <r>
    <x v="883"/>
    <x v="10"/>
    <x v="1013"/>
    <s v="09:55:13"/>
  </r>
  <r>
    <x v="884"/>
    <x v="10"/>
    <x v="1014"/>
    <s v="10:01:15"/>
  </r>
  <r>
    <x v="885"/>
    <x v="10"/>
    <x v="1015"/>
    <s v="09:57:07"/>
  </r>
  <r>
    <x v="886"/>
    <x v="10"/>
    <x v="1016"/>
    <s v="10:02:17"/>
  </r>
  <r>
    <x v="887"/>
    <x v="10"/>
    <x v="1017"/>
    <s v="10:17:00"/>
  </r>
  <r>
    <x v="888"/>
    <x v="10"/>
    <x v="1018"/>
    <s v="10:04:21"/>
  </r>
  <r>
    <x v="889"/>
    <x v="10"/>
    <x v="1019"/>
    <s v="10:17:33"/>
  </r>
  <r>
    <x v="890"/>
    <x v="10"/>
    <x v="1020"/>
    <s v="10:14:51"/>
  </r>
  <r>
    <x v="891"/>
    <x v="10"/>
    <x v="1021"/>
    <s v="10:33:15"/>
  </r>
  <r>
    <x v="892"/>
    <x v="10"/>
    <x v="1022"/>
    <s v="10:24:48"/>
  </r>
  <r>
    <x v="893"/>
    <x v="10"/>
    <x v="1023"/>
    <s v="10:27:44"/>
  </r>
  <r>
    <x v="206"/>
    <x v="10"/>
    <x v="1024"/>
    <s v="10:28:44"/>
  </r>
  <r>
    <x v="894"/>
    <x v="10"/>
    <x v="1025"/>
    <s v="10:28:08"/>
  </r>
  <r>
    <x v="895"/>
    <x v="10"/>
    <x v="1026"/>
    <s v="10:45:14"/>
  </r>
  <r>
    <x v="896"/>
    <x v="10"/>
    <x v="1027"/>
    <s v="10:44:15"/>
  </r>
  <r>
    <x v="897"/>
    <x v="10"/>
    <x v="1028"/>
    <s v="10:47:42"/>
  </r>
  <r>
    <x v="898"/>
    <x v="10"/>
    <x v="1029"/>
    <s v="10:54:55"/>
  </r>
  <r>
    <x v="794"/>
    <x v="10"/>
    <x v="1030"/>
    <s v="11:03:18"/>
  </r>
  <r>
    <x v="899"/>
    <x v="10"/>
    <x v="1031"/>
    <s v="11:07:46"/>
  </r>
  <r>
    <x v="900"/>
    <x v="10"/>
    <x v="1032"/>
    <s v="11:22:56"/>
  </r>
  <r>
    <x v="589"/>
    <x v="10"/>
    <x v="1033"/>
    <s v="11:21:57"/>
  </r>
  <r>
    <x v="901"/>
    <x v="10"/>
    <x v="1034"/>
    <s v="11:29:08"/>
  </r>
  <r>
    <x v="902"/>
    <x v="10"/>
    <x v="1035"/>
    <s v="11:17:29"/>
  </r>
  <r>
    <x v="903"/>
    <x v="10"/>
    <x v="1036"/>
    <s v="11:30:20"/>
  </r>
  <r>
    <x v="904"/>
    <x v="10"/>
    <x v="1037"/>
    <s v="11:41:29"/>
  </r>
  <r>
    <x v="905"/>
    <x v="10"/>
    <x v="1038"/>
    <s v="11:29:30"/>
  </r>
  <r>
    <x v="290"/>
    <x v="10"/>
    <x v="1039"/>
    <s v="11:27:17"/>
  </r>
  <r>
    <x v="906"/>
    <x v="10"/>
    <x v="1040"/>
    <s v="11:46:09"/>
  </r>
  <r>
    <x v="907"/>
    <x v="10"/>
    <x v="1041"/>
    <s v="11:47:09"/>
  </r>
  <r>
    <x v="908"/>
    <x v="10"/>
    <x v="1042"/>
    <s v="11:50:58"/>
  </r>
  <r>
    <x v="909"/>
    <x v="10"/>
    <x v="1043"/>
    <s v="11:55:32"/>
  </r>
  <r>
    <x v="910"/>
    <x v="10"/>
    <x v="1044"/>
    <s v="11:47:11"/>
  </r>
  <r>
    <x v="911"/>
    <x v="10"/>
    <x v="1045"/>
    <s v="11:59:26"/>
  </r>
  <r>
    <x v="912"/>
    <x v="10"/>
    <x v="1046"/>
    <s v="11:57:59"/>
  </r>
  <r>
    <x v="913"/>
    <x v="10"/>
    <x v="1047"/>
    <s v="11:58:05"/>
  </r>
  <r>
    <x v="914"/>
    <x v="10"/>
    <x v="1048"/>
    <s v="12:03:36"/>
  </r>
  <r>
    <x v="915"/>
    <x v="10"/>
    <x v="1049"/>
    <s v="12:10:36"/>
  </r>
  <r>
    <x v="916"/>
    <x v="10"/>
    <x v="1050"/>
    <s v="12:26:10"/>
  </r>
  <r>
    <x v="917"/>
    <x v="10"/>
    <x v="1051"/>
    <s v="12:23:17"/>
  </r>
  <r>
    <x v="918"/>
    <x v="10"/>
    <x v="1052"/>
    <s v="12:29:23"/>
  </r>
  <r>
    <x v="919"/>
    <x v="10"/>
    <x v="1053"/>
    <s v="12:33:39"/>
  </r>
  <r>
    <x v="920"/>
    <x v="10"/>
    <x v="1054"/>
    <s v="12:47:25"/>
  </r>
  <r>
    <x v="921"/>
    <x v="10"/>
    <x v="1055"/>
    <s v="12:44:14"/>
  </r>
  <r>
    <x v="922"/>
    <x v="10"/>
    <x v="1056"/>
    <s v="12:46:38"/>
  </r>
  <r>
    <x v="923"/>
    <x v="10"/>
    <x v="1057"/>
    <s v="12:41:02"/>
  </r>
  <r>
    <x v="924"/>
    <x v="10"/>
    <x v="1058"/>
    <s v="12:49:50"/>
  </r>
  <r>
    <x v="925"/>
    <x v="10"/>
    <x v="1059"/>
    <s v="12:41:53"/>
  </r>
  <r>
    <x v="926"/>
    <x v="10"/>
    <x v="1060"/>
    <s v="13:00:36"/>
  </r>
  <r>
    <x v="40"/>
    <x v="10"/>
    <x v="1061"/>
    <s v="12:56:37"/>
  </r>
  <r>
    <x v="748"/>
    <x v="10"/>
    <x v="1062"/>
    <s v="12:57:46"/>
  </r>
  <r>
    <x v="927"/>
    <x v="10"/>
    <x v="760"/>
    <s v="12:52:40"/>
  </r>
  <r>
    <x v="928"/>
    <x v="10"/>
    <x v="1063"/>
    <s v="13:11:21"/>
  </r>
  <r>
    <x v="36"/>
    <x v="10"/>
    <x v="1064"/>
    <s v="13:07:56"/>
  </r>
  <r>
    <x v="929"/>
    <x v="10"/>
    <x v="1065"/>
    <s v="13:09:33"/>
  </r>
  <r>
    <x v="930"/>
    <x v="10"/>
    <x v="1066"/>
    <s v="13:25:58"/>
  </r>
  <r>
    <x v="931"/>
    <x v="10"/>
    <x v="1067"/>
    <s v="13:32:31"/>
  </r>
  <r>
    <x v="932"/>
    <x v="10"/>
    <x v="1068"/>
    <s v="13:23:39"/>
  </r>
  <r>
    <x v="933"/>
    <x v="10"/>
    <x v="1069"/>
    <s v="13:32:23"/>
  </r>
  <r>
    <x v="934"/>
    <x v="10"/>
    <x v="1070"/>
    <s v="13:38:31"/>
  </r>
  <r>
    <x v="935"/>
    <x v="10"/>
    <x v="1071"/>
    <s v="13:47:59"/>
  </r>
  <r>
    <x v="936"/>
    <x v="10"/>
    <x v="1072"/>
    <s v="13:44:58"/>
  </r>
  <r>
    <x v="937"/>
    <x v="10"/>
    <x v="1073"/>
    <s v="13:45:43"/>
  </r>
  <r>
    <x v="938"/>
    <x v="10"/>
    <x v="1074"/>
    <s v="13:58:16"/>
  </r>
  <r>
    <x v="939"/>
    <x v="10"/>
    <x v="1075"/>
    <s v="14:02:57"/>
  </r>
  <r>
    <x v="940"/>
    <x v="10"/>
    <x v="1076"/>
    <s v="13:57:36"/>
  </r>
  <r>
    <x v="941"/>
    <x v="10"/>
    <x v="1077"/>
    <s v="14:12:41"/>
  </r>
  <r>
    <x v="942"/>
    <x v="10"/>
    <x v="1078"/>
    <s v="14:21:07"/>
  </r>
  <r>
    <x v="943"/>
    <x v="10"/>
    <x v="1079"/>
    <s v="14:33:00"/>
  </r>
  <r>
    <x v="553"/>
    <x v="10"/>
    <x v="1080"/>
    <s v="14:19:16"/>
  </r>
  <r>
    <x v="944"/>
    <x v="10"/>
    <x v="1081"/>
    <s v="14:20:50"/>
  </r>
  <r>
    <x v="945"/>
    <x v="10"/>
    <x v="1082"/>
    <s v="14:26:05"/>
  </r>
  <r>
    <x v="946"/>
    <x v="10"/>
    <x v="1083"/>
    <s v="14:34:04"/>
  </r>
  <r>
    <x v="947"/>
    <x v="10"/>
    <x v="1084"/>
    <s v="14:37:59"/>
  </r>
  <r>
    <x v="204"/>
    <x v="10"/>
    <x v="1085"/>
    <s v="14:33:10"/>
  </r>
  <r>
    <x v="948"/>
    <x v="10"/>
    <x v="1086"/>
    <s v="14:40:37"/>
  </r>
  <r>
    <x v="949"/>
    <x v="10"/>
    <x v="1087"/>
    <s v="14:36:11"/>
  </r>
  <r>
    <x v="950"/>
    <x v="10"/>
    <x v="1088"/>
    <s v="14:53:30"/>
  </r>
  <r>
    <x v="951"/>
    <x v="10"/>
    <x v="1089"/>
    <s v="14:47:55"/>
  </r>
  <r>
    <x v="952"/>
    <x v="10"/>
    <x v="1090"/>
    <s v="14:54:15"/>
  </r>
  <r>
    <x v="953"/>
    <x v="10"/>
    <x v="1091"/>
    <s v="15:12:22"/>
  </r>
  <r>
    <x v="839"/>
    <x v="10"/>
    <x v="1092"/>
    <s v="15:04:35"/>
  </r>
  <r>
    <x v="954"/>
    <x v="11"/>
    <x v="1093"/>
    <s v="08:07:35"/>
  </r>
  <r>
    <x v="955"/>
    <x v="11"/>
    <x v="1094"/>
    <s v="08:19:25"/>
  </r>
  <r>
    <x v="956"/>
    <x v="11"/>
    <x v="1095"/>
    <s v="08:23:01"/>
  </r>
  <r>
    <x v="957"/>
    <x v="11"/>
    <x v="1096"/>
    <s v="08:19:27"/>
  </r>
  <r>
    <x v="958"/>
    <x v="11"/>
    <x v="1097"/>
    <s v="08:36:26"/>
  </r>
  <r>
    <x v="959"/>
    <x v="11"/>
    <x v="1098"/>
    <s v="08:42:59"/>
  </r>
  <r>
    <x v="960"/>
    <x v="11"/>
    <x v="1099"/>
    <s v="08:48:15"/>
  </r>
  <r>
    <x v="961"/>
    <x v="11"/>
    <x v="1100"/>
    <s v="08:54:32"/>
  </r>
  <r>
    <x v="962"/>
    <x v="11"/>
    <x v="1101"/>
    <s v="08:47:37"/>
  </r>
  <r>
    <x v="963"/>
    <x v="11"/>
    <x v="1102"/>
    <s v="09:01:14"/>
  </r>
  <r>
    <x v="964"/>
    <x v="11"/>
    <x v="1103"/>
    <s v="09:11:15"/>
  </r>
  <r>
    <x v="965"/>
    <x v="11"/>
    <x v="1104"/>
    <s v="09:12:40"/>
  </r>
  <r>
    <x v="966"/>
    <x v="11"/>
    <x v="1105"/>
    <s v="09:11:24"/>
  </r>
  <r>
    <x v="446"/>
    <x v="11"/>
    <x v="1106"/>
    <s v="09:21:17"/>
  </r>
  <r>
    <x v="967"/>
    <x v="11"/>
    <x v="1107"/>
    <s v="09:16:37"/>
  </r>
  <r>
    <x v="968"/>
    <x v="11"/>
    <x v="1108"/>
    <s v="09:32:56"/>
  </r>
  <r>
    <x v="969"/>
    <x v="11"/>
    <x v="1109"/>
    <s v="09:37:02"/>
  </r>
  <r>
    <x v="970"/>
    <x v="11"/>
    <x v="1110"/>
    <s v="09:46:45"/>
  </r>
  <r>
    <x v="971"/>
    <x v="11"/>
    <x v="1111"/>
    <s v="09:48:11"/>
  </r>
  <r>
    <x v="41"/>
    <x v="11"/>
    <x v="1112"/>
    <s v="09:56:15"/>
  </r>
  <r>
    <x v="972"/>
    <x v="11"/>
    <x v="911"/>
    <s v="09:56:38"/>
  </r>
  <r>
    <x v="973"/>
    <x v="11"/>
    <x v="1113"/>
    <s v="09:41:21"/>
  </r>
  <r>
    <x v="974"/>
    <x v="11"/>
    <x v="1114"/>
    <s v="09:50:54"/>
  </r>
  <r>
    <x v="975"/>
    <x v="11"/>
    <x v="1115"/>
    <s v="09:55:42"/>
  </r>
  <r>
    <x v="976"/>
    <x v="11"/>
    <x v="718"/>
    <s v="09:51:42"/>
  </r>
  <r>
    <x v="122"/>
    <x v="11"/>
    <x v="1116"/>
    <s v="09:52:57"/>
  </r>
  <r>
    <x v="977"/>
    <x v="11"/>
    <x v="1117"/>
    <s v="10:01:29"/>
  </r>
  <r>
    <x v="637"/>
    <x v="11"/>
    <x v="439"/>
    <s v="10:00:19"/>
  </r>
  <r>
    <x v="675"/>
    <x v="11"/>
    <x v="1118"/>
    <s v="09:58:40"/>
  </r>
  <r>
    <x v="978"/>
    <x v="11"/>
    <x v="1119"/>
    <s v="10:11:11"/>
  </r>
  <r>
    <x v="979"/>
    <x v="11"/>
    <x v="1120"/>
    <s v="10:09:15"/>
  </r>
  <r>
    <x v="980"/>
    <x v="11"/>
    <x v="1121"/>
    <s v="10:21:37"/>
  </r>
  <r>
    <x v="981"/>
    <x v="11"/>
    <x v="1122"/>
    <s v="10:25:19"/>
  </r>
  <r>
    <x v="982"/>
    <x v="11"/>
    <x v="1123"/>
    <s v="10:27:42"/>
  </r>
  <r>
    <x v="983"/>
    <x v="11"/>
    <x v="1124"/>
    <s v="10:28:57"/>
  </r>
  <r>
    <x v="451"/>
    <x v="11"/>
    <x v="1125"/>
    <s v="10:33:13"/>
  </r>
  <r>
    <x v="984"/>
    <x v="11"/>
    <x v="1126"/>
    <s v="10:29:56"/>
  </r>
  <r>
    <x v="985"/>
    <x v="11"/>
    <x v="1127"/>
    <s v="10:47:34"/>
  </r>
  <r>
    <x v="824"/>
    <x v="11"/>
    <x v="1128"/>
    <s v="10:46:42"/>
  </r>
  <r>
    <x v="986"/>
    <x v="11"/>
    <x v="1129"/>
    <s v="10:50:47"/>
  </r>
  <r>
    <x v="987"/>
    <x v="11"/>
    <x v="1130"/>
    <s v="10:58:49"/>
  </r>
  <r>
    <x v="988"/>
    <x v="11"/>
    <x v="1131"/>
    <s v="11:01:30"/>
  </r>
  <r>
    <x v="989"/>
    <x v="11"/>
    <x v="1132"/>
    <s v="11:08:43"/>
  </r>
  <r>
    <x v="990"/>
    <x v="11"/>
    <x v="1133"/>
    <s v="10:59:06"/>
  </r>
  <r>
    <x v="991"/>
    <x v="11"/>
    <x v="1134"/>
    <s v="11:07:41"/>
  </r>
  <r>
    <x v="992"/>
    <x v="11"/>
    <x v="1135"/>
    <s v="11:09:02"/>
  </r>
  <r>
    <x v="993"/>
    <x v="11"/>
    <x v="1136"/>
    <s v="11:12:52"/>
  </r>
  <r>
    <x v="994"/>
    <x v="11"/>
    <x v="1137"/>
    <s v="11:20:04"/>
  </r>
  <r>
    <x v="719"/>
    <x v="11"/>
    <x v="1138"/>
    <s v="11:23:56"/>
  </r>
  <r>
    <x v="995"/>
    <x v="11"/>
    <x v="1139"/>
    <s v="11:20:19"/>
  </r>
  <r>
    <x v="442"/>
    <x v="11"/>
    <x v="1140"/>
    <s v="11:22:42"/>
  </r>
  <r>
    <x v="996"/>
    <x v="11"/>
    <x v="1141"/>
    <s v="11:35:18"/>
  </r>
  <r>
    <x v="997"/>
    <x v="11"/>
    <x v="1142"/>
    <s v="11:33:39"/>
  </r>
  <r>
    <x v="998"/>
    <x v="11"/>
    <x v="1143"/>
    <s v="11:25:20"/>
  </r>
  <r>
    <x v="999"/>
    <x v="11"/>
    <x v="1144"/>
    <s v="11:35:47"/>
  </r>
  <r>
    <x v="1000"/>
    <x v="11"/>
    <x v="1145"/>
    <s v="11:36:02"/>
  </r>
  <r>
    <x v="1001"/>
    <x v="11"/>
    <x v="1146"/>
    <s v="11:41:01"/>
  </r>
  <r>
    <x v="1002"/>
    <x v="11"/>
    <x v="1147"/>
    <s v="11:45:52"/>
  </r>
  <r>
    <x v="1003"/>
    <x v="11"/>
    <x v="1148"/>
    <s v="11:54:03"/>
  </r>
  <r>
    <x v="1004"/>
    <x v="11"/>
    <x v="1149"/>
    <s v="11:47:40"/>
  </r>
  <r>
    <x v="1005"/>
    <x v="11"/>
    <x v="1150"/>
    <s v="11:52:10"/>
  </r>
  <r>
    <x v="1006"/>
    <x v="11"/>
    <x v="1151"/>
    <s v="11:54:15"/>
  </r>
  <r>
    <x v="1007"/>
    <x v="11"/>
    <x v="1152"/>
    <s v="11:58:33"/>
  </r>
  <r>
    <x v="1008"/>
    <x v="11"/>
    <x v="1153"/>
    <s v="12:09:58"/>
  </r>
  <r>
    <x v="1009"/>
    <x v="11"/>
    <x v="1154"/>
    <s v="12:12:30"/>
  </r>
  <r>
    <x v="1010"/>
    <x v="11"/>
    <x v="1155"/>
    <s v="12:15:01"/>
  </r>
  <r>
    <x v="1011"/>
    <x v="11"/>
    <x v="1156"/>
    <s v="12:21:22"/>
  </r>
  <r>
    <x v="1012"/>
    <x v="11"/>
    <x v="1157"/>
    <s v="12:28:27"/>
  </r>
  <r>
    <x v="1013"/>
    <x v="11"/>
    <x v="1158"/>
    <s v="12:31:59"/>
  </r>
  <r>
    <x v="1014"/>
    <x v="11"/>
    <x v="1159"/>
    <s v="12:26:34"/>
  </r>
  <r>
    <x v="1015"/>
    <x v="11"/>
    <x v="1160"/>
    <s v="12:36:53"/>
  </r>
  <r>
    <x v="1016"/>
    <x v="11"/>
    <x v="1161"/>
    <s v="12:49:32"/>
  </r>
  <r>
    <x v="392"/>
    <x v="11"/>
    <x v="1162"/>
    <s v="12:46:20"/>
  </r>
  <r>
    <x v="1017"/>
    <x v="11"/>
    <x v="1163"/>
    <s v="12:49:56"/>
  </r>
  <r>
    <x v="1018"/>
    <x v="11"/>
    <x v="1164"/>
    <s v="13:06:50"/>
  </r>
  <r>
    <x v="1019"/>
    <x v="11"/>
    <x v="1165"/>
    <s v="13:17:43"/>
  </r>
  <r>
    <x v="1020"/>
    <x v="11"/>
    <x v="1166"/>
    <s v="13:08:52"/>
  </r>
  <r>
    <x v="1021"/>
    <x v="11"/>
    <x v="1167"/>
    <s v="13:22:31"/>
  </r>
  <r>
    <x v="1022"/>
    <x v="11"/>
    <x v="1168"/>
    <s v="13:22:27"/>
  </r>
  <r>
    <x v="1023"/>
    <x v="11"/>
    <x v="1169"/>
    <s v="13:31:11"/>
  </r>
  <r>
    <x v="1024"/>
    <x v="11"/>
    <x v="1170"/>
    <s v="13:21:20"/>
  </r>
  <r>
    <x v="1025"/>
    <x v="11"/>
    <x v="1171"/>
    <s v="13:31:29"/>
  </r>
  <r>
    <x v="1026"/>
    <x v="11"/>
    <x v="1172"/>
    <s v="13:38:55"/>
  </r>
  <r>
    <x v="1027"/>
    <x v="11"/>
    <x v="1173"/>
    <s v="13:55:08"/>
  </r>
  <r>
    <x v="1028"/>
    <x v="11"/>
    <x v="1174"/>
    <s v="14:00:27"/>
  </r>
  <r>
    <x v="1029"/>
    <x v="11"/>
    <x v="1175"/>
    <s v="14:08:34"/>
  </r>
  <r>
    <x v="723"/>
    <x v="11"/>
    <x v="1176"/>
    <s v="14:11:37"/>
  </r>
  <r>
    <x v="1030"/>
    <x v="11"/>
    <x v="1177"/>
    <s v="14:08:35"/>
  </r>
  <r>
    <x v="1031"/>
    <x v="11"/>
    <x v="1178"/>
    <s v="14:20:11"/>
  </r>
  <r>
    <x v="1032"/>
    <x v="11"/>
    <x v="1179"/>
    <s v="14:19:03"/>
  </r>
  <r>
    <x v="1033"/>
    <x v="11"/>
    <x v="1180"/>
    <s v="14:30:24"/>
  </r>
  <r>
    <x v="736"/>
    <x v="11"/>
    <x v="1181"/>
    <s v="14:37:23"/>
  </r>
  <r>
    <x v="1034"/>
    <x v="11"/>
    <x v="1182"/>
    <s v="14:46:07"/>
  </r>
  <r>
    <x v="1035"/>
    <x v="11"/>
    <x v="1183"/>
    <s v="14:40:12"/>
  </r>
  <r>
    <x v="1036"/>
    <x v="11"/>
    <x v="1184"/>
    <s v="14:50:21"/>
  </r>
  <r>
    <x v="479"/>
    <x v="11"/>
    <x v="1185"/>
    <s v="14:49:47"/>
  </r>
  <r>
    <x v="1037"/>
    <x v="11"/>
    <x v="1186"/>
    <s v="15:10:53"/>
  </r>
  <r>
    <x v="1038"/>
    <x v="11"/>
    <x v="1187"/>
    <s v="14:56:14"/>
  </r>
  <r>
    <x v="1039"/>
    <x v="11"/>
    <x v="1188"/>
    <s v="15:14:17"/>
  </r>
  <r>
    <x v="1040"/>
    <x v="12"/>
    <x v="1189"/>
    <s v="08:19:24"/>
  </r>
  <r>
    <x v="1041"/>
    <x v="12"/>
    <x v="1190"/>
    <s v="08:24:24"/>
  </r>
  <r>
    <x v="1042"/>
    <x v="12"/>
    <x v="1191"/>
    <s v="08:21:06"/>
  </r>
  <r>
    <x v="1043"/>
    <x v="12"/>
    <x v="1192"/>
    <s v="08:29:34"/>
  </r>
  <r>
    <x v="1044"/>
    <x v="12"/>
    <x v="1193"/>
    <s v="08:32:39"/>
  </r>
  <r>
    <x v="1045"/>
    <x v="12"/>
    <x v="1194"/>
    <s v="08:35:26"/>
  </r>
  <r>
    <x v="835"/>
    <x v="12"/>
    <x v="1195"/>
    <s v="08:41:54"/>
  </r>
  <r>
    <x v="1046"/>
    <x v="12"/>
    <x v="1196"/>
    <s v="08:48:40"/>
  </r>
  <r>
    <x v="1047"/>
    <x v="12"/>
    <x v="1197"/>
    <s v="08:48:49"/>
  </r>
  <r>
    <x v="1048"/>
    <x v="12"/>
    <x v="1198"/>
    <s v="08:57:28"/>
  </r>
  <r>
    <x v="1049"/>
    <x v="12"/>
    <x v="1199"/>
    <s v="09:00:15"/>
  </r>
  <r>
    <x v="1050"/>
    <x v="12"/>
    <x v="1200"/>
    <s v="09:09:16"/>
  </r>
  <r>
    <x v="471"/>
    <x v="12"/>
    <x v="1201"/>
    <s v="09:10:39"/>
  </r>
  <r>
    <x v="1051"/>
    <x v="12"/>
    <x v="1202"/>
    <s v="09:11:14"/>
  </r>
  <r>
    <x v="1052"/>
    <x v="12"/>
    <x v="1203"/>
    <s v="09:20:23"/>
  </r>
  <r>
    <x v="1053"/>
    <x v="12"/>
    <x v="1204"/>
    <s v="09:28:24"/>
  </r>
  <r>
    <x v="1054"/>
    <x v="12"/>
    <x v="1205"/>
    <s v="09:29:07"/>
  </r>
  <r>
    <x v="1055"/>
    <x v="12"/>
    <x v="1206"/>
    <s v="09:22:36"/>
  </r>
  <r>
    <x v="1056"/>
    <x v="12"/>
    <x v="1207"/>
    <s v="09:24:04"/>
  </r>
  <r>
    <x v="1057"/>
    <x v="12"/>
    <x v="1208"/>
    <s v="09:22:34"/>
  </r>
  <r>
    <x v="1058"/>
    <x v="12"/>
    <x v="1209"/>
    <s v="09:43:38"/>
  </r>
  <r>
    <x v="1059"/>
    <x v="12"/>
    <x v="1210"/>
    <s v="09:42:22"/>
  </r>
  <r>
    <x v="1060"/>
    <x v="12"/>
    <x v="1211"/>
    <s v="09:40:47"/>
  </r>
  <r>
    <x v="1061"/>
    <x v="12"/>
    <x v="1212"/>
    <s v="09:51:50"/>
  </r>
  <r>
    <x v="1062"/>
    <x v="12"/>
    <x v="1213"/>
    <s v="09:42:46"/>
  </r>
  <r>
    <x v="1063"/>
    <x v="12"/>
    <x v="1214"/>
    <s v="09:54:05"/>
  </r>
  <r>
    <x v="408"/>
    <x v="12"/>
    <x v="1215"/>
    <s v="09:57:22"/>
  </r>
  <r>
    <x v="1064"/>
    <x v="12"/>
    <x v="1216"/>
    <s v="10:07:26"/>
  </r>
  <r>
    <x v="1065"/>
    <x v="12"/>
    <x v="916"/>
    <s v="10:00:44"/>
  </r>
  <r>
    <x v="1066"/>
    <x v="12"/>
    <x v="1217"/>
    <s v="10:15:50"/>
  </r>
  <r>
    <x v="1067"/>
    <x v="12"/>
    <x v="1218"/>
    <s v="10:20:48"/>
  </r>
  <r>
    <x v="1068"/>
    <x v="12"/>
    <x v="1219"/>
    <s v="10:26:35"/>
  </r>
  <r>
    <x v="1069"/>
    <x v="12"/>
    <x v="1220"/>
    <s v="10:22:11"/>
  </r>
  <r>
    <x v="1070"/>
    <x v="12"/>
    <x v="1221"/>
    <s v="10:25:20"/>
  </r>
  <r>
    <x v="1071"/>
    <x v="12"/>
    <x v="1222"/>
    <s v="10:36:08"/>
  </r>
  <r>
    <x v="1072"/>
    <x v="12"/>
    <x v="1223"/>
    <s v="10:31:06"/>
  </r>
  <r>
    <x v="1073"/>
    <x v="12"/>
    <x v="1224"/>
    <s v="10:33:05"/>
  </r>
  <r>
    <x v="1074"/>
    <x v="12"/>
    <x v="1225"/>
    <s v="10:38:51"/>
  </r>
  <r>
    <x v="1075"/>
    <x v="12"/>
    <x v="1226"/>
    <s v="10:34:38"/>
  </r>
  <r>
    <x v="1076"/>
    <x v="12"/>
    <x v="1227"/>
    <s v="10:47:33"/>
  </r>
  <r>
    <x v="1077"/>
    <x v="12"/>
    <x v="1228"/>
    <s v="10:48:06"/>
  </r>
  <r>
    <x v="1078"/>
    <x v="12"/>
    <x v="1229"/>
    <s v="10:58:27"/>
  </r>
  <r>
    <x v="1079"/>
    <x v="12"/>
    <x v="1230"/>
    <s v="11:02:13"/>
  </r>
  <r>
    <x v="563"/>
    <x v="12"/>
    <x v="1231"/>
    <s v="11:00:04"/>
  </r>
  <r>
    <x v="1080"/>
    <x v="12"/>
    <x v="737"/>
    <s v="11:06:12"/>
  </r>
  <r>
    <x v="1081"/>
    <x v="12"/>
    <x v="1232"/>
    <s v="11:22:38"/>
  </r>
  <r>
    <x v="1082"/>
    <x v="12"/>
    <x v="1233"/>
    <s v="11:17:35"/>
  </r>
  <r>
    <x v="257"/>
    <x v="12"/>
    <x v="1234"/>
    <s v="11:34:46"/>
  </r>
  <r>
    <x v="1083"/>
    <x v="12"/>
    <x v="1235"/>
    <s v="11:44:54"/>
  </r>
  <r>
    <x v="1084"/>
    <x v="12"/>
    <x v="1235"/>
    <s v="11:43:52"/>
  </r>
  <r>
    <x v="1085"/>
    <x v="12"/>
    <x v="1236"/>
    <s v="11:52:53"/>
  </r>
  <r>
    <x v="1086"/>
    <x v="12"/>
    <x v="1237"/>
    <s v="11:53:23"/>
  </r>
  <r>
    <x v="1087"/>
    <x v="12"/>
    <x v="1238"/>
    <s v="11:57:32"/>
  </r>
  <r>
    <x v="1088"/>
    <x v="12"/>
    <x v="1239"/>
    <s v="11:56:45"/>
  </r>
  <r>
    <x v="1089"/>
    <x v="12"/>
    <x v="1240"/>
    <s v="12:08:25"/>
  </r>
  <r>
    <x v="1090"/>
    <x v="12"/>
    <x v="846"/>
    <s v="12:18:48"/>
  </r>
  <r>
    <x v="1091"/>
    <x v="12"/>
    <x v="1241"/>
    <s v="12:11:35"/>
  </r>
  <r>
    <x v="1092"/>
    <x v="12"/>
    <x v="1242"/>
    <s v="12:18:35"/>
  </r>
  <r>
    <x v="1093"/>
    <x v="12"/>
    <x v="1243"/>
    <s v="12:16:13"/>
  </r>
  <r>
    <x v="1094"/>
    <x v="12"/>
    <x v="1244"/>
    <s v="12:23:26"/>
  </r>
  <r>
    <x v="1095"/>
    <x v="12"/>
    <x v="1245"/>
    <s v="12:29:36"/>
  </r>
  <r>
    <x v="1096"/>
    <x v="12"/>
    <x v="1246"/>
    <s v="12:39:12"/>
  </r>
  <r>
    <x v="371"/>
    <x v="12"/>
    <x v="1247"/>
    <s v="12:48:25"/>
  </r>
  <r>
    <x v="1097"/>
    <x v="12"/>
    <x v="1248"/>
    <s v="12:56:25"/>
  </r>
  <r>
    <x v="299"/>
    <x v="12"/>
    <x v="1249"/>
    <s v="12:56:37"/>
  </r>
  <r>
    <x v="1098"/>
    <x v="12"/>
    <x v="1250"/>
    <s v="12:50:59"/>
  </r>
  <r>
    <x v="1099"/>
    <x v="12"/>
    <x v="1251"/>
    <s v="13:06:01"/>
  </r>
  <r>
    <x v="1100"/>
    <x v="12"/>
    <x v="1252"/>
    <s v="13:00:25"/>
  </r>
  <r>
    <x v="693"/>
    <x v="12"/>
    <x v="1253"/>
    <s v="13:09:08"/>
  </r>
  <r>
    <x v="1101"/>
    <x v="12"/>
    <x v="1254"/>
    <s v="13:15:17"/>
  </r>
  <r>
    <x v="1102"/>
    <x v="12"/>
    <x v="1255"/>
    <s v="13:19:46"/>
  </r>
  <r>
    <x v="1103"/>
    <x v="12"/>
    <x v="1256"/>
    <s v="13:22:48"/>
  </r>
  <r>
    <x v="1104"/>
    <x v="12"/>
    <x v="1257"/>
    <s v="13:32:57"/>
  </r>
  <r>
    <x v="1105"/>
    <x v="12"/>
    <x v="1258"/>
    <s v="13:27:28"/>
  </r>
  <r>
    <x v="1106"/>
    <x v="12"/>
    <x v="1259"/>
    <s v="13:37:49"/>
  </r>
  <r>
    <x v="1107"/>
    <x v="12"/>
    <x v="1260"/>
    <s v="13:54:50"/>
  </r>
  <r>
    <x v="1108"/>
    <x v="12"/>
    <x v="1261"/>
    <s v="13:52:08"/>
  </r>
  <r>
    <x v="1109"/>
    <x v="12"/>
    <x v="1262"/>
    <s v="13:50:56"/>
  </r>
  <r>
    <x v="1110"/>
    <x v="12"/>
    <x v="1263"/>
    <s v="13:48:51"/>
  </r>
  <r>
    <x v="1111"/>
    <x v="12"/>
    <x v="1264"/>
    <s v="13:56:28"/>
  </r>
  <r>
    <x v="589"/>
    <x v="12"/>
    <x v="1265"/>
    <s v="14:09:15"/>
  </r>
  <r>
    <x v="1093"/>
    <x v="12"/>
    <x v="1266"/>
    <s v="14:09:38"/>
  </r>
  <r>
    <x v="1112"/>
    <x v="12"/>
    <x v="1267"/>
    <s v="14:12:43"/>
  </r>
  <r>
    <x v="1113"/>
    <x v="12"/>
    <x v="1268"/>
    <s v="14:11:05"/>
  </r>
  <r>
    <x v="1114"/>
    <x v="12"/>
    <x v="976"/>
    <s v="14:12:31"/>
  </r>
  <r>
    <x v="1115"/>
    <x v="12"/>
    <x v="1269"/>
    <s v="14:13:02"/>
  </r>
  <r>
    <x v="1116"/>
    <x v="12"/>
    <x v="1270"/>
    <s v="14:28:45"/>
  </r>
  <r>
    <x v="1117"/>
    <x v="12"/>
    <x v="1271"/>
    <s v="14:31:45"/>
  </r>
  <r>
    <x v="686"/>
    <x v="12"/>
    <x v="1272"/>
    <s v="14:31:02"/>
  </r>
  <r>
    <x v="1118"/>
    <x v="12"/>
    <x v="1085"/>
    <s v="14:43:10"/>
  </r>
  <r>
    <x v="1119"/>
    <x v="12"/>
    <x v="1273"/>
    <s v="14:39:39"/>
  </r>
  <r>
    <x v="1120"/>
    <x v="12"/>
    <x v="1274"/>
    <s v="14:36:05"/>
  </r>
  <r>
    <x v="1121"/>
    <x v="12"/>
    <x v="1275"/>
    <s v="14:38:41"/>
  </r>
  <r>
    <x v="1122"/>
    <x v="12"/>
    <x v="1276"/>
    <s v="14:54:30"/>
  </r>
  <r>
    <x v="1123"/>
    <x v="12"/>
    <x v="1277"/>
    <s v="14:47:14"/>
  </r>
  <r>
    <x v="1124"/>
    <x v="12"/>
    <x v="1278"/>
    <s v="15:01:17"/>
  </r>
  <r>
    <x v="1125"/>
    <x v="12"/>
    <x v="1279"/>
    <s v="15:10:21"/>
  </r>
  <r>
    <x v="1126"/>
    <x v="12"/>
    <x v="1280"/>
    <s v="15:11:53"/>
  </r>
  <r>
    <x v="1127"/>
    <x v="12"/>
    <x v="1281"/>
    <s v="14:59:27"/>
  </r>
  <r>
    <x v="264"/>
    <x v="12"/>
    <x v="1282"/>
    <s v="15:11:12"/>
  </r>
  <r>
    <x v="1128"/>
    <x v="13"/>
    <x v="1283"/>
    <s v="08:05:35"/>
  </r>
  <r>
    <x v="1129"/>
    <x v="13"/>
    <x v="1284"/>
    <s v="08:12:22"/>
  </r>
  <r>
    <x v="1130"/>
    <x v="13"/>
    <x v="1285"/>
    <s v="08:27:41"/>
  </r>
  <r>
    <x v="1131"/>
    <x v="13"/>
    <x v="1286"/>
    <s v="08:18:23"/>
  </r>
  <r>
    <x v="1132"/>
    <x v="13"/>
    <x v="1287"/>
    <s v="08:23:59"/>
  </r>
  <r>
    <x v="1133"/>
    <x v="13"/>
    <x v="1288"/>
    <s v="08:32:02"/>
  </r>
  <r>
    <x v="1134"/>
    <x v="13"/>
    <x v="1289"/>
    <s v="08:46:20"/>
  </r>
  <r>
    <x v="1135"/>
    <x v="13"/>
    <x v="1290"/>
    <s v="08:51:16"/>
  </r>
  <r>
    <x v="1136"/>
    <x v="13"/>
    <x v="1291"/>
    <s v="08:46:18"/>
  </r>
  <r>
    <x v="1137"/>
    <x v="13"/>
    <x v="1292"/>
    <s v="08:47:29"/>
  </r>
  <r>
    <x v="1138"/>
    <x v="13"/>
    <x v="1293"/>
    <s v="09:06:10"/>
  </r>
  <r>
    <x v="1139"/>
    <x v="13"/>
    <x v="904"/>
    <s v="09:09:15"/>
  </r>
  <r>
    <x v="1140"/>
    <x v="13"/>
    <x v="1294"/>
    <s v="09:06:17"/>
  </r>
  <r>
    <x v="845"/>
    <x v="13"/>
    <x v="1295"/>
    <s v="09:23:39"/>
  </r>
  <r>
    <x v="1141"/>
    <x v="13"/>
    <x v="1296"/>
    <s v="09:29:29"/>
  </r>
  <r>
    <x v="1142"/>
    <x v="13"/>
    <x v="1297"/>
    <s v="09:27:55"/>
  </r>
  <r>
    <x v="1143"/>
    <x v="13"/>
    <x v="1298"/>
    <s v="09:23:04"/>
  </r>
  <r>
    <x v="839"/>
    <x v="13"/>
    <x v="1299"/>
    <s v="09:40:13"/>
  </r>
  <r>
    <x v="432"/>
    <x v="13"/>
    <x v="1300"/>
    <s v="09:33:43"/>
  </r>
  <r>
    <x v="1144"/>
    <x v="13"/>
    <x v="1301"/>
    <s v="09:34:13"/>
  </r>
  <r>
    <x v="1145"/>
    <x v="13"/>
    <x v="1302"/>
    <s v="09:43:01"/>
  </r>
  <r>
    <x v="1146"/>
    <x v="13"/>
    <x v="1303"/>
    <s v="09:46:18"/>
  </r>
  <r>
    <x v="1147"/>
    <x v="13"/>
    <x v="1304"/>
    <s v="09:47:27"/>
  </r>
  <r>
    <x v="1148"/>
    <x v="13"/>
    <x v="1305"/>
    <s v="10:07:53"/>
  </r>
  <r>
    <x v="1149"/>
    <x v="13"/>
    <x v="1306"/>
    <s v="09:57:25"/>
  </r>
  <r>
    <x v="1150"/>
    <x v="13"/>
    <x v="1307"/>
    <s v="09:57:32"/>
  </r>
  <r>
    <x v="1151"/>
    <x v="13"/>
    <x v="1308"/>
    <s v="10:07:34"/>
  </r>
  <r>
    <x v="1152"/>
    <x v="13"/>
    <x v="1309"/>
    <s v="10:18:35"/>
  </r>
  <r>
    <x v="1153"/>
    <x v="13"/>
    <x v="1310"/>
    <s v="10:28:20"/>
  </r>
  <r>
    <x v="1154"/>
    <x v="13"/>
    <x v="1311"/>
    <s v="10:21:15"/>
  </r>
  <r>
    <x v="1155"/>
    <x v="13"/>
    <x v="1312"/>
    <s v="10:35:49"/>
  </r>
  <r>
    <x v="1156"/>
    <x v="13"/>
    <x v="1313"/>
    <s v="10:42:23"/>
  </r>
  <r>
    <x v="1157"/>
    <x v="13"/>
    <x v="1314"/>
    <s v="10:46:37"/>
  </r>
  <r>
    <x v="1158"/>
    <x v="13"/>
    <x v="1315"/>
    <s v="10:48:17"/>
  </r>
  <r>
    <x v="124"/>
    <x v="13"/>
    <x v="1316"/>
    <s v="11:02:56"/>
  </r>
  <r>
    <x v="1159"/>
    <x v="13"/>
    <x v="1317"/>
    <s v="11:00:37"/>
  </r>
  <r>
    <x v="1160"/>
    <x v="13"/>
    <x v="1318"/>
    <s v="11:02:28"/>
  </r>
  <r>
    <x v="1161"/>
    <x v="13"/>
    <x v="1319"/>
    <s v="11:05:15"/>
  </r>
  <r>
    <x v="1162"/>
    <x v="13"/>
    <x v="1320"/>
    <s v="11:10:55"/>
  </r>
  <r>
    <x v="1163"/>
    <x v="13"/>
    <x v="1321"/>
    <s v="11:22:12"/>
  </r>
  <r>
    <x v="1164"/>
    <x v="13"/>
    <x v="1322"/>
    <s v="11:18:55"/>
  </r>
  <r>
    <x v="1165"/>
    <x v="13"/>
    <x v="1323"/>
    <s v="11:33:02"/>
  </r>
  <r>
    <x v="1166"/>
    <x v="13"/>
    <x v="1324"/>
    <s v="11:26:39"/>
  </r>
  <r>
    <x v="1167"/>
    <x v="13"/>
    <x v="1325"/>
    <s v="11:47:59"/>
  </r>
  <r>
    <x v="1168"/>
    <x v="13"/>
    <x v="1326"/>
    <s v="11:42:42"/>
  </r>
  <r>
    <x v="1169"/>
    <x v="13"/>
    <x v="1327"/>
    <s v="11:47:17"/>
  </r>
  <r>
    <x v="1170"/>
    <x v="13"/>
    <x v="1328"/>
    <s v="11:52:10"/>
  </r>
  <r>
    <x v="1171"/>
    <x v="13"/>
    <x v="1329"/>
    <s v="11:50:56"/>
  </r>
  <r>
    <x v="1172"/>
    <x v="13"/>
    <x v="1330"/>
    <s v="11:53:16"/>
  </r>
  <r>
    <x v="1173"/>
    <x v="13"/>
    <x v="1331"/>
    <s v="12:13:34"/>
  </r>
  <r>
    <x v="1174"/>
    <x v="13"/>
    <x v="1332"/>
    <s v="12:04:30"/>
  </r>
  <r>
    <x v="1175"/>
    <x v="13"/>
    <x v="1333"/>
    <s v="12:20:46"/>
  </r>
  <r>
    <x v="1176"/>
    <x v="13"/>
    <x v="1334"/>
    <s v="12:23:48"/>
  </r>
  <r>
    <x v="1177"/>
    <x v="13"/>
    <x v="1335"/>
    <s v="12:20:18"/>
  </r>
  <r>
    <x v="0"/>
    <x v="13"/>
    <x v="1336"/>
    <s v="12:30:05"/>
  </r>
  <r>
    <x v="1178"/>
    <x v="13"/>
    <x v="1337"/>
    <s v="12:25:44"/>
  </r>
  <r>
    <x v="1179"/>
    <x v="13"/>
    <x v="1338"/>
    <s v="12:22:25"/>
  </r>
  <r>
    <x v="1180"/>
    <x v="13"/>
    <x v="1339"/>
    <s v="12:43:38"/>
  </r>
  <r>
    <x v="1181"/>
    <x v="13"/>
    <x v="1340"/>
    <s v="12:34:04"/>
  </r>
  <r>
    <x v="1182"/>
    <x v="13"/>
    <x v="1341"/>
    <s v="12:44:16"/>
  </r>
  <r>
    <x v="1183"/>
    <x v="13"/>
    <x v="1342"/>
    <s v="12:41:31"/>
  </r>
  <r>
    <x v="1184"/>
    <x v="13"/>
    <x v="1343"/>
    <s v="12:55:50"/>
  </r>
  <r>
    <x v="1185"/>
    <x v="13"/>
    <x v="1344"/>
    <s v="12:50:34"/>
  </r>
  <r>
    <x v="1186"/>
    <x v="13"/>
    <x v="1345"/>
    <s v="12:58:19"/>
  </r>
  <r>
    <x v="1187"/>
    <x v="13"/>
    <x v="1346"/>
    <s v="13:02:55"/>
  </r>
  <r>
    <x v="1188"/>
    <x v="13"/>
    <x v="1347"/>
    <s v="13:03:42"/>
  </r>
  <r>
    <x v="1189"/>
    <x v="13"/>
    <x v="1348"/>
    <s v="13:17:51"/>
  </r>
  <r>
    <x v="141"/>
    <x v="13"/>
    <x v="1349"/>
    <s v="13:10:29"/>
  </r>
  <r>
    <x v="1190"/>
    <x v="13"/>
    <x v="1350"/>
    <s v="13:20:24"/>
  </r>
  <r>
    <x v="1191"/>
    <x v="13"/>
    <x v="1351"/>
    <s v="13:30:47"/>
  </r>
  <r>
    <x v="1192"/>
    <x v="13"/>
    <x v="1352"/>
    <s v="13:34:59"/>
  </r>
  <r>
    <x v="523"/>
    <x v="13"/>
    <x v="1353"/>
    <s v="13:24:27"/>
  </r>
  <r>
    <x v="1193"/>
    <x v="13"/>
    <x v="1354"/>
    <s v="13:32:10"/>
  </r>
  <r>
    <x v="1194"/>
    <x v="13"/>
    <x v="1355"/>
    <s v="13:41:06"/>
  </r>
  <r>
    <x v="1195"/>
    <x v="13"/>
    <x v="1356"/>
    <s v="13:49:36"/>
  </r>
  <r>
    <x v="1196"/>
    <x v="13"/>
    <x v="1357"/>
    <s v="13:47:30"/>
  </r>
  <r>
    <x v="1197"/>
    <x v="13"/>
    <x v="1358"/>
    <s v="13:52:06"/>
  </r>
  <r>
    <x v="1198"/>
    <x v="13"/>
    <x v="1359"/>
    <s v="14:02:58"/>
  </r>
  <r>
    <x v="1199"/>
    <x v="13"/>
    <x v="1360"/>
    <s v="13:54:32"/>
  </r>
  <r>
    <x v="1200"/>
    <x v="13"/>
    <x v="1361"/>
    <s v="14:10:08"/>
  </r>
  <r>
    <x v="1201"/>
    <x v="13"/>
    <x v="1362"/>
    <s v="14:12:29"/>
  </r>
  <r>
    <x v="1202"/>
    <x v="13"/>
    <x v="1363"/>
    <s v="14:09:05"/>
  </r>
  <r>
    <x v="1203"/>
    <x v="13"/>
    <x v="1364"/>
    <s v="14:14:11"/>
  </r>
  <r>
    <x v="1204"/>
    <x v="13"/>
    <x v="1365"/>
    <s v="14:22:39"/>
  </r>
  <r>
    <x v="1205"/>
    <x v="13"/>
    <x v="1366"/>
    <s v="14:20:18"/>
  </r>
  <r>
    <x v="1206"/>
    <x v="13"/>
    <x v="1367"/>
    <s v="14:34:18"/>
  </r>
  <r>
    <x v="1207"/>
    <x v="13"/>
    <x v="1368"/>
    <s v="14:29:21"/>
  </r>
  <r>
    <x v="1208"/>
    <x v="13"/>
    <x v="1369"/>
    <s v="14:32:46"/>
  </r>
  <r>
    <x v="1059"/>
    <x v="13"/>
    <x v="1370"/>
    <s v="14:41:36"/>
  </r>
  <r>
    <x v="1209"/>
    <x v="13"/>
    <x v="1371"/>
    <s v="14:39:00"/>
  </r>
  <r>
    <x v="1210"/>
    <x v="13"/>
    <x v="1372"/>
    <s v="14:38:25"/>
  </r>
  <r>
    <x v="1211"/>
    <x v="13"/>
    <x v="1373"/>
    <s v="14:43:55"/>
  </r>
  <r>
    <x v="1212"/>
    <x v="13"/>
    <x v="1374"/>
    <s v="14:54:28"/>
  </r>
  <r>
    <x v="1213"/>
    <x v="13"/>
    <x v="1375"/>
    <s v="15:00:03"/>
  </r>
  <r>
    <x v="1214"/>
    <x v="13"/>
    <x v="1376"/>
    <s v="15:00:28"/>
  </r>
  <r>
    <x v="1215"/>
    <x v="13"/>
    <x v="1377"/>
    <s v="15:05:14"/>
  </r>
  <r>
    <x v="1216"/>
    <x v="13"/>
    <x v="1378"/>
    <s v="15:04:59"/>
  </r>
  <r>
    <x v="923"/>
    <x v="14"/>
    <x v="1379"/>
    <s v="08:04:55"/>
  </r>
  <r>
    <x v="1217"/>
    <x v="14"/>
    <x v="1380"/>
    <s v="08:06:32"/>
  </r>
  <r>
    <x v="1218"/>
    <x v="14"/>
    <x v="1381"/>
    <s v="08:06:25"/>
  </r>
  <r>
    <x v="1219"/>
    <x v="14"/>
    <x v="1382"/>
    <s v="08:19:27"/>
  </r>
  <r>
    <x v="1220"/>
    <x v="14"/>
    <x v="1383"/>
    <s v="08:18:17"/>
  </r>
  <r>
    <x v="1221"/>
    <x v="14"/>
    <x v="1384"/>
    <s v="08:20:20"/>
  </r>
  <r>
    <x v="1222"/>
    <x v="14"/>
    <x v="1385"/>
    <s v="08:26:58"/>
  </r>
  <r>
    <x v="1223"/>
    <x v="14"/>
    <x v="1386"/>
    <s v="08:27:47"/>
  </r>
  <r>
    <x v="1224"/>
    <x v="14"/>
    <x v="1387"/>
    <s v="08:29:05"/>
  </r>
  <r>
    <x v="1225"/>
    <x v="14"/>
    <x v="1388"/>
    <s v="08:31:47"/>
  </r>
  <r>
    <x v="1226"/>
    <x v="14"/>
    <x v="1389"/>
    <s v="08:28:19"/>
  </r>
  <r>
    <x v="1141"/>
    <x v="14"/>
    <x v="1390"/>
    <s v="08:37:36"/>
  </r>
  <r>
    <x v="1227"/>
    <x v="14"/>
    <x v="1391"/>
    <s v="08:42:59"/>
  </r>
  <r>
    <x v="1228"/>
    <x v="14"/>
    <x v="1392"/>
    <s v="08:43:31"/>
  </r>
  <r>
    <x v="1229"/>
    <x v="14"/>
    <x v="1393"/>
    <s v="08:58:13"/>
  </r>
  <r>
    <x v="1230"/>
    <x v="14"/>
    <x v="1394"/>
    <s v="09:08:17"/>
  </r>
  <r>
    <x v="1231"/>
    <x v="14"/>
    <x v="1395"/>
    <s v="09:16:00"/>
  </r>
  <r>
    <x v="68"/>
    <x v="14"/>
    <x v="1396"/>
    <s v="09:13:35"/>
  </r>
  <r>
    <x v="1232"/>
    <x v="14"/>
    <x v="1397"/>
    <s v="09:20:26"/>
  </r>
  <r>
    <x v="1233"/>
    <x v="14"/>
    <x v="208"/>
    <s v="09:20:30"/>
  </r>
  <r>
    <x v="1234"/>
    <x v="14"/>
    <x v="1398"/>
    <s v="09:34:12"/>
  </r>
  <r>
    <x v="1235"/>
    <x v="14"/>
    <x v="1399"/>
    <s v="09:30:32"/>
  </r>
  <r>
    <x v="1236"/>
    <x v="14"/>
    <x v="1400"/>
    <s v="09:38:02"/>
  </r>
  <r>
    <x v="1237"/>
    <x v="14"/>
    <x v="1401"/>
    <s v="09:36:33"/>
  </r>
  <r>
    <x v="1238"/>
    <x v="14"/>
    <x v="629"/>
    <s v="09:47:51"/>
  </r>
  <r>
    <x v="1239"/>
    <x v="14"/>
    <x v="1402"/>
    <s v="09:48:36"/>
  </r>
  <r>
    <x v="1240"/>
    <x v="14"/>
    <x v="1403"/>
    <s v="09:48:47"/>
  </r>
  <r>
    <x v="1241"/>
    <x v="14"/>
    <x v="1404"/>
    <s v="09:44:05"/>
  </r>
  <r>
    <x v="1242"/>
    <x v="14"/>
    <x v="1405"/>
    <s v="09:50:17"/>
  </r>
  <r>
    <x v="1243"/>
    <x v="14"/>
    <x v="1305"/>
    <s v="09:59:44"/>
  </r>
  <r>
    <x v="1244"/>
    <x v="14"/>
    <x v="1406"/>
    <s v="09:59:38"/>
  </r>
  <r>
    <x v="1245"/>
    <x v="14"/>
    <x v="1407"/>
    <s v="10:15:11"/>
  </r>
  <r>
    <x v="1246"/>
    <x v="14"/>
    <x v="1408"/>
    <s v="10:21:37"/>
  </r>
  <r>
    <x v="1247"/>
    <x v="14"/>
    <x v="222"/>
    <s v="10:22:28"/>
  </r>
  <r>
    <x v="1248"/>
    <x v="14"/>
    <x v="1409"/>
    <s v="10:30:30"/>
  </r>
  <r>
    <x v="1249"/>
    <x v="14"/>
    <x v="1410"/>
    <s v="10:19:38"/>
  </r>
  <r>
    <x v="1250"/>
    <x v="14"/>
    <x v="1411"/>
    <s v="10:35:27"/>
  </r>
  <r>
    <x v="882"/>
    <x v="14"/>
    <x v="1412"/>
    <s v="10:34:12"/>
  </r>
  <r>
    <x v="1251"/>
    <x v="14"/>
    <x v="1413"/>
    <s v="10:41:32"/>
  </r>
  <r>
    <x v="1252"/>
    <x v="14"/>
    <x v="1414"/>
    <s v="10:46:07"/>
  </r>
  <r>
    <x v="41"/>
    <x v="14"/>
    <x v="1415"/>
    <s v="10:51:42"/>
  </r>
  <r>
    <x v="1253"/>
    <x v="14"/>
    <x v="1416"/>
    <s v="10:55:54"/>
  </r>
  <r>
    <x v="839"/>
    <x v="14"/>
    <x v="1417"/>
    <s v="11:01:20"/>
  </r>
  <r>
    <x v="1254"/>
    <x v="14"/>
    <x v="1418"/>
    <s v="11:06:39"/>
  </r>
  <r>
    <x v="1245"/>
    <x v="14"/>
    <x v="1419"/>
    <s v="10:58:44"/>
  </r>
  <r>
    <x v="1255"/>
    <x v="14"/>
    <x v="1420"/>
    <s v="11:06:31"/>
  </r>
  <r>
    <x v="1256"/>
    <x v="14"/>
    <x v="1421"/>
    <s v="11:20:11"/>
  </r>
  <r>
    <x v="1257"/>
    <x v="14"/>
    <x v="1422"/>
    <s v="11:20:15"/>
  </r>
  <r>
    <x v="1258"/>
    <x v="14"/>
    <x v="1322"/>
    <s v="11:31:22"/>
  </r>
  <r>
    <x v="230"/>
    <x v="14"/>
    <x v="459"/>
    <s v="11:28:59"/>
  </r>
  <r>
    <x v="1259"/>
    <x v="14"/>
    <x v="1423"/>
    <s v="11:34:42"/>
  </r>
  <r>
    <x v="1260"/>
    <x v="14"/>
    <x v="1424"/>
    <s v="11:40:58"/>
  </r>
  <r>
    <x v="1261"/>
    <x v="14"/>
    <x v="1425"/>
    <s v="11:45:27"/>
  </r>
  <r>
    <x v="1262"/>
    <x v="14"/>
    <x v="1426"/>
    <s v="11:35:27"/>
  </r>
  <r>
    <x v="1263"/>
    <x v="14"/>
    <x v="1427"/>
    <s v="11:42:31"/>
  </r>
  <r>
    <x v="1264"/>
    <x v="14"/>
    <x v="1428"/>
    <s v="11:55:11"/>
  </r>
  <r>
    <x v="523"/>
    <x v="14"/>
    <x v="1429"/>
    <s v="11:51:06"/>
  </r>
  <r>
    <x v="1265"/>
    <x v="14"/>
    <x v="1430"/>
    <s v="12:05:04"/>
  </r>
  <r>
    <x v="925"/>
    <x v="14"/>
    <x v="1431"/>
    <s v="12:09:24"/>
  </r>
  <r>
    <x v="1266"/>
    <x v="14"/>
    <x v="1432"/>
    <s v="12:07:18"/>
  </r>
  <r>
    <x v="1267"/>
    <x v="14"/>
    <x v="1049"/>
    <s v="12:20:38"/>
  </r>
  <r>
    <x v="1268"/>
    <x v="14"/>
    <x v="1433"/>
    <s v="12:13:57"/>
  </r>
  <r>
    <x v="1269"/>
    <x v="14"/>
    <x v="1434"/>
    <s v="12:32:27"/>
  </r>
  <r>
    <x v="1270"/>
    <x v="14"/>
    <x v="1435"/>
    <s v="12:20:14"/>
  </r>
  <r>
    <x v="1271"/>
    <x v="14"/>
    <x v="1436"/>
    <s v="12:27:38"/>
  </r>
  <r>
    <x v="1272"/>
    <x v="14"/>
    <x v="1437"/>
    <s v="12:36:51"/>
  </r>
  <r>
    <x v="1273"/>
    <x v="14"/>
    <x v="1438"/>
    <s v="12:38:37"/>
  </r>
  <r>
    <x v="1274"/>
    <x v="14"/>
    <x v="1439"/>
    <s v="12:46:21"/>
  </r>
  <r>
    <x v="1275"/>
    <x v="14"/>
    <x v="1440"/>
    <s v="12:43:42"/>
  </r>
  <r>
    <x v="1276"/>
    <x v="14"/>
    <x v="1441"/>
    <s v="12:54:31"/>
  </r>
  <r>
    <x v="1277"/>
    <x v="14"/>
    <x v="1442"/>
    <s v="13:02:52"/>
  </r>
  <r>
    <x v="1026"/>
    <x v="14"/>
    <x v="1443"/>
    <s v="12:57:35"/>
  </r>
  <r>
    <x v="1278"/>
    <x v="14"/>
    <x v="1444"/>
    <s v="13:14:08"/>
  </r>
  <r>
    <x v="1279"/>
    <x v="14"/>
    <x v="1445"/>
    <s v="13:21:24"/>
  </r>
  <r>
    <x v="1280"/>
    <x v="14"/>
    <x v="1446"/>
    <s v="13:18:23"/>
  </r>
  <r>
    <x v="1281"/>
    <x v="14"/>
    <x v="1447"/>
    <s v="13:23:17"/>
  </r>
  <r>
    <x v="1282"/>
    <x v="14"/>
    <x v="1448"/>
    <s v="13:18:46"/>
  </r>
  <r>
    <x v="443"/>
    <x v="14"/>
    <x v="382"/>
    <s v="13:35:52"/>
  </r>
  <r>
    <x v="1283"/>
    <x v="14"/>
    <x v="1449"/>
    <s v="13:32:26"/>
  </r>
  <r>
    <x v="1284"/>
    <x v="14"/>
    <x v="1450"/>
    <s v="13:37:14"/>
  </r>
  <r>
    <x v="1285"/>
    <x v="14"/>
    <x v="1451"/>
    <s v="13:48:16"/>
  </r>
  <r>
    <x v="406"/>
    <x v="14"/>
    <x v="1452"/>
    <s v="13:56:45"/>
  </r>
  <r>
    <x v="1286"/>
    <x v="14"/>
    <x v="1453"/>
    <s v="13:54:08"/>
  </r>
  <r>
    <x v="1287"/>
    <x v="14"/>
    <x v="780"/>
    <s v="14:08:45"/>
  </r>
  <r>
    <x v="1288"/>
    <x v="14"/>
    <x v="1454"/>
    <s v="14:06:06"/>
  </r>
  <r>
    <x v="11"/>
    <x v="14"/>
    <x v="1455"/>
    <s v="14:18:55"/>
  </r>
  <r>
    <x v="1120"/>
    <x v="14"/>
    <x v="1456"/>
    <s v="14:19:00"/>
  </r>
  <r>
    <x v="152"/>
    <x v="14"/>
    <x v="1457"/>
    <s v="14:24:11"/>
  </r>
  <r>
    <x v="1289"/>
    <x v="14"/>
    <x v="1458"/>
    <s v="14:27:47"/>
  </r>
  <r>
    <x v="1290"/>
    <x v="14"/>
    <x v="1459"/>
    <s v="14:38:43"/>
  </r>
  <r>
    <x v="1291"/>
    <x v="14"/>
    <x v="86"/>
    <s v="14:29:08"/>
  </r>
  <r>
    <x v="1292"/>
    <x v="14"/>
    <x v="1460"/>
    <s v="14:36:46"/>
  </r>
  <r>
    <x v="1293"/>
    <x v="14"/>
    <x v="1461"/>
    <s v="14:43:10"/>
  </r>
  <r>
    <x v="1294"/>
    <x v="14"/>
    <x v="1462"/>
    <s v="14:50:10"/>
  </r>
  <r>
    <x v="1295"/>
    <x v="14"/>
    <x v="1463"/>
    <s v="14:58:51"/>
  </r>
  <r>
    <x v="1296"/>
    <x v="14"/>
    <x v="1464"/>
    <s v="14:56:59"/>
  </r>
  <r>
    <x v="1297"/>
    <x v="14"/>
    <x v="1465"/>
    <s v="14:57:00"/>
  </r>
  <r>
    <x v="1298"/>
    <x v="14"/>
    <x v="1466"/>
    <s v="15:05:01"/>
  </r>
  <r>
    <x v="1299"/>
    <x v="14"/>
    <x v="1467"/>
    <s v="15:04:50"/>
  </r>
  <r>
    <x v="265"/>
    <x v="15"/>
    <x v="1468"/>
    <s v="08:19:15"/>
  </r>
  <r>
    <x v="1300"/>
    <x v="15"/>
    <x v="1469"/>
    <s v="08:13:48"/>
  </r>
  <r>
    <x v="1301"/>
    <x v="15"/>
    <x v="1470"/>
    <s v="08:13:12"/>
  </r>
  <r>
    <x v="1302"/>
    <x v="15"/>
    <x v="1471"/>
    <s v="08:19:22"/>
  </r>
  <r>
    <x v="1303"/>
    <x v="15"/>
    <x v="1472"/>
    <s v="08:29:57"/>
  </r>
  <r>
    <x v="1304"/>
    <x v="15"/>
    <x v="1473"/>
    <s v="08:34:04"/>
  </r>
  <r>
    <x v="1305"/>
    <x v="15"/>
    <x v="1474"/>
    <s v="08:36:01"/>
  </r>
  <r>
    <x v="1306"/>
    <x v="15"/>
    <x v="1475"/>
    <s v="08:33:01"/>
  </r>
  <r>
    <x v="1307"/>
    <x v="15"/>
    <x v="102"/>
    <s v="08:36:27"/>
  </r>
  <r>
    <x v="1308"/>
    <x v="15"/>
    <x v="1476"/>
    <s v="08:51:05"/>
  </r>
  <r>
    <x v="1309"/>
    <x v="15"/>
    <x v="1477"/>
    <s v="08:48:01"/>
  </r>
  <r>
    <x v="1310"/>
    <x v="15"/>
    <x v="1478"/>
    <s v="08:52:42"/>
  </r>
  <r>
    <x v="542"/>
    <x v="15"/>
    <x v="1479"/>
    <s v="08:52:21"/>
  </r>
  <r>
    <x v="1311"/>
    <x v="15"/>
    <x v="1480"/>
    <s v="08:59:11"/>
  </r>
  <r>
    <x v="1312"/>
    <x v="15"/>
    <x v="1481"/>
    <s v="09:05:08"/>
  </r>
  <r>
    <x v="1313"/>
    <x v="15"/>
    <x v="1482"/>
    <s v="08:56:21"/>
  </r>
  <r>
    <x v="1314"/>
    <x v="15"/>
    <x v="1483"/>
    <s v="09:13:09"/>
  </r>
  <r>
    <x v="1315"/>
    <x v="15"/>
    <x v="1484"/>
    <s v="09:17:00"/>
  </r>
  <r>
    <x v="1316"/>
    <x v="15"/>
    <x v="1485"/>
    <s v="09:20:35"/>
  </r>
  <r>
    <x v="1317"/>
    <x v="15"/>
    <x v="710"/>
    <s v="09:19:15"/>
  </r>
  <r>
    <x v="1318"/>
    <x v="15"/>
    <x v="318"/>
    <s v="09:20:39"/>
  </r>
  <r>
    <x v="1319"/>
    <x v="15"/>
    <x v="1486"/>
    <s v="09:27:09"/>
  </r>
  <r>
    <x v="1320"/>
    <x v="15"/>
    <x v="1487"/>
    <s v="09:27:03"/>
  </r>
  <r>
    <x v="1321"/>
    <x v="15"/>
    <x v="1488"/>
    <s v="09:31:17"/>
  </r>
  <r>
    <x v="1322"/>
    <x v="15"/>
    <x v="1489"/>
    <s v="09:30:41"/>
  </r>
  <r>
    <x v="1323"/>
    <x v="15"/>
    <x v="1490"/>
    <s v="09:28:29"/>
  </r>
  <r>
    <x v="1324"/>
    <x v="15"/>
    <x v="1491"/>
    <s v="09:44:21"/>
  </r>
  <r>
    <x v="978"/>
    <x v="15"/>
    <x v="1492"/>
    <s v="09:35:40"/>
  </r>
  <r>
    <x v="1325"/>
    <x v="15"/>
    <x v="1493"/>
    <s v="09:42:21"/>
  </r>
  <r>
    <x v="1326"/>
    <x v="15"/>
    <x v="324"/>
    <s v="09:47:34"/>
  </r>
  <r>
    <x v="143"/>
    <x v="15"/>
    <x v="1111"/>
    <s v="09:47:53"/>
  </r>
  <r>
    <x v="1327"/>
    <x v="15"/>
    <x v="1494"/>
    <s v="09:53:06"/>
  </r>
  <r>
    <x v="1328"/>
    <x v="15"/>
    <x v="1495"/>
    <s v="10:04:21"/>
  </r>
  <r>
    <x v="1329"/>
    <x v="15"/>
    <x v="330"/>
    <s v="10:01:47"/>
  </r>
  <r>
    <x v="1330"/>
    <x v="15"/>
    <x v="723"/>
    <s v="10:08:26"/>
  </r>
  <r>
    <x v="1331"/>
    <x v="15"/>
    <x v="1496"/>
    <s v="10:17:14"/>
  </r>
  <r>
    <x v="1332"/>
    <x v="15"/>
    <x v="1497"/>
    <s v="10:16:19"/>
  </r>
  <r>
    <x v="1333"/>
    <x v="15"/>
    <x v="1498"/>
    <s v="10:14:27"/>
  </r>
  <r>
    <x v="1334"/>
    <x v="15"/>
    <x v="1499"/>
    <s v="10:34:27"/>
  </r>
  <r>
    <x v="1335"/>
    <x v="15"/>
    <x v="1500"/>
    <s v="10:30:11"/>
  </r>
  <r>
    <x v="23"/>
    <x v="15"/>
    <x v="1501"/>
    <s v="10:41:11"/>
  </r>
  <r>
    <x v="1336"/>
    <x v="15"/>
    <x v="1502"/>
    <s v="10:44:39"/>
  </r>
  <r>
    <x v="1337"/>
    <x v="15"/>
    <x v="1503"/>
    <s v="10:42:44"/>
  </r>
  <r>
    <x v="1338"/>
    <x v="15"/>
    <x v="1504"/>
    <s v="10:44:27"/>
  </r>
  <r>
    <x v="1339"/>
    <x v="15"/>
    <x v="1505"/>
    <s v="10:55:28"/>
  </r>
  <r>
    <x v="28"/>
    <x v="15"/>
    <x v="1506"/>
    <s v="11:02:11"/>
  </r>
  <r>
    <x v="1340"/>
    <x v="15"/>
    <x v="1507"/>
    <s v="10:59:49"/>
  </r>
  <r>
    <x v="1341"/>
    <x v="15"/>
    <x v="1508"/>
    <s v="11:00:26"/>
  </r>
  <r>
    <x v="1342"/>
    <x v="15"/>
    <x v="934"/>
    <s v="11:15:09"/>
  </r>
  <r>
    <x v="1343"/>
    <x v="15"/>
    <x v="1509"/>
    <s v="11:24:26"/>
  </r>
  <r>
    <x v="1344"/>
    <x v="15"/>
    <x v="1510"/>
    <s v="11:18:29"/>
  </r>
  <r>
    <x v="1345"/>
    <x v="15"/>
    <x v="1511"/>
    <s v="11:20:33"/>
  </r>
  <r>
    <x v="1346"/>
    <x v="15"/>
    <x v="1512"/>
    <s v="11:25:45"/>
  </r>
  <r>
    <x v="1347"/>
    <x v="15"/>
    <x v="1513"/>
    <s v="11:47:33"/>
  </r>
  <r>
    <x v="442"/>
    <x v="15"/>
    <x v="1514"/>
    <s v="11:45:06"/>
  </r>
  <r>
    <x v="1348"/>
    <x v="15"/>
    <x v="1515"/>
    <s v="11:53:13"/>
  </r>
  <r>
    <x v="1349"/>
    <x v="15"/>
    <x v="1516"/>
    <s v="11:54:26"/>
  </r>
  <r>
    <x v="1350"/>
    <x v="15"/>
    <x v="1517"/>
    <s v="11:44:04"/>
  </r>
  <r>
    <x v="1351"/>
    <x v="15"/>
    <x v="744"/>
    <s v="11:56:39"/>
  </r>
  <r>
    <x v="1352"/>
    <x v="15"/>
    <x v="1518"/>
    <s v="11:53:35"/>
  </r>
  <r>
    <x v="1353"/>
    <x v="15"/>
    <x v="1519"/>
    <s v="12:04:33"/>
  </r>
  <r>
    <x v="1354"/>
    <x v="15"/>
    <x v="1520"/>
    <s v="11:52:18"/>
  </r>
  <r>
    <x v="1355"/>
    <x v="15"/>
    <x v="1521"/>
    <s v="12:03:01"/>
  </r>
  <r>
    <x v="1356"/>
    <x v="15"/>
    <x v="1522"/>
    <s v="12:02:49"/>
  </r>
  <r>
    <x v="1357"/>
    <x v="15"/>
    <x v="1523"/>
    <s v="12:19:12"/>
  </r>
  <r>
    <x v="1358"/>
    <x v="15"/>
    <x v="1524"/>
    <s v="12:20:16"/>
  </r>
  <r>
    <x v="103"/>
    <x v="15"/>
    <x v="1525"/>
    <s v="12:19:30"/>
  </r>
  <r>
    <x v="1359"/>
    <x v="15"/>
    <x v="1526"/>
    <s v="12:17:45"/>
  </r>
  <r>
    <x v="1360"/>
    <x v="15"/>
    <x v="1527"/>
    <s v="12:34:40"/>
  </r>
  <r>
    <x v="1361"/>
    <x v="15"/>
    <x v="1338"/>
    <s v="12:28:09"/>
  </r>
  <r>
    <x v="1362"/>
    <x v="15"/>
    <x v="1528"/>
    <s v="12:38:41"/>
  </r>
  <r>
    <x v="1363"/>
    <x v="15"/>
    <x v="1529"/>
    <s v="12:43:38"/>
  </r>
  <r>
    <x v="842"/>
    <x v="15"/>
    <x v="1530"/>
    <s v="12:41:17"/>
  </r>
  <r>
    <x v="1364"/>
    <x v="15"/>
    <x v="1531"/>
    <s v="12:48:14"/>
  </r>
  <r>
    <x v="1365"/>
    <x v="15"/>
    <x v="1532"/>
    <s v="13:05:21"/>
  </r>
  <r>
    <x v="1366"/>
    <x v="15"/>
    <x v="1533"/>
    <s v="13:09:46"/>
  </r>
  <r>
    <x v="1367"/>
    <x v="15"/>
    <x v="1534"/>
    <s v="13:01:04"/>
  </r>
  <r>
    <x v="1368"/>
    <x v="15"/>
    <x v="1535"/>
    <s v="13:14:59"/>
  </r>
  <r>
    <x v="1369"/>
    <x v="15"/>
    <x v="1536"/>
    <s v="13:13:32"/>
  </r>
  <r>
    <x v="1370"/>
    <x v="15"/>
    <x v="1537"/>
    <s v="13:10:47"/>
  </r>
  <r>
    <x v="1371"/>
    <x v="15"/>
    <x v="1538"/>
    <s v="13:13:04"/>
  </r>
  <r>
    <x v="1372"/>
    <x v="15"/>
    <x v="1539"/>
    <s v="13:27:42"/>
  </r>
  <r>
    <x v="1373"/>
    <x v="15"/>
    <x v="1540"/>
    <s v="13:23:20"/>
  </r>
  <r>
    <x v="1374"/>
    <x v="15"/>
    <x v="1541"/>
    <s v="13:42:39"/>
  </r>
  <r>
    <x v="1375"/>
    <x v="15"/>
    <x v="1542"/>
    <s v="13:41:05"/>
  </r>
  <r>
    <x v="544"/>
    <x v="15"/>
    <x v="1543"/>
    <s v="13:37:24"/>
  </r>
  <r>
    <x v="1376"/>
    <x v="15"/>
    <x v="1544"/>
    <s v="13:39:51"/>
  </r>
  <r>
    <x v="1377"/>
    <x v="15"/>
    <x v="588"/>
    <s v="13:52:42"/>
  </r>
  <r>
    <x v="1378"/>
    <x v="15"/>
    <x v="972"/>
    <s v="13:52:59"/>
  </r>
  <r>
    <x v="1379"/>
    <x v="15"/>
    <x v="1545"/>
    <s v="13:47:27"/>
  </r>
  <r>
    <x v="741"/>
    <x v="15"/>
    <x v="1546"/>
    <s v="13:56:29"/>
  </r>
  <r>
    <x v="1380"/>
    <x v="15"/>
    <x v="1547"/>
    <s v="13:50:47"/>
  </r>
  <r>
    <x v="1381"/>
    <x v="15"/>
    <x v="1548"/>
    <s v="13:58:48"/>
  </r>
  <r>
    <x v="1382"/>
    <x v="15"/>
    <x v="1549"/>
    <s v="14:01:46"/>
  </r>
  <r>
    <x v="1383"/>
    <x v="15"/>
    <x v="1550"/>
    <s v="14:02:40"/>
  </r>
  <r>
    <x v="1384"/>
    <x v="15"/>
    <x v="1551"/>
    <s v="14:12:10"/>
  </r>
  <r>
    <x v="41"/>
    <x v="15"/>
    <x v="1552"/>
    <s v="14:10:08"/>
  </r>
  <r>
    <x v="1385"/>
    <x v="15"/>
    <x v="1553"/>
    <s v="14:22:05"/>
  </r>
  <r>
    <x v="1386"/>
    <x v="15"/>
    <x v="1554"/>
    <s v="14:26:21"/>
  </r>
  <r>
    <x v="1387"/>
    <x v="15"/>
    <x v="1555"/>
    <s v="14:29:11"/>
  </r>
  <r>
    <x v="1388"/>
    <x v="15"/>
    <x v="1556"/>
    <s v="14:32:09"/>
  </r>
  <r>
    <x v="1389"/>
    <x v="15"/>
    <x v="1557"/>
    <s v="14:39:28"/>
  </r>
  <r>
    <x v="1390"/>
    <x v="15"/>
    <x v="1558"/>
    <s v="14:28:04"/>
  </r>
  <r>
    <x v="1391"/>
    <x v="15"/>
    <x v="1559"/>
    <s v="14:40:36"/>
  </r>
  <r>
    <x v="1392"/>
    <x v="15"/>
    <x v="1560"/>
    <s v="14:53:50"/>
  </r>
  <r>
    <x v="1393"/>
    <x v="15"/>
    <x v="1561"/>
    <s v="14:56:09"/>
  </r>
  <r>
    <x v="1394"/>
    <x v="15"/>
    <x v="1562"/>
    <s v="14:54:07"/>
  </r>
  <r>
    <x v="1395"/>
    <x v="15"/>
    <x v="1563"/>
    <s v="15:01:03"/>
  </r>
  <r>
    <x v="1396"/>
    <x v="15"/>
    <x v="1564"/>
    <s v="15:16:38"/>
  </r>
  <r>
    <x v="1397"/>
    <x v="16"/>
    <x v="1565"/>
    <s v="08:16:07"/>
  </r>
  <r>
    <x v="1398"/>
    <x v="16"/>
    <x v="1566"/>
    <s v="08:18:54"/>
  </r>
  <r>
    <x v="1399"/>
    <x v="16"/>
    <x v="1567"/>
    <s v="08:14:56"/>
  </r>
  <r>
    <x v="1400"/>
    <x v="16"/>
    <x v="1568"/>
    <s v="08:34:43"/>
  </r>
  <r>
    <x v="575"/>
    <x v="16"/>
    <x v="1569"/>
    <s v="08:27:05"/>
  </r>
  <r>
    <x v="1401"/>
    <x v="16"/>
    <x v="1570"/>
    <s v="08:40:52"/>
  </r>
  <r>
    <x v="1402"/>
    <x v="16"/>
    <x v="1571"/>
    <s v="08:43:09"/>
  </r>
  <r>
    <x v="275"/>
    <x v="16"/>
    <x v="1572"/>
    <s v="08:37:22"/>
  </r>
  <r>
    <x v="1403"/>
    <x v="16"/>
    <x v="1573"/>
    <s v="08:43:52"/>
  </r>
  <r>
    <x v="1404"/>
    <x v="16"/>
    <x v="1574"/>
    <s v="08:59:59"/>
  </r>
  <r>
    <x v="1405"/>
    <x v="16"/>
    <x v="1575"/>
    <s v="08:54:30"/>
  </r>
  <r>
    <x v="1406"/>
    <x v="16"/>
    <x v="1576"/>
    <s v="08:53:51"/>
  </r>
  <r>
    <x v="1407"/>
    <x v="16"/>
    <x v="618"/>
    <s v="09:01:40"/>
  </r>
  <r>
    <x v="1408"/>
    <x v="16"/>
    <x v="1577"/>
    <s v="09:05:31"/>
  </r>
  <r>
    <x v="1409"/>
    <x v="16"/>
    <x v="1578"/>
    <s v="09:04:12"/>
  </r>
  <r>
    <x v="1410"/>
    <x v="16"/>
    <x v="1579"/>
    <s v="09:18:18"/>
  </r>
  <r>
    <x v="1411"/>
    <x v="16"/>
    <x v="1580"/>
    <s v="09:25:50"/>
  </r>
  <r>
    <x v="1412"/>
    <x v="16"/>
    <x v="1581"/>
    <s v="09:21:22"/>
  </r>
  <r>
    <x v="1413"/>
    <x v="16"/>
    <x v="1582"/>
    <s v="09:23:35"/>
  </r>
  <r>
    <x v="1414"/>
    <x v="16"/>
    <x v="1583"/>
    <s v="09:33:05"/>
  </r>
  <r>
    <x v="1415"/>
    <x v="16"/>
    <x v="1584"/>
    <s v="09:29:39"/>
  </r>
  <r>
    <x v="1416"/>
    <x v="16"/>
    <x v="1585"/>
    <s v="09:27:23"/>
  </r>
  <r>
    <x v="1290"/>
    <x v="16"/>
    <x v="1586"/>
    <s v="09:42:07"/>
  </r>
  <r>
    <x v="1417"/>
    <x v="16"/>
    <x v="1587"/>
    <s v="09:39:31"/>
  </r>
  <r>
    <x v="1418"/>
    <x v="16"/>
    <x v="1588"/>
    <s v="09:49:27"/>
  </r>
  <r>
    <x v="1419"/>
    <x v="16"/>
    <x v="1111"/>
    <s v="09:45:10"/>
  </r>
  <r>
    <x v="1083"/>
    <x v="16"/>
    <x v="1589"/>
    <s v="09:51:54"/>
  </r>
  <r>
    <x v="1420"/>
    <x v="16"/>
    <x v="1590"/>
    <s v="09:54:02"/>
  </r>
  <r>
    <x v="1421"/>
    <x v="16"/>
    <x v="1591"/>
    <s v="09:52:40"/>
  </r>
  <r>
    <x v="1422"/>
    <x v="16"/>
    <x v="1592"/>
    <s v="09:59:20"/>
  </r>
  <r>
    <x v="429"/>
    <x v="16"/>
    <x v="1593"/>
    <s v="10:10:09"/>
  </r>
  <r>
    <x v="1423"/>
    <x v="16"/>
    <x v="1594"/>
    <s v="10:05:45"/>
  </r>
  <r>
    <x v="1424"/>
    <x v="16"/>
    <x v="1595"/>
    <s v="10:21:12"/>
  </r>
  <r>
    <x v="1425"/>
    <x v="16"/>
    <x v="1596"/>
    <s v="10:25:41"/>
  </r>
  <r>
    <x v="48"/>
    <x v="16"/>
    <x v="1597"/>
    <s v="10:31:31"/>
  </r>
  <r>
    <x v="797"/>
    <x v="16"/>
    <x v="1598"/>
    <s v="10:39:58"/>
  </r>
  <r>
    <x v="354"/>
    <x v="16"/>
    <x v="1599"/>
    <s v="10:40:17"/>
  </r>
  <r>
    <x v="1426"/>
    <x v="16"/>
    <x v="1600"/>
    <s v="10:50:40"/>
  </r>
  <r>
    <x v="1427"/>
    <x v="16"/>
    <x v="1601"/>
    <s v="10:49:26"/>
  </r>
  <r>
    <x v="1428"/>
    <x v="16"/>
    <x v="1602"/>
    <s v="10:56:11"/>
  </r>
  <r>
    <x v="1429"/>
    <x v="16"/>
    <x v="1603"/>
    <s v="10:57:51"/>
  </r>
  <r>
    <x v="1430"/>
    <x v="16"/>
    <x v="1604"/>
    <s v="10:53:54"/>
  </r>
  <r>
    <x v="1431"/>
    <x v="16"/>
    <x v="1605"/>
    <s v="11:11:29"/>
  </r>
  <r>
    <x v="1432"/>
    <x v="16"/>
    <x v="1606"/>
    <s v="11:24:18"/>
  </r>
  <r>
    <x v="1433"/>
    <x v="16"/>
    <x v="1607"/>
    <s v="11:17:13"/>
  </r>
  <r>
    <x v="1434"/>
    <x v="16"/>
    <x v="1608"/>
    <s v="11:24:33"/>
  </r>
  <r>
    <x v="1435"/>
    <x v="16"/>
    <x v="1423"/>
    <s v="11:24:46"/>
  </r>
  <r>
    <x v="1436"/>
    <x v="16"/>
    <x v="1609"/>
    <s v="11:24:05"/>
  </r>
  <r>
    <x v="1437"/>
    <x v="16"/>
    <x v="1610"/>
    <s v="11:27:23"/>
  </r>
  <r>
    <x v="1438"/>
    <x v="16"/>
    <x v="1611"/>
    <s v="11:41:04"/>
  </r>
  <r>
    <x v="1439"/>
    <x v="16"/>
    <x v="1612"/>
    <s v="11:37:20"/>
  </r>
  <r>
    <x v="1440"/>
    <x v="16"/>
    <x v="1613"/>
    <s v="11:34:52"/>
  </r>
  <r>
    <x v="1441"/>
    <x v="16"/>
    <x v="1614"/>
    <s v="11:43:28"/>
  </r>
  <r>
    <x v="1325"/>
    <x v="16"/>
    <x v="1615"/>
    <s v="11:55:30"/>
  </r>
  <r>
    <x v="949"/>
    <x v="16"/>
    <x v="1616"/>
    <s v="11:52:29"/>
  </r>
  <r>
    <x v="419"/>
    <x v="16"/>
    <x v="1617"/>
    <s v="11:53:14"/>
  </r>
  <r>
    <x v="1442"/>
    <x v="16"/>
    <x v="1618"/>
    <s v="11:59:28"/>
  </r>
  <r>
    <x v="1443"/>
    <x v="16"/>
    <x v="1619"/>
    <s v="11:58:57"/>
  </r>
  <r>
    <x v="1444"/>
    <x v="16"/>
    <x v="1620"/>
    <s v="11:56:56"/>
  </r>
  <r>
    <x v="1445"/>
    <x v="16"/>
    <x v="1621"/>
    <s v="12:07:38"/>
  </r>
  <r>
    <x v="1446"/>
    <x v="16"/>
    <x v="1622"/>
    <s v="12:14:10"/>
  </r>
  <r>
    <x v="1447"/>
    <x v="16"/>
    <x v="1623"/>
    <s v="12:19:17"/>
  </r>
  <r>
    <x v="1448"/>
    <x v="16"/>
    <x v="1624"/>
    <s v="12:10:58"/>
  </r>
  <r>
    <x v="1449"/>
    <x v="16"/>
    <x v="1625"/>
    <s v="12:30:44"/>
  </r>
  <r>
    <x v="1450"/>
    <x v="16"/>
    <x v="1626"/>
    <s v="12:33:11"/>
  </r>
  <r>
    <x v="1451"/>
    <x v="16"/>
    <x v="1627"/>
    <s v="12:25:56"/>
  </r>
  <r>
    <x v="58"/>
    <x v="16"/>
    <x v="1628"/>
    <s v="12:38:33"/>
  </r>
  <r>
    <x v="1452"/>
    <x v="16"/>
    <x v="1629"/>
    <s v="12:38:25"/>
  </r>
  <r>
    <x v="1453"/>
    <x v="16"/>
    <x v="1630"/>
    <s v="12:38:24"/>
  </r>
  <r>
    <x v="64"/>
    <x v="16"/>
    <x v="1631"/>
    <s v="12:50:06"/>
  </r>
  <r>
    <x v="1454"/>
    <x v="16"/>
    <x v="1632"/>
    <s v="12:52:43"/>
  </r>
  <r>
    <x v="1455"/>
    <x v="16"/>
    <x v="1633"/>
    <s v="12:38:56"/>
  </r>
  <r>
    <x v="1456"/>
    <x v="16"/>
    <x v="1634"/>
    <s v="12:53:38"/>
  </r>
  <r>
    <x v="644"/>
    <x v="16"/>
    <x v="1635"/>
    <s v="12:53:33"/>
  </r>
  <r>
    <x v="1457"/>
    <x v="16"/>
    <x v="1636"/>
    <s v="13:00:46"/>
  </r>
  <r>
    <x v="1458"/>
    <x v="16"/>
    <x v="1347"/>
    <s v="12:59:04"/>
  </r>
  <r>
    <x v="1440"/>
    <x v="16"/>
    <x v="1637"/>
    <s v="13:11:22"/>
  </r>
  <r>
    <x v="1459"/>
    <x v="16"/>
    <x v="1638"/>
    <s v="13:08:39"/>
  </r>
  <r>
    <x v="1460"/>
    <x v="16"/>
    <x v="486"/>
    <s v="13:13:07"/>
  </r>
  <r>
    <x v="1440"/>
    <x v="16"/>
    <x v="1639"/>
    <s v="13:21:00"/>
  </r>
  <r>
    <x v="23"/>
    <x v="16"/>
    <x v="1640"/>
    <s v="13:20:12"/>
  </r>
  <r>
    <x v="1461"/>
    <x v="16"/>
    <x v="1641"/>
    <s v="13:26:36"/>
  </r>
  <r>
    <x v="1462"/>
    <x v="16"/>
    <x v="1642"/>
    <s v="13:34:37"/>
  </r>
  <r>
    <x v="1463"/>
    <x v="16"/>
    <x v="1643"/>
    <s v="13:35:36"/>
  </r>
  <r>
    <x v="504"/>
    <x v="16"/>
    <x v="1644"/>
    <s v="13:44:04"/>
  </r>
  <r>
    <x v="1464"/>
    <x v="16"/>
    <x v="1645"/>
    <s v="13:38:58"/>
  </r>
  <r>
    <x v="1465"/>
    <x v="16"/>
    <x v="1646"/>
    <s v="13:54:09"/>
  </r>
  <r>
    <x v="1466"/>
    <x v="16"/>
    <x v="1647"/>
    <s v="13:41:01"/>
  </r>
  <r>
    <x v="1467"/>
    <x v="16"/>
    <x v="1648"/>
    <s v="13:57:21"/>
  </r>
  <r>
    <x v="1468"/>
    <x v="16"/>
    <x v="1649"/>
    <s v="13:45:51"/>
  </r>
  <r>
    <x v="1469"/>
    <x v="16"/>
    <x v="1650"/>
    <s v="13:55:38"/>
  </r>
  <r>
    <x v="539"/>
    <x v="16"/>
    <x v="1265"/>
    <s v="14:10:48"/>
  </r>
  <r>
    <x v="1470"/>
    <x v="16"/>
    <x v="1651"/>
    <s v="14:15:15"/>
  </r>
  <r>
    <x v="1471"/>
    <x v="16"/>
    <x v="1652"/>
    <s v="14:22:29"/>
  </r>
  <r>
    <x v="1472"/>
    <x v="16"/>
    <x v="1653"/>
    <s v="14:11:17"/>
  </r>
  <r>
    <x v="1473"/>
    <x v="16"/>
    <x v="1654"/>
    <s v="14:21:17"/>
  </r>
  <r>
    <x v="1474"/>
    <x v="16"/>
    <x v="1655"/>
    <s v="14:25:00"/>
  </r>
  <r>
    <x v="1475"/>
    <x v="16"/>
    <x v="1656"/>
    <s v="14:28:39"/>
  </r>
  <r>
    <x v="1476"/>
    <x v="16"/>
    <x v="1657"/>
    <s v="14:30:06"/>
  </r>
  <r>
    <x v="649"/>
    <x v="16"/>
    <x v="1658"/>
    <s v="14:42:14"/>
  </r>
  <r>
    <x v="1477"/>
    <x v="16"/>
    <x v="1659"/>
    <s v="14:35:16"/>
  </r>
  <r>
    <x v="1478"/>
    <x v="16"/>
    <x v="1660"/>
    <s v="14:39:56"/>
  </r>
  <r>
    <x v="1479"/>
    <x v="16"/>
    <x v="1661"/>
    <s v="14:54:45"/>
  </r>
  <r>
    <x v="1480"/>
    <x v="16"/>
    <x v="1662"/>
    <s v="14:54:29"/>
  </r>
  <r>
    <x v="823"/>
    <x v="16"/>
    <x v="1663"/>
    <s v="14:52:23"/>
  </r>
  <r>
    <x v="561"/>
    <x v="16"/>
    <x v="1664"/>
    <s v="14:57:37"/>
  </r>
  <r>
    <x v="1481"/>
    <x v="16"/>
    <x v="1665"/>
    <s v="15:03:59"/>
  </r>
  <r>
    <x v="1482"/>
    <x v="16"/>
    <x v="1666"/>
    <s v="14:59:20"/>
  </r>
  <r>
    <x v="1301"/>
    <x v="16"/>
    <x v="1667"/>
    <s v="15:15:51"/>
  </r>
  <r>
    <x v="1483"/>
    <x v="16"/>
    <x v="1668"/>
    <s v="15:18:49"/>
  </r>
  <r>
    <x v="1484"/>
    <x v="17"/>
    <x v="1669"/>
    <s v="08:04:57"/>
  </r>
  <r>
    <x v="1485"/>
    <x v="17"/>
    <x v="1670"/>
    <s v="08:20:32"/>
  </r>
  <r>
    <x v="1486"/>
    <x v="17"/>
    <x v="1671"/>
    <s v="08:24:03"/>
  </r>
  <r>
    <x v="1487"/>
    <x v="17"/>
    <x v="1672"/>
    <s v="08:33:18"/>
  </r>
  <r>
    <x v="1488"/>
    <x v="17"/>
    <x v="1673"/>
    <s v="08:31:22"/>
  </r>
  <r>
    <x v="1489"/>
    <x v="17"/>
    <x v="1674"/>
    <s v="08:35:15"/>
  </r>
  <r>
    <x v="1490"/>
    <x v="17"/>
    <x v="1675"/>
    <s v="08:42:38"/>
  </r>
  <r>
    <x v="785"/>
    <x v="17"/>
    <x v="1676"/>
    <s v="08:47:03"/>
  </r>
  <r>
    <x v="1491"/>
    <x v="17"/>
    <x v="1677"/>
    <s v="09:00:05"/>
  </r>
  <r>
    <x v="1492"/>
    <x v="17"/>
    <x v="1678"/>
    <s v="09:02:15"/>
  </r>
  <r>
    <x v="1493"/>
    <x v="17"/>
    <x v="1679"/>
    <s v="09:08:30"/>
  </r>
  <r>
    <x v="1494"/>
    <x v="17"/>
    <x v="1680"/>
    <s v="09:19:52"/>
  </r>
  <r>
    <x v="1495"/>
    <x v="17"/>
    <x v="1681"/>
    <s v="09:11:00"/>
  </r>
  <r>
    <x v="1496"/>
    <x v="17"/>
    <x v="1682"/>
    <s v="09:22:35"/>
  </r>
  <r>
    <x v="1497"/>
    <x v="17"/>
    <x v="1683"/>
    <s v="09:15:18"/>
  </r>
  <r>
    <x v="1498"/>
    <x v="17"/>
    <x v="1684"/>
    <s v="09:11:21"/>
  </r>
  <r>
    <x v="1499"/>
    <x v="17"/>
    <x v="1685"/>
    <s v="09:13:20"/>
  </r>
  <r>
    <x v="1500"/>
    <x v="17"/>
    <x v="1686"/>
    <s v="09:17:59"/>
  </r>
  <r>
    <x v="1501"/>
    <x v="17"/>
    <x v="1687"/>
    <s v="09:25:41"/>
  </r>
  <r>
    <x v="1502"/>
    <x v="17"/>
    <x v="1688"/>
    <s v="09:21:21"/>
  </r>
  <r>
    <x v="1503"/>
    <x v="17"/>
    <x v="1689"/>
    <s v="09:29:30"/>
  </r>
  <r>
    <x v="1504"/>
    <x v="17"/>
    <x v="1690"/>
    <s v="09:30:14"/>
  </r>
  <r>
    <x v="1505"/>
    <x v="17"/>
    <x v="910"/>
    <s v="09:41:51"/>
  </r>
  <r>
    <x v="1506"/>
    <x v="17"/>
    <x v="1691"/>
    <s v="09:45:29"/>
  </r>
  <r>
    <x v="1507"/>
    <x v="17"/>
    <x v="1692"/>
    <s v="09:42:23"/>
  </r>
  <r>
    <x v="1508"/>
    <x v="17"/>
    <x v="1693"/>
    <s v="09:54:35"/>
  </r>
  <r>
    <x v="1509"/>
    <x v="17"/>
    <x v="1694"/>
    <s v="10:05:28"/>
  </r>
  <r>
    <x v="1510"/>
    <x v="17"/>
    <x v="1695"/>
    <s v="10:05:02"/>
  </r>
  <r>
    <x v="588"/>
    <x v="17"/>
    <x v="1696"/>
    <s v="10:00:15"/>
  </r>
  <r>
    <x v="1511"/>
    <x v="17"/>
    <x v="634"/>
    <s v="10:06:43"/>
  </r>
  <r>
    <x v="1512"/>
    <x v="17"/>
    <x v="1697"/>
    <s v="10:08:43"/>
  </r>
  <r>
    <x v="1513"/>
    <x v="17"/>
    <x v="1698"/>
    <s v="10:16:13"/>
  </r>
  <r>
    <x v="1514"/>
    <x v="17"/>
    <x v="1221"/>
    <s v="10:30:03"/>
  </r>
  <r>
    <x v="1515"/>
    <x v="17"/>
    <x v="1699"/>
    <s v="10:30:10"/>
  </r>
  <r>
    <x v="1516"/>
    <x v="17"/>
    <x v="1700"/>
    <s v="10:41:51"/>
  </r>
  <r>
    <x v="1517"/>
    <x v="17"/>
    <x v="1701"/>
    <s v="10:46:02"/>
  </r>
  <r>
    <x v="1518"/>
    <x v="17"/>
    <x v="1702"/>
    <s v="10:52:52"/>
  </r>
  <r>
    <x v="1519"/>
    <x v="17"/>
    <x v="1703"/>
    <s v="10:38:51"/>
  </r>
  <r>
    <x v="1520"/>
    <x v="17"/>
    <x v="1704"/>
    <s v="10:48:20"/>
  </r>
  <r>
    <x v="1521"/>
    <x v="17"/>
    <x v="1705"/>
    <s v="10:49:59"/>
  </r>
  <r>
    <x v="1522"/>
    <x v="17"/>
    <x v="1706"/>
    <s v="10:57:29"/>
  </r>
  <r>
    <x v="1523"/>
    <x v="17"/>
    <x v="1707"/>
    <s v="10:54:16"/>
  </r>
  <r>
    <x v="347"/>
    <x v="17"/>
    <x v="1708"/>
    <s v="10:56:03"/>
  </r>
  <r>
    <x v="1524"/>
    <x v="17"/>
    <x v="1709"/>
    <s v="11:03:33"/>
  </r>
  <r>
    <x v="1525"/>
    <x v="17"/>
    <x v="1710"/>
    <s v="11:02:39"/>
  </r>
  <r>
    <x v="1526"/>
    <x v="17"/>
    <x v="1711"/>
    <s v="10:54:23"/>
  </r>
  <r>
    <x v="1527"/>
    <x v="17"/>
    <x v="1712"/>
    <s v="10:58:20"/>
  </r>
  <r>
    <x v="1528"/>
    <x v="17"/>
    <x v="1713"/>
    <s v="11:01:09"/>
  </r>
  <r>
    <x v="1529"/>
    <x v="17"/>
    <x v="1714"/>
    <s v="11:13:13"/>
  </r>
  <r>
    <x v="839"/>
    <x v="17"/>
    <x v="1715"/>
    <s v="11:18:40"/>
  </r>
  <r>
    <x v="1530"/>
    <x v="17"/>
    <x v="1716"/>
    <s v="11:17:40"/>
  </r>
  <r>
    <x v="1531"/>
    <x v="17"/>
    <x v="1717"/>
    <s v="11:20:35"/>
  </r>
  <r>
    <x v="1532"/>
    <x v="17"/>
    <x v="1717"/>
    <s v="11:24:59"/>
  </r>
  <r>
    <x v="1533"/>
    <x v="17"/>
    <x v="1718"/>
    <s v="11:35:29"/>
  </r>
  <r>
    <x v="1534"/>
    <x v="17"/>
    <x v="1719"/>
    <s v="11:24:45"/>
  </r>
  <r>
    <x v="1535"/>
    <x v="17"/>
    <x v="1513"/>
    <s v="11:39:38"/>
  </r>
  <r>
    <x v="1536"/>
    <x v="17"/>
    <x v="1720"/>
    <s v="11:42:56"/>
  </r>
  <r>
    <x v="1537"/>
    <x v="17"/>
    <x v="1721"/>
    <s v="11:50:00"/>
  </r>
  <r>
    <x v="1538"/>
    <x v="17"/>
    <x v="1722"/>
    <s v="11:55:11"/>
  </r>
  <r>
    <x v="1539"/>
    <x v="17"/>
    <x v="1723"/>
    <s v="11:59:02"/>
  </r>
  <r>
    <x v="1540"/>
    <x v="17"/>
    <x v="1724"/>
    <s v="11:52:24"/>
  </r>
  <r>
    <x v="1541"/>
    <x v="17"/>
    <x v="1725"/>
    <s v="12:04:30"/>
  </r>
  <r>
    <x v="1542"/>
    <x v="17"/>
    <x v="1726"/>
    <s v="11:59:15"/>
  </r>
  <r>
    <x v="1543"/>
    <x v="17"/>
    <x v="1727"/>
    <s v="12:02:59"/>
  </r>
  <r>
    <x v="1544"/>
    <x v="17"/>
    <x v="1728"/>
    <s v="12:07:05"/>
  </r>
  <r>
    <x v="1545"/>
    <x v="17"/>
    <x v="1729"/>
    <s v="12:17:46"/>
  </r>
  <r>
    <x v="1546"/>
    <x v="17"/>
    <x v="1730"/>
    <s v="12:21:12"/>
  </r>
  <r>
    <x v="1547"/>
    <x v="17"/>
    <x v="1731"/>
    <s v="12:26:52"/>
  </r>
  <r>
    <x v="1548"/>
    <x v="17"/>
    <x v="1732"/>
    <s v="12:35:44"/>
  </r>
  <r>
    <x v="1549"/>
    <x v="17"/>
    <x v="1733"/>
    <s v="12:31:21"/>
  </r>
  <r>
    <x v="1550"/>
    <x v="17"/>
    <x v="1734"/>
    <s v="12:43:11"/>
  </r>
  <r>
    <x v="1551"/>
    <x v="17"/>
    <x v="1735"/>
    <s v="12:44:31"/>
  </r>
  <r>
    <x v="1552"/>
    <x v="17"/>
    <x v="1736"/>
    <s v="12:51:34"/>
  </r>
  <r>
    <x v="1553"/>
    <x v="17"/>
    <x v="1737"/>
    <s v="12:51:59"/>
  </r>
  <r>
    <x v="1314"/>
    <x v="17"/>
    <x v="1738"/>
    <s v="12:50:25"/>
  </r>
  <r>
    <x v="954"/>
    <x v="17"/>
    <x v="1739"/>
    <s v="13:03:10"/>
  </r>
  <r>
    <x v="1554"/>
    <x v="17"/>
    <x v="1740"/>
    <s v="12:54:55"/>
  </r>
  <r>
    <x v="1555"/>
    <x v="17"/>
    <x v="1741"/>
    <s v="13:03:17"/>
  </r>
  <r>
    <x v="870"/>
    <x v="17"/>
    <x v="1742"/>
    <s v="12:53:25"/>
  </r>
  <r>
    <x v="1556"/>
    <x v="17"/>
    <x v="1743"/>
    <s v="13:10:47"/>
  </r>
  <r>
    <x v="1557"/>
    <x v="17"/>
    <x v="1744"/>
    <s v="13:13:29"/>
  </r>
  <r>
    <x v="1558"/>
    <x v="17"/>
    <x v="1745"/>
    <s v="13:20:58"/>
  </r>
  <r>
    <x v="1559"/>
    <x v="17"/>
    <x v="1746"/>
    <s v="13:21:41"/>
  </r>
  <r>
    <x v="1560"/>
    <x v="17"/>
    <x v="1747"/>
    <s v="13:27:52"/>
  </r>
  <r>
    <x v="1561"/>
    <x v="17"/>
    <x v="1748"/>
    <s v="13:31:54"/>
  </r>
  <r>
    <x v="16"/>
    <x v="17"/>
    <x v="1749"/>
    <s v="13:37:15"/>
  </r>
  <r>
    <x v="1562"/>
    <x v="17"/>
    <x v="1750"/>
    <s v="13:34:58"/>
  </r>
  <r>
    <x v="1563"/>
    <x v="17"/>
    <x v="1751"/>
    <s v="13:32:33"/>
  </r>
  <r>
    <x v="1564"/>
    <x v="17"/>
    <x v="1752"/>
    <s v="13:48:57"/>
  </r>
  <r>
    <x v="1565"/>
    <x v="17"/>
    <x v="1753"/>
    <s v="13:39:54"/>
  </r>
  <r>
    <x v="1566"/>
    <x v="17"/>
    <x v="1754"/>
    <s v="13:51:45"/>
  </r>
  <r>
    <x v="1567"/>
    <x v="17"/>
    <x v="1755"/>
    <s v="13:45:15"/>
  </r>
  <r>
    <x v="1568"/>
    <x v="17"/>
    <x v="1756"/>
    <s v="13:58:09"/>
  </r>
  <r>
    <x v="1569"/>
    <x v="17"/>
    <x v="1757"/>
    <s v="14:05:40"/>
  </r>
  <r>
    <x v="1570"/>
    <x v="17"/>
    <x v="1758"/>
    <s v="13:57:34"/>
  </r>
  <r>
    <x v="1571"/>
    <x v="17"/>
    <x v="1759"/>
    <s v="14:04:57"/>
  </r>
  <r>
    <x v="1572"/>
    <x v="17"/>
    <x v="1760"/>
    <s v="14:18:07"/>
  </r>
  <r>
    <x v="894"/>
    <x v="17"/>
    <x v="1761"/>
    <s v="14:28:57"/>
  </r>
  <r>
    <x v="1573"/>
    <x v="17"/>
    <x v="1762"/>
    <s v="14:23:11"/>
  </r>
  <r>
    <x v="121"/>
    <x v="17"/>
    <x v="1763"/>
    <s v="14:37:42"/>
  </r>
  <r>
    <x v="1574"/>
    <x v="17"/>
    <x v="1764"/>
    <s v="14:30:31"/>
  </r>
  <r>
    <x v="1575"/>
    <x v="17"/>
    <x v="1765"/>
    <s v="14:39:12"/>
  </r>
  <r>
    <x v="1576"/>
    <x v="17"/>
    <x v="1766"/>
    <s v="14:51:57"/>
  </r>
  <r>
    <x v="1577"/>
    <x v="17"/>
    <x v="1767"/>
    <s v="14:57:55"/>
  </r>
  <r>
    <x v="1578"/>
    <x v="17"/>
    <x v="1768"/>
    <s v="15:05:17"/>
  </r>
  <r>
    <x v="693"/>
    <x v="17"/>
    <x v="1769"/>
    <s v="14:55:06"/>
  </r>
  <r>
    <x v="915"/>
    <x v="17"/>
    <x v="1770"/>
    <s v="15:02:45"/>
  </r>
  <r>
    <x v="1579"/>
    <x v="17"/>
    <x v="1771"/>
    <s v="15:13:18"/>
  </r>
  <r>
    <x v="1580"/>
    <x v="18"/>
    <x v="1772"/>
    <s v="08:06:04"/>
  </r>
  <r>
    <x v="1581"/>
    <x v="18"/>
    <x v="1773"/>
    <s v="08:13:49"/>
  </r>
  <r>
    <x v="1582"/>
    <x v="18"/>
    <x v="1774"/>
    <s v="08:26:27"/>
  </r>
  <r>
    <x v="1583"/>
    <x v="18"/>
    <x v="1775"/>
    <s v="08:19:12"/>
  </r>
  <r>
    <x v="1584"/>
    <x v="18"/>
    <x v="1776"/>
    <s v="08:30:56"/>
  </r>
  <r>
    <x v="1585"/>
    <x v="18"/>
    <x v="1777"/>
    <s v="08:37:59"/>
  </r>
  <r>
    <x v="1586"/>
    <x v="18"/>
    <x v="1778"/>
    <s v="08:29:53"/>
  </r>
  <r>
    <x v="73"/>
    <x v="18"/>
    <x v="1779"/>
    <s v="08:29:37"/>
  </r>
  <r>
    <x v="1587"/>
    <x v="18"/>
    <x v="1780"/>
    <s v="08:42:01"/>
  </r>
  <r>
    <x v="1588"/>
    <x v="18"/>
    <x v="1781"/>
    <s v="08:43:41"/>
  </r>
  <r>
    <x v="1589"/>
    <x v="18"/>
    <x v="1782"/>
    <s v="08:44:20"/>
  </r>
  <r>
    <x v="1590"/>
    <x v="18"/>
    <x v="1783"/>
    <s v="08:43:00"/>
  </r>
  <r>
    <x v="1575"/>
    <x v="18"/>
    <x v="1784"/>
    <s v="08:55:58"/>
  </r>
  <r>
    <x v="1591"/>
    <x v="18"/>
    <x v="1785"/>
    <s v="08:59:38"/>
  </r>
  <r>
    <x v="1592"/>
    <x v="18"/>
    <x v="1394"/>
    <s v="09:06:06"/>
  </r>
  <r>
    <x v="1593"/>
    <x v="18"/>
    <x v="1786"/>
    <s v="08:56:27"/>
  </r>
  <r>
    <x v="1594"/>
    <x v="18"/>
    <x v="1787"/>
    <s v="09:06:44"/>
  </r>
  <r>
    <x v="1595"/>
    <x v="18"/>
    <x v="1788"/>
    <s v="09:13:34"/>
  </r>
  <r>
    <x v="1596"/>
    <x v="18"/>
    <x v="1789"/>
    <s v="09:12:54"/>
  </r>
  <r>
    <x v="519"/>
    <x v="18"/>
    <x v="1790"/>
    <s v="09:26:29"/>
  </r>
  <r>
    <x v="1597"/>
    <x v="18"/>
    <x v="907"/>
    <s v="09:29:37"/>
  </r>
  <r>
    <x v="1332"/>
    <x v="18"/>
    <x v="1791"/>
    <s v="09:32:18"/>
  </r>
  <r>
    <x v="1598"/>
    <x v="18"/>
    <x v="1792"/>
    <s v="09:30:23"/>
  </r>
  <r>
    <x v="292"/>
    <x v="18"/>
    <x v="1793"/>
    <s v="09:38:38"/>
  </r>
  <r>
    <x v="332"/>
    <x v="18"/>
    <x v="1794"/>
    <s v="09:34:30"/>
  </r>
  <r>
    <x v="1599"/>
    <x v="18"/>
    <x v="1795"/>
    <s v="09:46:32"/>
  </r>
  <r>
    <x v="1600"/>
    <x v="18"/>
    <x v="1796"/>
    <s v="09:46:40"/>
  </r>
  <r>
    <x v="1601"/>
    <x v="18"/>
    <x v="1797"/>
    <s v="10:00:51"/>
  </r>
  <r>
    <x v="594"/>
    <x v="18"/>
    <x v="1798"/>
    <s v="09:59:19"/>
  </r>
  <r>
    <x v="1602"/>
    <x v="18"/>
    <x v="1799"/>
    <s v="10:03:24"/>
  </r>
  <r>
    <x v="28"/>
    <x v="18"/>
    <x v="1800"/>
    <s v="10:10:19"/>
  </r>
  <r>
    <x v="1603"/>
    <x v="18"/>
    <x v="222"/>
    <s v="10:19:12"/>
  </r>
  <r>
    <x v="1604"/>
    <x v="18"/>
    <x v="1801"/>
    <s v="10:12:05"/>
  </r>
  <r>
    <x v="1001"/>
    <x v="18"/>
    <x v="1802"/>
    <s v="10:29:41"/>
  </r>
  <r>
    <x v="1605"/>
    <x v="18"/>
    <x v="1803"/>
    <s v="10:22:39"/>
  </r>
  <r>
    <x v="1606"/>
    <x v="18"/>
    <x v="1804"/>
    <s v="10:32:35"/>
  </r>
  <r>
    <x v="1607"/>
    <x v="18"/>
    <x v="1805"/>
    <s v="10:37:14"/>
  </r>
  <r>
    <x v="1608"/>
    <x v="18"/>
    <x v="1806"/>
    <s v="10:36:37"/>
  </r>
  <r>
    <x v="235"/>
    <x v="18"/>
    <x v="1807"/>
    <s v="10:36:46"/>
  </r>
  <r>
    <x v="1609"/>
    <x v="18"/>
    <x v="1808"/>
    <s v="10:36:36"/>
  </r>
  <r>
    <x v="1610"/>
    <x v="18"/>
    <x v="1809"/>
    <s v="10:49:02"/>
  </r>
  <r>
    <x v="950"/>
    <x v="18"/>
    <x v="1810"/>
    <s v="11:01:43"/>
  </r>
  <r>
    <x v="1611"/>
    <x v="18"/>
    <x v="643"/>
    <s v="10:56:06"/>
  </r>
  <r>
    <x v="1612"/>
    <x v="18"/>
    <x v="1811"/>
    <s v="11:03:00"/>
  </r>
  <r>
    <x v="1613"/>
    <x v="18"/>
    <x v="40"/>
    <s v="11:11:06"/>
  </r>
  <r>
    <x v="1614"/>
    <x v="18"/>
    <x v="1812"/>
    <s v="11:06:12"/>
  </r>
  <r>
    <x v="1615"/>
    <x v="18"/>
    <x v="1813"/>
    <s v="11:23:48"/>
  </r>
  <r>
    <x v="1616"/>
    <x v="18"/>
    <x v="1814"/>
    <s v="11:24:09"/>
  </r>
  <r>
    <x v="1617"/>
    <x v="18"/>
    <x v="1815"/>
    <s v="11:24:41"/>
  </r>
  <r>
    <x v="1618"/>
    <x v="18"/>
    <x v="1142"/>
    <s v="11:30:05"/>
  </r>
  <r>
    <x v="1518"/>
    <x v="18"/>
    <x v="1816"/>
    <s v="11:30:12"/>
  </r>
  <r>
    <x v="1619"/>
    <x v="18"/>
    <x v="1817"/>
    <s v="11:44:04"/>
  </r>
  <r>
    <x v="1620"/>
    <x v="18"/>
    <x v="1818"/>
    <s v="11:41:12"/>
  </r>
  <r>
    <x v="1621"/>
    <x v="18"/>
    <x v="1819"/>
    <s v="11:55:50"/>
  </r>
  <r>
    <x v="1622"/>
    <x v="18"/>
    <x v="1820"/>
    <s v="11:57:39"/>
  </r>
  <r>
    <x v="1623"/>
    <x v="18"/>
    <x v="1821"/>
    <s v="11:55:55"/>
  </r>
  <r>
    <x v="1624"/>
    <x v="18"/>
    <x v="1822"/>
    <s v="12:03:54"/>
  </r>
  <r>
    <x v="759"/>
    <x v="18"/>
    <x v="1823"/>
    <s v="12:12:07"/>
  </r>
  <r>
    <x v="1625"/>
    <x v="18"/>
    <x v="1824"/>
    <s v="12:18:31"/>
  </r>
  <r>
    <x v="1626"/>
    <x v="18"/>
    <x v="1825"/>
    <s v="12:10:59"/>
  </r>
  <r>
    <x v="1627"/>
    <x v="18"/>
    <x v="1826"/>
    <s v="12:23:10"/>
  </r>
  <r>
    <x v="1628"/>
    <x v="18"/>
    <x v="1827"/>
    <s v="12:34:31"/>
  </r>
  <r>
    <x v="1629"/>
    <x v="18"/>
    <x v="1828"/>
    <s v="12:42:09"/>
  </r>
  <r>
    <x v="1630"/>
    <x v="18"/>
    <x v="1829"/>
    <s v="12:30:47"/>
  </r>
  <r>
    <x v="1631"/>
    <x v="18"/>
    <x v="1830"/>
    <s v="12:37:50"/>
  </r>
  <r>
    <x v="1632"/>
    <x v="18"/>
    <x v="1054"/>
    <s v="12:42:47"/>
  </r>
  <r>
    <x v="1633"/>
    <x v="18"/>
    <x v="1831"/>
    <s v="12:53:51"/>
  </r>
  <r>
    <x v="1634"/>
    <x v="18"/>
    <x v="1832"/>
    <s v="12:49:45"/>
  </r>
  <r>
    <x v="1635"/>
    <x v="18"/>
    <x v="1742"/>
    <s v="12:59:03"/>
  </r>
  <r>
    <x v="1636"/>
    <x v="18"/>
    <x v="1833"/>
    <s v="13:02:07"/>
  </r>
  <r>
    <x v="1637"/>
    <x v="18"/>
    <x v="267"/>
    <s v="13:13:57"/>
  </r>
  <r>
    <x v="1638"/>
    <x v="18"/>
    <x v="1834"/>
    <s v="13:10:05"/>
  </r>
  <r>
    <x v="1639"/>
    <x v="18"/>
    <x v="1835"/>
    <s v="13:07:47"/>
  </r>
  <r>
    <x v="1640"/>
    <x v="18"/>
    <x v="1836"/>
    <s v="13:26:50"/>
  </r>
  <r>
    <x v="1641"/>
    <x v="18"/>
    <x v="1837"/>
    <s v="13:27:05"/>
  </r>
  <r>
    <x v="1642"/>
    <x v="18"/>
    <x v="1256"/>
    <s v="13:25:15"/>
  </r>
  <r>
    <x v="1643"/>
    <x v="18"/>
    <x v="1838"/>
    <s v="13:22:51"/>
  </r>
  <r>
    <x v="1644"/>
    <x v="18"/>
    <x v="1839"/>
    <s v="13:32:14"/>
  </r>
  <r>
    <x v="1645"/>
    <x v="18"/>
    <x v="1840"/>
    <s v="13:33:51"/>
  </r>
  <r>
    <x v="1646"/>
    <x v="18"/>
    <x v="1841"/>
    <s v="13:39:02"/>
  </r>
  <r>
    <x v="1647"/>
    <x v="18"/>
    <x v="1842"/>
    <s v="13:49:44"/>
  </r>
  <r>
    <x v="1648"/>
    <x v="18"/>
    <x v="1843"/>
    <s v="13:54:52"/>
  </r>
  <r>
    <x v="1649"/>
    <x v="18"/>
    <x v="1844"/>
    <s v="14:06:46"/>
  </r>
  <r>
    <x v="1650"/>
    <x v="18"/>
    <x v="1845"/>
    <s v="14:19:46"/>
  </r>
  <r>
    <x v="1651"/>
    <x v="18"/>
    <x v="1846"/>
    <s v="14:09:11"/>
  </r>
  <r>
    <x v="1652"/>
    <x v="18"/>
    <x v="1847"/>
    <s v="14:20:34"/>
  </r>
  <r>
    <x v="1653"/>
    <x v="18"/>
    <x v="1848"/>
    <s v="14:16:27"/>
  </r>
  <r>
    <x v="1654"/>
    <x v="18"/>
    <x v="1849"/>
    <s v="14:24:30"/>
  </r>
  <r>
    <x v="1655"/>
    <x v="18"/>
    <x v="1850"/>
    <s v="14:21:16"/>
  </r>
  <r>
    <x v="1656"/>
    <x v="18"/>
    <x v="1851"/>
    <s v="14:41:47"/>
  </r>
  <r>
    <x v="1657"/>
    <x v="18"/>
    <x v="1852"/>
    <s v="14:44:19"/>
  </r>
  <r>
    <x v="1658"/>
    <x v="18"/>
    <x v="1853"/>
    <s v="14:39:26"/>
  </r>
  <r>
    <x v="1659"/>
    <x v="18"/>
    <x v="1854"/>
    <s v="14:44:15"/>
  </r>
  <r>
    <x v="1660"/>
    <x v="18"/>
    <x v="1855"/>
    <s v="14:50:22"/>
  </r>
  <r>
    <x v="1661"/>
    <x v="18"/>
    <x v="1856"/>
    <s v="14:56:46"/>
  </r>
  <r>
    <x v="1662"/>
    <x v="18"/>
    <x v="1857"/>
    <s v="15:00:47"/>
  </r>
  <r>
    <x v="1663"/>
    <x v="18"/>
    <x v="1858"/>
    <s v="15:07:35"/>
  </r>
  <r>
    <x v="1664"/>
    <x v="19"/>
    <x v="1859"/>
    <s v="08:15:22"/>
  </r>
  <r>
    <x v="1665"/>
    <x v="19"/>
    <x v="1860"/>
    <s v="08:06:51"/>
  </r>
  <r>
    <x v="1142"/>
    <x v="19"/>
    <x v="1861"/>
    <s v="08:20:31"/>
  </r>
  <r>
    <x v="1666"/>
    <x v="19"/>
    <x v="1862"/>
    <s v="08:22:00"/>
  </r>
  <r>
    <x v="1667"/>
    <x v="19"/>
    <x v="1863"/>
    <s v="08:31:01"/>
  </r>
  <r>
    <x v="1121"/>
    <x v="19"/>
    <x v="1864"/>
    <s v="08:22:09"/>
  </r>
  <r>
    <x v="1668"/>
    <x v="19"/>
    <x v="1865"/>
    <s v="08:29:16"/>
  </r>
  <r>
    <x v="1669"/>
    <x v="19"/>
    <x v="1866"/>
    <s v="08:31:17"/>
  </r>
  <r>
    <x v="1670"/>
    <x v="19"/>
    <x v="1867"/>
    <s v="08:39:27"/>
  </r>
  <r>
    <x v="1671"/>
    <x v="19"/>
    <x v="1868"/>
    <s v="08:49:48"/>
  </r>
  <r>
    <x v="1672"/>
    <x v="19"/>
    <x v="1869"/>
    <s v="08:50:26"/>
  </r>
  <r>
    <x v="713"/>
    <x v="19"/>
    <x v="1870"/>
    <s v="08:40:46"/>
  </r>
  <r>
    <x v="1673"/>
    <x v="19"/>
    <x v="1871"/>
    <s v="08:48:20"/>
  </r>
  <r>
    <x v="1674"/>
    <x v="19"/>
    <x v="1872"/>
    <s v="08:58:55"/>
  </r>
  <r>
    <x v="1675"/>
    <x v="19"/>
    <x v="1873"/>
    <s v="08:56:46"/>
  </r>
  <r>
    <x v="1676"/>
    <x v="19"/>
    <x v="1874"/>
    <s v="09:06:40"/>
  </r>
  <r>
    <x v="1677"/>
    <x v="19"/>
    <x v="1875"/>
    <s v="09:03:36"/>
  </r>
  <r>
    <x v="1181"/>
    <x v="19"/>
    <x v="1876"/>
    <s v="09:17:48"/>
  </r>
  <r>
    <x v="1678"/>
    <x v="19"/>
    <x v="1877"/>
    <s v="09:17:33"/>
  </r>
  <r>
    <x v="1679"/>
    <x v="19"/>
    <x v="1878"/>
    <s v="09:31:48"/>
  </r>
  <r>
    <x v="1680"/>
    <x v="19"/>
    <x v="1879"/>
    <s v="09:29:41"/>
  </r>
  <r>
    <x v="1681"/>
    <x v="19"/>
    <x v="1880"/>
    <s v="09:37:49"/>
  </r>
  <r>
    <x v="1682"/>
    <x v="19"/>
    <x v="1881"/>
    <s v="09:31:04"/>
  </r>
  <r>
    <x v="1683"/>
    <x v="19"/>
    <x v="1882"/>
    <s v="09:33:55"/>
  </r>
  <r>
    <x v="246"/>
    <x v="19"/>
    <x v="1883"/>
    <s v="09:42:57"/>
  </r>
  <r>
    <x v="666"/>
    <x v="19"/>
    <x v="1884"/>
    <s v="09:44:38"/>
  </r>
  <r>
    <x v="1022"/>
    <x v="19"/>
    <x v="1885"/>
    <s v="10:02:53"/>
  </r>
  <r>
    <x v="1684"/>
    <x v="19"/>
    <x v="1886"/>
    <s v="09:54:25"/>
  </r>
  <r>
    <x v="1387"/>
    <x v="19"/>
    <x v="1305"/>
    <s v="10:00:45"/>
  </r>
  <r>
    <x v="1685"/>
    <x v="19"/>
    <x v="1887"/>
    <s v="10:03:16"/>
  </r>
  <r>
    <x v="1686"/>
    <x v="19"/>
    <x v="1888"/>
    <s v="10:16:41"/>
  </r>
  <r>
    <x v="1687"/>
    <x v="19"/>
    <x v="1889"/>
    <s v="10:10:54"/>
  </r>
  <r>
    <x v="1688"/>
    <x v="19"/>
    <x v="1890"/>
    <s v="10:20:54"/>
  </r>
  <r>
    <x v="1689"/>
    <x v="19"/>
    <x v="1891"/>
    <s v="10:30:12"/>
  </r>
  <r>
    <x v="1690"/>
    <x v="19"/>
    <x v="1892"/>
    <s v="10:31:45"/>
  </r>
  <r>
    <x v="1691"/>
    <x v="19"/>
    <x v="1893"/>
    <s v="10:35:21"/>
  </r>
  <r>
    <x v="1554"/>
    <x v="19"/>
    <x v="1894"/>
    <s v="10:42:04"/>
  </r>
  <r>
    <x v="1692"/>
    <x v="19"/>
    <x v="1895"/>
    <s v="10:44:05"/>
  </r>
  <r>
    <x v="1693"/>
    <x v="19"/>
    <x v="1809"/>
    <s v="10:41:56"/>
  </r>
  <r>
    <x v="1694"/>
    <x v="19"/>
    <x v="1896"/>
    <s v="10:51:39"/>
  </r>
  <r>
    <x v="1695"/>
    <x v="19"/>
    <x v="1897"/>
    <s v="10:57:43"/>
  </r>
  <r>
    <x v="1696"/>
    <x v="19"/>
    <x v="1898"/>
    <s v="11:06:08"/>
  </r>
  <r>
    <x v="1697"/>
    <x v="19"/>
    <x v="1899"/>
    <s v="11:04:26"/>
  </r>
  <r>
    <x v="777"/>
    <x v="19"/>
    <x v="1900"/>
    <s v="11:11:20"/>
  </r>
  <r>
    <x v="1698"/>
    <x v="19"/>
    <x v="1901"/>
    <s v="11:10:15"/>
  </r>
  <r>
    <x v="1699"/>
    <x v="19"/>
    <x v="1902"/>
    <s v="11:21:59"/>
  </r>
  <r>
    <x v="1700"/>
    <x v="19"/>
    <x v="1903"/>
    <s v="11:31:27"/>
  </r>
  <r>
    <x v="1701"/>
    <x v="19"/>
    <x v="1904"/>
    <s v="11:24:54"/>
  </r>
  <r>
    <x v="1702"/>
    <x v="19"/>
    <x v="1905"/>
    <s v="11:31:15"/>
  </r>
  <r>
    <x v="1703"/>
    <x v="19"/>
    <x v="1906"/>
    <s v="11:42:18"/>
  </r>
  <r>
    <x v="54"/>
    <x v="19"/>
    <x v="1907"/>
    <s v="11:33:54"/>
  </r>
  <r>
    <x v="899"/>
    <x v="19"/>
    <x v="1908"/>
    <s v="11:37:17"/>
  </r>
  <r>
    <x v="1704"/>
    <x v="19"/>
    <x v="1909"/>
    <s v="11:42:45"/>
  </r>
  <r>
    <x v="1705"/>
    <x v="19"/>
    <x v="1910"/>
    <s v="11:45:33"/>
  </r>
  <r>
    <x v="1706"/>
    <x v="19"/>
    <x v="1911"/>
    <s v="11:43:27"/>
  </r>
  <r>
    <x v="1707"/>
    <x v="19"/>
    <x v="1912"/>
    <s v="11:55:28"/>
  </r>
  <r>
    <x v="1708"/>
    <x v="19"/>
    <x v="1913"/>
    <s v="12:06:16"/>
  </r>
  <r>
    <x v="1709"/>
    <x v="19"/>
    <x v="1914"/>
    <s v="11:55:26"/>
  </r>
  <r>
    <x v="1710"/>
    <x v="19"/>
    <x v="1915"/>
    <s v="11:55:13"/>
  </r>
  <r>
    <x v="1711"/>
    <x v="19"/>
    <x v="1916"/>
    <s v="12:12:50"/>
  </r>
  <r>
    <x v="1712"/>
    <x v="19"/>
    <x v="1917"/>
    <s v="12:15:51"/>
  </r>
  <r>
    <x v="1713"/>
    <x v="19"/>
    <x v="1918"/>
    <s v="12:08:55"/>
  </r>
  <r>
    <x v="1714"/>
    <x v="19"/>
    <x v="1919"/>
    <s v="12:24:16"/>
  </r>
  <r>
    <x v="1715"/>
    <x v="19"/>
    <x v="1920"/>
    <s v="12:22:08"/>
  </r>
  <r>
    <x v="1716"/>
    <x v="19"/>
    <x v="1921"/>
    <s v="12:30:11"/>
  </r>
  <r>
    <x v="1717"/>
    <x v="19"/>
    <x v="1922"/>
    <s v="12:35:43"/>
  </r>
  <r>
    <x v="1718"/>
    <x v="19"/>
    <x v="1923"/>
    <s v="12:26:37"/>
  </r>
  <r>
    <x v="1719"/>
    <x v="19"/>
    <x v="1924"/>
    <s v="12:27:47"/>
  </r>
  <r>
    <x v="395"/>
    <x v="19"/>
    <x v="1925"/>
    <s v="12:45:46"/>
  </r>
  <r>
    <x v="1720"/>
    <x v="19"/>
    <x v="1926"/>
    <s v="12:47:35"/>
  </r>
  <r>
    <x v="1721"/>
    <x v="19"/>
    <x v="1343"/>
    <s v="12:43:46"/>
  </r>
  <r>
    <x v="1722"/>
    <x v="19"/>
    <x v="1927"/>
    <s v="12:55:45"/>
  </r>
  <r>
    <x v="1723"/>
    <x v="19"/>
    <x v="1928"/>
    <s v="12:52:48"/>
  </r>
  <r>
    <x v="1724"/>
    <x v="19"/>
    <x v="1929"/>
    <s v="13:06:39"/>
  </r>
  <r>
    <x v="1725"/>
    <x v="19"/>
    <x v="1930"/>
    <s v="13:11:15"/>
  </r>
  <r>
    <x v="1726"/>
    <x v="19"/>
    <x v="1931"/>
    <s v="13:08:32"/>
  </r>
  <r>
    <x v="1727"/>
    <x v="19"/>
    <x v="1932"/>
    <s v="13:16:57"/>
  </r>
  <r>
    <x v="1728"/>
    <x v="19"/>
    <x v="1933"/>
    <s v="13:31:17"/>
  </r>
  <r>
    <x v="1729"/>
    <x v="19"/>
    <x v="1934"/>
    <s v="13:25:18"/>
  </r>
  <r>
    <x v="1730"/>
    <x v="19"/>
    <x v="1935"/>
    <s v="13:39:01"/>
  </r>
  <r>
    <x v="1731"/>
    <x v="19"/>
    <x v="1936"/>
    <s v="13:51:15"/>
  </r>
  <r>
    <x v="1732"/>
    <x v="19"/>
    <x v="1937"/>
    <s v="13:51:24"/>
  </r>
  <r>
    <x v="752"/>
    <x v="19"/>
    <x v="1938"/>
    <s v="13:55:55"/>
  </r>
  <r>
    <x v="1733"/>
    <x v="19"/>
    <x v="1939"/>
    <s v="13:50:03"/>
  </r>
  <r>
    <x v="1734"/>
    <x v="19"/>
    <x v="1940"/>
    <s v="13:46:16"/>
  </r>
  <r>
    <x v="1735"/>
    <x v="19"/>
    <x v="1941"/>
    <s v="14:04:15"/>
  </r>
  <r>
    <x v="1736"/>
    <x v="19"/>
    <x v="1942"/>
    <s v="14:04:29"/>
  </r>
  <r>
    <x v="1737"/>
    <x v="19"/>
    <x v="1943"/>
    <s v="14:02:58"/>
  </r>
  <r>
    <x v="1738"/>
    <x v="19"/>
    <x v="1944"/>
    <s v="14:08:53"/>
  </r>
  <r>
    <x v="1739"/>
    <x v="19"/>
    <x v="1945"/>
    <s v="14:15:06"/>
  </r>
  <r>
    <x v="215"/>
    <x v="19"/>
    <x v="1946"/>
    <s v="14:22:59"/>
  </r>
  <r>
    <x v="184"/>
    <x v="19"/>
    <x v="1947"/>
    <s v="14:24:42"/>
  </r>
  <r>
    <x v="1740"/>
    <x v="19"/>
    <x v="1948"/>
    <s v="14:32:18"/>
  </r>
  <r>
    <x v="714"/>
    <x v="19"/>
    <x v="1949"/>
    <s v="14:33:03"/>
  </r>
  <r>
    <x v="1741"/>
    <x v="19"/>
    <x v="1950"/>
    <s v="14:38:39"/>
  </r>
  <r>
    <x v="1742"/>
    <x v="19"/>
    <x v="1951"/>
    <s v="14:55:01"/>
  </r>
  <r>
    <x v="1743"/>
    <x v="19"/>
    <x v="1952"/>
    <s v="14:58:59"/>
  </r>
  <r>
    <x v="1744"/>
    <x v="19"/>
    <x v="1953"/>
    <s v="14:58:33"/>
  </r>
  <r>
    <x v="1745"/>
    <x v="19"/>
    <x v="1954"/>
    <s v="14:59:09"/>
  </r>
  <r>
    <x v="1746"/>
    <x v="19"/>
    <x v="1955"/>
    <s v="15:15:28"/>
  </r>
  <r>
    <x v="1747"/>
    <x v="20"/>
    <x v="1956"/>
    <s v="08:11:54"/>
  </r>
  <r>
    <x v="1748"/>
    <x v="20"/>
    <x v="1957"/>
    <s v="08:14:38"/>
  </r>
  <r>
    <x v="1749"/>
    <x v="20"/>
    <x v="1958"/>
    <s v="08:19:21"/>
  </r>
  <r>
    <x v="1750"/>
    <x v="20"/>
    <x v="1959"/>
    <s v="08:25:42"/>
  </r>
  <r>
    <x v="1751"/>
    <x v="20"/>
    <x v="1960"/>
    <s v="08:31:45"/>
  </r>
  <r>
    <x v="1359"/>
    <x v="20"/>
    <x v="1961"/>
    <s v="08:36:10"/>
  </r>
  <r>
    <x v="1752"/>
    <x v="20"/>
    <x v="1962"/>
    <s v="08:46:38"/>
  </r>
  <r>
    <x v="1290"/>
    <x v="20"/>
    <x v="1963"/>
    <s v="08:51:07"/>
  </r>
  <r>
    <x v="1753"/>
    <x v="20"/>
    <x v="617"/>
    <s v="08:58:11"/>
  </r>
  <r>
    <x v="1754"/>
    <x v="20"/>
    <x v="1964"/>
    <s v="08:52:22"/>
  </r>
  <r>
    <x v="1755"/>
    <x v="20"/>
    <x v="1965"/>
    <s v="09:01:13"/>
  </r>
  <r>
    <x v="1756"/>
    <x v="20"/>
    <x v="1966"/>
    <s v="09:11:36"/>
  </r>
  <r>
    <x v="1757"/>
    <x v="20"/>
    <x v="1967"/>
    <s v="09:02:36"/>
  </r>
  <r>
    <x v="1758"/>
    <x v="20"/>
    <x v="1968"/>
    <s v="09:08:55"/>
  </r>
  <r>
    <x v="1759"/>
    <x v="20"/>
    <x v="1969"/>
    <s v="09:11:14"/>
  </r>
  <r>
    <x v="1760"/>
    <x v="20"/>
    <x v="1970"/>
    <s v="09:10:14"/>
  </r>
  <r>
    <x v="1761"/>
    <x v="20"/>
    <x v="1971"/>
    <s v="09:29:31"/>
  </r>
  <r>
    <x v="1762"/>
    <x v="20"/>
    <x v="1972"/>
    <s v="09:31:59"/>
  </r>
  <r>
    <x v="1359"/>
    <x v="20"/>
    <x v="1973"/>
    <s v="09:32:23"/>
  </r>
  <r>
    <x v="748"/>
    <x v="20"/>
    <x v="1974"/>
    <s v="09:38:37"/>
  </r>
  <r>
    <x v="1763"/>
    <x v="20"/>
    <x v="1975"/>
    <s v="09:35:23"/>
  </r>
  <r>
    <x v="1764"/>
    <x v="20"/>
    <x v="1976"/>
    <s v="09:36:36"/>
  </r>
  <r>
    <x v="1765"/>
    <x v="20"/>
    <x v="1977"/>
    <s v="09:47:08"/>
  </r>
  <r>
    <x v="1766"/>
    <x v="20"/>
    <x v="1112"/>
    <s v="09:56:14"/>
  </r>
  <r>
    <x v="577"/>
    <x v="20"/>
    <x v="1978"/>
    <s v="09:52:49"/>
  </r>
  <r>
    <x v="1767"/>
    <x v="20"/>
    <x v="1979"/>
    <s v="10:02:12"/>
  </r>
  <r>
    <x v="363"/>
    <x v="20"/>
    <x v="1980"/>
    <s v="09:48:11"/>
  </r>
  <r>
    <x v="1768"/>
    <x v="20"/>
    <x v="1981"/>
    <s v="10:10:27"/>
  </r>
  <r>
    <x v="1769"/>
    <x v="20"/>
    <x v="1982"/>
    <s v="10:01:06"/>
  </r>
  <r>
    <x v="1770"/>
    <x v="20"/>
    <x v="1983"/>
    <s v="10:09:27"/>
  </r>
  <r>
    <x v="1771"/>
    <x v="20"/>
    <x v="1984"/>
    <s v="10:14:33"/>
  </r>
  <r>
    <x v="1772"/>
    <x v="20"/>
    <x v="1985"/>
    <s v="10:12:02"/>
  </r>
  <r>
    <x v="1773"/>
    <x v="20"/>
    <x v="1986"/>
    <s v="10:06:19"/>
  </r>
  <r>
    <x v="125"/>
    <x v="20"/>
    <x v="1987"/>
    <s v="10:11:10"/>
  </r>
  <r>
    <x v="1774"/>
    <x v="20"/>
    <x v="1988"/>
    <s v="10:14:43"/>
  </r>
  <r>
    <x v="1775"/>
    <x v="20"/>
    <x v="1989"/>
    <s v="10:15:03"/>
  </r>
  <r>
    <x v="1776"/>
    <x v="20"/>
    <x v="1990"/>
    <s v="10:35:49"/>
  </r>
  <r>
    <x v="1777"/>
    <x v="20"/>
    <x v="1991"/>
    <s v="10:33:30"/>
  </r>
  <r>
    <x v="1778"/>
    <x v="20"/>
    <x v="1992"/>
    <s v="10:39:16"/>
  </r>
  <r>
    <x v="1779"/>
    <x v="20"/>
    <x v="1993"/>
    <s v="10:53:02"/>
  </r>
  <r>
    <x v="1780"/>
    <x v="20"/>
    <x v="1994"/>
    <s v="11:00:51"/>
  </r>
  <r>
    <x v="1781"/>
    <x v="20"/>
    <x v="1995"/>
    <s v="10:51:58"/>
  </r>
  <r>
    <x v="1782"/>
    <x v="20"/>
    <x v="1996"/>
    <s v="11:08:03"/>
  </r>
  <r>
    <x v="1005"/>
    <x v="20"/>
    <x v="1997"/>
    <s v="11:01:07"/>
  </r>
  <r>
    <x v="1783"/>
    <x v="20"/>
    <x v="1998"/>
    <s v="11:15:22"/>
  </r>
  <r>
    <x v="387"/>
    <x v="20"/>
    <x v="1999"/>
    <s v="11:09:58"/>
  </r>
  <r>
    <x v="863"/>
    <x v="20"/>
    <x v="2000"/>
    <s v="11:20:27"/>
  </r>
  <r>
    <x v="1784"/>
    <x v="20"/>
    <x v="2001"/>
    <s v="11:08:05"/>
  </r>
  <r>
    <x v="1785"/>
    <x v="20"/>
    <x v="2002"/>
    <s v="11:22:54"/>
  </r>
  <r>
    <x v="1786"/>
    <x v="20"/>
    <x v="2003"/>
    <s v="11:26:22"/>
  </r>
  <r>
    <x v="1213"/>
    <x v="20"/>
    <x v="2004"/>
    <s v="11:23:35"/>
  </r>
  <r>
    <x v="1787"/>
    <x v="20"/>
    <x v="2005"/>
    <s v="11:26:04"/>
  </r>
  <r>
    <x v="1788"/>
    <x v="20"/>
    <x v="2006"/>
    <s v="11:26:42"/>
  </r>
  <r>
    <x v="1789"/>
    <x v="20"/>
    <x v="2007"/>
    <s v="11:29:30"/>
  </r>
  <r>
    <x v="792"/>
    <x v="20"/>
    <x v="2008"/>
    <s v="11:24:56"/>
  </r>
  <r>
    <x v="863"/>
    <x v="20"/>
    <x v="2009"/>
    <s v="11:31:30"/>
  </r>
  <r>
    <x v="1474"/>
    <x v="20"/>
    <x v="2010"/>
    <s v="11:38:39"/>
  </r>
  <r>
    <x v="1790"/>
    <x v="20"/>
    <x v="2011"/>
    <s v="11:43:08"/>
  </r>
  <r>
    <x v="1791"/>
    <x v="20"/>
    <x v="2012"/>
    <s v="11:46:31"/>
  </r>
  <r>
    <x v="1792"/>
    <x v="20"/>
    <x v="2013"/>
    <s v="11:41:02"/>
  </r>
  <r>
    <x v="1705"/>
    <x v="20"/>
    <x v="2014"/>
    <s v="11:43:47"/>
  </r>
  <r>
    <x v="1793"/>
    <x v="20"/>
    <x v="2015"/>
    <s v="11:45:58"/>
  </r>
  <r>
    <x v="1794"/>
    <x v="20"/>
    <x v="2016"/>
    <s v="11:56:56"/>
  </r>
  <r>
    <x v="1795"/>
    <x v="20"/>
    <x v="2017"/>
    <s v="12:07:31"/>
  </r>
  <r>
    <x v="1796"/>
    <x v="20"/>
    <x v="2018"/>
    <s v="12:13:20"/>
  </r>
  <r>
    <x v="1797"/>
    <x v="20"/>
    <x v="2019"/>
    <s v="12:15:15"/>
  </r>
  <r>
    <x v="1026"/>
    <x v="20"/>
    <x v="2020"/>
    <s v="12:12:56"/>
  </r>
  <r>
    <x v="1798"/>
    <x v="20"/>
    <x v="2021"/>
    <s v="12:13:59"/>
  </r>
  <r>
    <x v="813"/>
    <x v="20"/>
    <x v="2022"/>
    <s v="12:07:46"/>
  </r>
  <r>
    <x v="1799"/>
    <x v="20"/>
    <x v="2023"/>
    <s v="12:16:11"/>
  </r>
  <r>
    <x v="1800"/>
    <x v="20"/>
    <x v="2024"/>
    <s v="12:21:28"/>
  </r>
  <r>
    <x v="1801"/>
    <x v="20"/>
    <x v="2025"/>
    <s v="12:28:18"/>
  </r>
  <r>
    <x v="1802"/>
    <x v="20"/>
    <x v="2026"/>
    <s v="12:45:32"/>
  </r>
  <r>
    <x v="1803"/>
    <x v="20"/>
    <x v="2027"/>
    <s v="12:39:36"/>
  </r>
  <r>
    <x v="1804"/>
    <x v="20"/>
    <x v="2028"/>
    <s v="12:35:01"/>
  </r>
  <r>
    <x v="1805"/>
    <x v="20"/>
    <x v="2029"/>
    <s v="12:40:41"/>
  </r>
  <r>
    <x v="1806"/>
    <x v="20"/>
    <x v="2030"/>
    <s v="12:49:22"/>
  </r>
  <r>
    <x v="1807"/>
    <x v="20"/>
    <x v="2031"/>
    <s v="12:48:55"/>
  </r>
  <r>
    <x v="1808"/>
    <x v="20"/>
    <x v="2032"/>
    <s v="12:58:52"/>
  </r>
  <r>
    <x v="1809"/>
    <x v="20"/>
    <x v="2033"/>
    <s v="13:03:21"/>
  </r>
  <r>
    <x v="1810"/>
    <x v="20"/>
    <x v="2034"/>
    <s v="12:59:14"/>
  </r>
  <r>
    <x v="28"/>
    <x v="20"/>
    <x v="2035"/>
    <s v="13:10:08"/>
  </r>
  <r>
    <x v="1369"/>
    <x v="20"/>
    <x v="2036"/>
    <s v="13:00:55"/>
  </r>
  <r>
    <x v="1811"/>
    <x v="20"/>
    <x v="2037"/>
    <s v="13:18:21"/>
  </r>
  <r>
    <x v="1812"/>
    <x v="20"/>
    <x v="2038"/>
    <s v="13:18:30"/>
  </r>
  <r>
    <x v="1813"/>
    <x v="20"/>
    <x v="2039"/>
    <s v="13:23:10"/>
  </r>
  <r>
    <x v="1814"/>
    <x v="20"/>
    <x v="769"/>
    <s v="13:26:24"/>
  </r>
  <r>
    <x v="561"/>
    <x v="20"/>
    <x v="2040"/>
    <s v="13:29:35"/>
  </r>
  <r>
    <x v="1815"/>
    <x v="20"/>
    <x v="2041"/>
    <s v="13:44:26"/>
  </r>
  <r>
    <x v="1816"/>
    <x v="20"/>
    <x v="2042"/>
    <s v="13:45:20"/>
  </r>
  <r>
    <x v="1817"/>
    <x v="20"/>
    <x v="2043"/>
    <s v="13:53:04"/>
  </r>
  <r>
    <x v="1818"/>
    <x v="20"/>
    <x v="2044"/>
    <s v="13:57:39"/>
  </r>
  <r>
    <x v="1256"/>
    <x v="20"/>
    <x v="2045"/>
    <s v="14:08:06"/>
  </r>
  <r>
    <x v="1819"/>
    <x v="20"/>
    <x v="2046"/>
    <s v="13:55:07"/>
  </r>
  <r>
    <x v="1820"/>
    <x v="20"/>
    <x v="2047"/>
    <s v="13:59:38"/>
  </r>
  <r>
    <x v="1821"/>
    <x v="20"/>
    <x v="2048"/>
    <s v="13:56:30"/>
  </r>
  <r>
    <x v="1450"/>
    <x v="20"/>
    <x v="2049"/>
    <s v="14:05:36"/>
  </r>
  <r>
    <x v="1822"/>
    <x v="20"/>
    <x v="2050"/>
    <s v="14:00:12"/>
  </r>
  <r>
    <x v="161"/>
    <x v="20"/>
    <x v="1652"/>
    <s v="14:08:45"/>
  </r>
  <r>
    <x v="1823"/>
    <x v="20"/>
    <x v="2051"/>
    <s v="14:19:43"/>
  </r>
  <r>
    <x v="1824"/>
    <x v="20"/>
    <x v="2052"/>
    <s v="14:28:39"/>
  </r>
  <r>
    <x v="1825"/>
    <x v="20"/>
    <x v="2053"/>
    <s v="14:29:22"/>
  </r>
  <r>
    <x v="1826"/>
    <x v="20"/>
    <x v="2054"/>
    <s v="14:24:40"/>
  </r>
  <r>
    <x v="1827"/>
    <x v="20"/>
    <x v="2055"/>
    <s v="14:36:20"/>
  </r>
  <r>
    <x v="1455"/>
    <x v="20"/>
    <x v="2056"/>
    <s v="14:43:40"/>
  </r>
  <r>
    <x v="1828"/>
    <x v="20"/>
    <x v="2057"/>
    <s v="14:41:35"/>
  </r>
  <r>
    <x v="1829"/>
    <x v="20"/>
    <x v="2058"/>
    <s v="14:39:06"/>
  </r>
  <r>
    <x v="1830"/>
    <x v="20"/>
    <x v="2059"/>
    <s v="14:44:39"/>
  </r>
  <r>
    <x v="1831"/>
    <x v="20"/>
    <x v="2060"/>
    <s v="14:50:20"/>
  </r>
  <r>
    <x v="1832"/>
    <x v="20"/>
    <x v="2061"/>
    <s v="14:59:02"/>
  </r>
  <r>
    <x v="1833"/>
    <x v="20"/>
    <x v="2062"/>
    <s v="15:02:58"/>
  </r>
  <r>
    <x v="1741"/>
    <x v="20"/>
    <x v="2063"/>
    <s v="14:57:17"/>
  </r>
  <r>
    <x v="1547"/>
    <x v="20"/>
    <x v="2064"/>
    <s v="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s v="08:04:54"/>
    <s v="08:21:26"/>
    <n v="1"/>
    <n v="0"/>
  </r>
  <r>
    <x v="1"/>
    <x v="0"/>
    <s v="08:10:08"/>
    <s v="08:23:46"/>
    <n v="1"/>
    <n v="0"/>
  </r>
  <r>
    <x v="1"/>
    <x v="0"/>
    <s v="08:10:13"/>
    <s v="08:24:40"/>
    <n v="1"/>
    <n v="0"/>
  </r>
  <r>
    <x v="2"/>
    <x v="0"/>
    <s v="08:14:49"/>
    <s v="08:21:33"/>
    <n v="1"/>
    <n v="0"/>
  </r>
  <r>
    <x v="3"/>
    <x v="0"/>
    <s v="08:15:21"/>
    <s v="08:22:10"/>
    <n v="1"/>
    <n v="0"/>
  </r>
  <r>
    <x v="4"/>
    <x v="0"/>
    <s v="08:18:16"/>
    <s v="08:23:34"/>
    <n v="0"/>
    <n v="1"/>
  </r>
  <r>
    <x v="5"/>
    <x v="0"/>
    <s v="08:22:17"/>
    <s v="08:24:20"/>
    <n v="0"/>
    <n v="1"/>
  </r>
  <r>
    <x v="6"/>
    <x v="0"/>
    <s v="08:28:39"/>
    <s v="08:37:57"/>
    <n v="1"/>
    <n v="0"/>
  </r>
  <r>
    <x v="1"/>
    <x v="0"/>
    <s v="08:34:25"/>
    <s v="08:48:28"/>
    <n v="1"/>
    <n v="0"/>
  </r>
  <r>
    <x v="7"/>
    <x v="0"/>
    <s v="08:40:58"/>
    <s v="08:56:33"/>
    <n v="0"/>
    <n v="1"/>
  </r>
  <r>
    <x v="8"/>
    <x v="0"/>
    <s v="08:48:31"/>
    <s v="09:00:59"/>
    <n v="1"/>
    <n v="0"/>
  </r>
  <r>
    <x v="9"/>
    <x v="0"/>
    <s v="08:50:48"/>
    <s v="09:00:47"/>
    <n v="0"/>
    <n v="1"/>
  </r>
  <r>
    <x v="10"/>
    <x v="0"/>
    <s v="08:53:03"/>
    <s v="08:57:32"/>
    <n v="0"/>
    <n v="1"/>
  </r>
  <r>
    <x v="5"/>
    <x v="0"/>
    <s v="09:00:14"/>
    <s v="09:13:19"/>
    <n v="0"/>
    <n v="1"/>
  </r>
  <r>
    <x v="11"/>
    <x v="0"/>
    <s v="09:03:10"/>
    <s v="09:14:36"/>
    <n v="0"/>
    <n v="1"/>
  </r>
  <r>
    <x v="9"/>
    <x v="0"/>
    <s v="09:07:01"/>
    <s v="09:18:45"/>
    <n v="0"/>
    <n v="1"/>
  </r>
  <r>
    <x v="8"/>
    <x v="0"/>
    <s v="09:08:59"/>
    <s v="09:12:49"/>
    <n v="1"/>
    <n v="0"/>
  </r>
  <r>
    <x v="12"/>
    <x v="0"/>
    <s v="09:17:18"/>
    <s v="09:27:51"/>
    <n v="1"/>
    <n v="0"/>
  </r>
  <r>
    <x v="13"/>
    <x v="0"/>
    <s v="09:24:13"/>
    <s v="09:40:49"/>
    <n v="0"/>
    <n v="1"/>
  </r>
  <r>
    <x v="14"/>
    <x v="0"/>
    <s v="09:29:50"/>
    <s v="09:33:46"/>
    <n v="1"/>
    <n v="0"/>
  </r>
  <r>
    <x v="15"/>
    <x v="0"/>
    <s v="09:34:13"/>
    <s v="09:38:59"/>
    <n v="1"/>
    <n v="0"/>
  </r>
  <r>
    <x v="16"/>
    <x v="0"/>
    <s v="09:36:31"/>
    <s v="09:52:48"/>
    <n v="0"/>
    <n v="0"/>
  </r>
  <r>
    <x v="17"/>
    <x v="0"/>
    <s v="09:43:34"/>
    <s v="09:51:06"/>
    <n v="1"/>
    <n v="0"/>
  </r>
  <r>
    <x v="18"/>
    <x v="0"/>
    <s v="09:50:07"/>
    <s v="09:50:55"/>
    <n v="1"/>
    <n v="0"/>
  </r>
  <r>
    <x v="19"/>
    <x v="0"/>
    <s v="09:57:42"/>
    <s v="10:13:45"/>
    <n v="0"/>
    <n v="1"/>
  </r>
  <r>
    <x v="20"/>
    <x v="0"/>
    <s v="09:59:13"/>
    <s v="10:01:18"/>
    <n v="1"/>
    <n v="0"/>
  </r>
  <r>
    <x v="21"/>
    <x v="0"/>
    <s v="10:01:23"/>
    <s v="10:10:12"/>
    <n v="1"/>
    <n v="0"/>
  </r>
  <r>
    <x v="22"/>
    <x v="0"/>
    <s v="10:05:56"/>
    <s v="10:22:19"/>
    <n v="1"/>
    <n v="0"/>
  </r>
  <r>
    <x v="23"/>
    <x v="0"/>
    <s v="10:11:15"/>
    <s v="10:14:19"/>
    <n v="0"/>
    <n v="1"/>
  </r>
  <r>
    <x v="24"/>
    <x v="0"/>
    <s v="10:16:34"/>
    <s v="10:29:10"/>
    <n v="1"/>
    <n v="0"/>
  </r>
  <r>
    <x v="25"/>
    <x v="0"/>
    <s v="10:19:45"/>
    <s v="10:26:19"/>
    <n v="1"/>
    <n v="0"/>
  </r>
  <r>
    <x v="26"/>
    <x v="0"/>
    <s v="10:20:37"/>
    <s v="10:29:59"/>
    <n v="1"/>
    <n v="0"/>
  </r>
  <r>
    <x v="27"/>
    <x v="0"/>
    <s v="10:27:45"/>
    <s v="10:39:37"/>
    <n v="0"/>
    <n v="1"/>
  </r>
  <r>
    <x v="27"/>
    <x v="0"/>
    <s v="10:31:04"/>
    <s v="10:32:21"/>
    <n v="0"/>
    <n v="1"/>
  </r>
  <r>
    <x v="28"/>
    <x v="0"/>
    <s v="10:38:07"/>
    <s v="10:52:20"/>
    <n v="1"/>
    <n v="0"/>
  </r>
  <r>
    <x v="29"/>
    <x v="0"/>
    <s v="10:44:49"/>
    <s v="10:47:59"/>
    <n v="1"/>
    <n v="0"/>
  </r>
  <r>
    <x v="30"/>
    <x v="0"/>
    <s v="10:47:13"/>
    <s v="11:02:34"/>
    <n v="0"/>
    <n v="1"/>
  </r>
  <r>
    <x v="1"/>
    <x v="0"/>
    <s v="10:51:54"/>
    <s v="10:56:56"/>
    <n v="1"/>
    <n v="0"/>
  </r>
  <r>
    <x v="31"/>
    <x v="0"/>
    <s v="10:55:07"/>
    <s v="10:56:10"/>
    <n v="1"/>
    <n v="0"/>
  </r>
  <r>
    <x v="32"/>
    <x v="0"/>
    <s v="10:56:46"/>
    <s v="11:06:56"/>
    <n v="0"/>
    <n v="1"/>
  </r>
  <r>
    <x v="17"/>
    <x v="0"/>
    <s v="11:04:35"/>
    <s v="11:10:16"/>
    <n v="1"/>
    <n v="0"/>
  </r>
  <r>
    <x v="33"/>
    <x v="0"/>
    <s v="11:04:38"/>
    <s v="11:13:26"/>
    <n v="1"/>
    <n v="0"/>
  </r>
  <r>
    <x v="34"/>
    <x v="0"/>
    <s v="11:05:38"/>
    <s v="11:08:01"/>
    <n v="0"/>
    <n v="1"/>
  </r>
  <r>
    <x v="35"/>
    <x v="0"/>
    <s v="11:13:26"/>
    <s v="11:26:35"/>
    <n v="0"/>
    <n v="1"/>
  </r>
  <r>
    <x v="36"/>
    <x v="0"/>
    <s v="11:18:36"/>
    <s v="11:29:21"/>
    <n v="0"/>
    <n v="0"/>
  </r>
  <r>
    <x v="37"/>
    <x v="0"/>
    <s v="11:25:13"/>
    <s v="11:38:40"/>
    <n v="1"/>
    <n v="0"/>
  </r>
  <r>
    <x v="38"/>
    <x v="0"/>
    <s v="11:32:20"/>
    <s v="11:39:08"/>
    <n v="0"/>
    <n v="1"/>
  </r>
  <r>
    <x v="39"/>
    <x v="0"/>
    <s v="11:32:59"/>
    <s v="11:49:22"/>
    <n v="1"/>
    <n v="0"/>
  </r>
  <r>
    <x v="40"/>
    <x v="0"/>
    <s v="11:34:52"/>
    <s v="11:41:51"/>
    <n v="0"/>
    <n v="1"/>
  </r>
  <r>
    <x v="41"/>
    <x v="0"/>
    <s v="11:38:15"/>
    <s v="11:41:47"/>
    <n v="1"/>
    <n v="0"/>
  </r>
  <r>
    <x v="42"/>
    <x v="0"/>
    <s v="11:46:23"/>
    <s v="11:49:13"/>
    <n v="1"/>
    <n v="0"/>
  </r>
  <r>
    <x v="43"/>
    <x v="0"/>
    <s v="11:49:42"/>
    <s v="12:05:06"/>
    <n v="1"/>
    <n v="0"/>
  </r>
  <r>
    <x v="44"/>
    <x v="0"/>
    <s v="11:58:01"/>
    <s v="12:04:08"/>
    <n v="1"/>
    <n v="0"/>
  </r>
  <r>
    <x v="1"/>
    <x v="0"/>
    <s v="12:01:17"/>
    <s v="12:12:37"/>
    <n v="1"/>
    <n v="0"/>
  </r>
  <r>
    <x v="45"/>
    <x v="0"/>
    <s v="12:07:55"/>
    <s v="12:14:26"/>
    <n v="1"/>
    <n v="0"/>
  </r>
  <r>
    <x v="46"/>
    <x v="0"/>
    <s v="12:13:07"/>
    <s v="12:13:24"/>
    <n v="1"/>
    <n v="0"/>
  </r>
  <r>
    <x v="47"/>
    <x v="0"/>
    <s v="12:18:11"/>
    <s v="12:20:32"/>
    <n v="0"/>
    <n v="1"/>
  </r>
  <r>
    <x v="48"/>
    <x v="0"/>
    <s v="12:25:20"/>
    <s v="12:29:07"/>
    <n v="0"/>
    <n v="1"/>
  </r>
  <r>
    <x v="3"/>
    <x v="0"/>
    <s v="12:31:56"/>
    <s v="12:42:02"/>
    <n v="1"/>
    <n v="0"/>
  </r>
  <r>
    <x v="49"/>
    <x v="0"/>
    <s v="12:35:12"/>
    <s v="12:38:37"/>
    <n v="1"/>
    <n v="0"/>
  </r>
  <r>
    <x v="1"/>
    <x v="0"/>
    <s v="12:37:15"/>
    <s v="12:50:51"/>
    <n v="1"/>
    <n v="0"/>
  </r>
  <r>
    <x v="50"/>
    <x v="0"/>
    <s v="12:43:24"/>
    <s v="12:53:23"/>
    <n v="1"/>
    <n v="0"/>
  </r>
  <r>
    <x v="51"/>
    <x v="0"/>
    <s v="12:50:12"/>
    <s v="12:54:06"/>
    <n v="1"/>
    <n v="0"/>
  </r>
  <r>
    <x v="52"/>
    <x v="0"/>
    <s v="12:50:14"/>
    <s v="12:50:44"/>
    <n v="1"/>
    <n v="0"/>
  </r>
  <r>
    <x v="53"/>
    <x v="0"/>
    <s v="12:51:39"/>
    <s v="13:02:21"/>
    <n v="1"/>
    <n v="0"/>
  </r>
  <r>
    <x v="54"/>
    <x v="0"/>
    <s v="12:57:50"/>
    <s v="13:01:53"/>
    <n v="0"/>
    <n v="1"/>
  </r>
  <r>
    <x v="55"/>
    <x v="0"/>
    <s v="13:01:38"/>
    <s v="13:04:29"/>
    <n v="1"/>
    <n v="0"/>
  </r>
  <r>
    <x v="22"/>
    <x v="0"/>
    <s v="13:09:49"/>
    <s v="13:23:21"/>
    <n v="1"/>
    <n v="0"/>
  </r>
  <r>
    <x v="56"/>
    <x v="0"/>
    <s v="13:16:05"/>
    <s v="13:22:54"/>
    <n v="1"/>
    <n v="0"/>
  </r>
  <r>
    <x v="57"/>
    <x v="0"/>
    <s v="13:20:18"/>
    <s v="13:31:20"/>
    <n v="1"/>
    <n v="0"/>
  </r>
  <r>
    <x v="58"/>
    <x v="0"/>
    <s v="13:22:24"/>
    <s v="13:23:20"/>
    <n v="0"/>
    <n v="1"/>
  </r>
  <r>
    <x v="59"/>
    <x v="0"/>
    <s v="13:23:34"/>
    <s v="13:28:55"/>
    <n v="0"/>
    <n v="1"/>
  </r>
  <r>
    <x v="36"/>
    <x v="0"/>
    <s v="13:24:48"/>
    <s v="13:37:08"/>
    <n v="0"/>
    <n v="0"/>
  </r>
  <r>
    <x v="60"/>
    <x v="0"/>
    <s v="13:32:57"/>
    <s v="13:33:00"/>
    <n v="1"/>
    <n v="0"/>
  </r>
  <r>
    <x v="53"/>
    <x v="0"/>
    <s v="13:34:24"/>
    <s v="13:34:26"/>
    <n v="1"/>
    <n v="0"/>
  </r>
  <r>
    <x v="61"/>
    <x v="0"/>
    <s v="13:37:56"/>
    <s v="13:42:09"/>
    <n v="1"/>
    <n v="0"/>
  </r>
  <r>
    <x v="62"/>
    <x v="0"/>
    <s v="13:42:50"/>
    <s v="13:48:41"/>
    <n v="0"/>
    <n v="1"/>
  </r>
  <r>
    <x v="63"/>
    <x v="0"/>
    <s v="13:43:20"/>
    <s v="13:56:09"/>
    <n v="1"/>
    <n v="0"/>
  </r>
  <r>
    <x v="64"/>
    <x v="0"/>
    <s v="13:50:03"/>
    <s v="13:55:06"/>
    <n v="1"/>
    <n v="0"/>
  </r>
  <r>
    <x v="65"/>
    <x v="0"/>
    <s v="13:54:36"/>
    <s v="13:56:01"/>
    <n v="1"/>
    <n v="0"/>
  </r>
  <r>
    <x v="66"/>
    <x v="0"/>
    <s v="13:57:58"/>
    <s v="14:11:08"/>
    <n v="1"/>
    <n v="0"/>
  </r>
  <r>
    <x v="67"/>
    <x v="0"/>
    <s v="14:01:10"/>
    <s v="14:04:04"/>
    <n v="1"/>
    <n v="0"/>
  </r>
  <r>
    <x v="64"/>
    <x v="0"/>
    <s v="14:05:16"/>
    <s v="14:10:28"/>
    <n v="1"/>
    <n v="0"/>
  </r>
  <r>
    <x v="68"/>
    <x v="0"/>
    <s v="14:09:58"/>
    <s v="14:17:02"/>
    <n v="0"/>
    <n v="1"/>
  </r>
  <r>
    <x v="69"/>
    <x v="0"/>
    <s v="14:14:16"/>
    <s v="14:28:13"/>
    <n v="1"/>
    <n v="0"/>
  </r>
  <r>
    <x v="70"/>
    <x v="0"/>
    <s v="14:19:50"/>
    <s v="14:24:29"/>
    <n v="1"/>
    <n v="0"/>
  </r>
  <r>
    <x v="71"/>
    <x v="0"/>
    <s v="14:26:50"/>
    <s v="14:42:08"/>
    <n v="1"/>
    <n v="0"/>
  </r>
  <r>
    <x v="72"/>
    <x v="0"/>
    <s v="14:28:31"/>
    <s v="14:35:01"/>
    <n v="1"/>
    <n v="0"/>
  </r>
  <r>
    <x v="4"/>
    <x v="0"/>
    <s v="14:34:51"/>
    <s v="14:40:08"/>
    <n v="0"/>
    <n v="1"/>
  </r>
  <r>
    <x v="73"/>
    <x v="0"/>
    <s v="14:41:54"/>
    <s v="14:56:39"/>
    <n v="1"/>
    <n v="0"/>
  </r>
  <r>
    <x v="74"/>
    <x v="0"/>
    <s v="14:44:23"/>
    <s v="14:44:45"/>
    <n v="1"/>
    <n v="0"/>
  </r>
  <r>
    <x v="75"/>
    <x v="0"/>
    <s v="14:44:52"/>
    <s v="14:58:47"/>
    <n v="1"/>
    <n v="0"/>
  </r>
  <r>
    <x v="76"/>
    <x v="0"/>
    <s v="14:45:56"/>
    <s v="14:56:01"/>
    <n v="1"/>
    <n v="0"/>
  </r>
  <r>
    <x v="77"/>
    <x v="0"/>
    <s v="14:47:24"/>
    <s v="15:02:55"/>
    <n v="1"/>
    <n v="0"/>
  </r>
  <r>
    <x v="78"/>
    <x v="0"/>
    <s v="14:49:27"/>
    <s v="14:57:43"/>
    <n v="1"/>
    <n v="0"/>
  </r>
  <r>
    <x v="79"/>
    <x v="0"/>
    <s v="14:55:19"/>
    <s v="14:55:46"/>
    <n v="1"/>
    <n v="0"/>
  </r>
  <r>
    <x v="80"/>
    <x v="0"/>
    <s v="15:02:06"/>
    <s v="15:18:37"/>
    <n v="1"/>
    <n v="0"/>
  </r>
  <r>
    <x v="81"/>
    <x v="1"/>
    <s v="08:04:29"/>
    <s v="08:07:56"/>
    <n v="0"/>
    <n v="1"/>
  </r>
  <r>
    <x v="82"/>
    <x v="1"/>
    <s v="08:08:48"/>
    <s v="08:25:14"/>
    <n v="0"/>
    <n v="1"/>
  </r>
  <r>
    <x v="16"/>
    <x v="1"/>
    <s v="08:16:53"/>
    <s v="08:29:42"/>
    <n v="0"/>
    <n v="0"/>
  </r>
  <r>
    <x v="83"/>
    <x v="1"/>
    <s v="08:25:02"/>
    <s v="08:41:22"/>
    <n v="1"/>
    <n v="0"/>
  </r>
  <r>
    <x v="84"/>
    <x v="1"/>
    <s v="08:29:22"/>
    <s v="08:37:49"/>
    <n v="0"/>
    <n v="1"/>
  </r>
  <r>
    <x v="85"/>
    <x v="1"/>
    <s v="08:33:25"/>
    <s v="08:39:18"/>
    <n v="1"/>
    <n v="0"/>
  </r>
  <r>
    <x v="84"/>
    <x v="1"/>
    <s v="08:36:15"/>
    <s v="08:43:45"/>
    <n v="0"/>
    <n v="1"/>
  </r>
  <r>
    <x v="86"/>
    <x v="1"/>
    <s v="08:38:12"/>
    <s v="08:52:15"/>
    <n v="1"/>
    <n v="0"/>
  </r>
  <r>
    <x v="47"/>
    <x v="1"/>
    <s v="08:45:06"/>
    <s v="08:45:58"/>
    <n v="0"/>
    <n v="1"/>
  </r>
  <r>
    <x v="87"/>
    <x v="1"/>
    <s v="08:53:00"/>
    <s v="09:07:41"/>
    <n v="1"/>
    <n v="0"/>
  </r>
  <r>
    <x v="88"/>
    <x v="1"/>
    <s v="08:57:01"/>
    <s v="09:12:49"/>
    <n v="1"/>
    <n v="0"/>
  </r>
  <r>
    <x v="89"/>
    <x v="1"/>
    <s v="09:00:51"/>
    <s v="09:07:00"/>
    <n v="1"/>
    <n v="0"/>
  </r>
  <r>
    <x v="64"/>
    <x v="1"/>
    <s v="09:03:53"/>
    <s v="09:10:15"/>
    <n v="1"/>
    <n v="0"/>
  </r>
  <r>
    <x v="90"/>
    <x v="1"/>
    <s v="09:08:32"/>
    <s v="09:19:41"/>
    <n v="0"/>
    <n v="1"/>
  </r>
  <r>
    <x v="91"/>
    <x v="1"/>
    <s v="09:09:55"/>
    <s v="09:15:03"/>
    <n v="1"/>
    <n v="0"/>
  </r>
  <r>
    <x v="92"/>
    <x v="1"/>
    <s v="09:16:16"/>
    <s v="09:19:13"/>
    <n v="1"/>
    <n v="0"/>
  </r>
  <r>
    <x v="93"/>
    <x v="1"/>
    <s v="09:18:12"/>
    <s v="09:26:10"/>
    <n v="1"/>
    <n v="0"/>
  </r>
  <r>
    <x v="69"/>
    <x v="1"/>
    <s v="09:24:38"/>
    <s v="09:25:36"/>
    <n v="1"/>
    <n v="0"/>
  </r>
  <r>
    <x v="94"/>
    <x v="1"/>
    <s v="09:31:03"/>
    <s v="09:39:24"/>
    <n v="1"/>
    <n v="0"/>
  </r>
  <r>
    <x v="95"/>
    <x v="1"/>
    <s v="09:34:16"/>
    <s v="09:50:53"/>
    <n v="1"/>
    <n v="0"/>
  </r>
  <r>
    <x v="96"/>
    <x v="1"/>
    <s v="09:35:37"/>
    <s v="09:42:42"/>
    <n v="1"/>
    <n v="0"/>
  </r>
  <r>
    <x v="97"/>
    <x v="1"/>
    <s v="09:37:55"/>
    <s v="09:49:53"/>
    <n v="0"/>
    <n v="1"/>
  </r>
  <r>
    <x v="98"/>
    <x v="1"/>
    <s v="09:43:06"/>
    <s v="09:44:54"/>
    <n v="0"/>
    <n v="1"/>
  </r>
  <r>
    <x v="38"/>
    <x v="1"/>
    <s v="09:44:51"/>
    <s v="10:01:22"/>
    <n v="0"/>
    <n v="1"/>
  </r>
  <r>
    <x v="99"/>
    <x v="1"/>
    <s v="09:46:37"/>
    <s v="09:50:48"/>
    <n v="1"/>
    <n v="0"/>
  </r>
  <r>
    <x v="100"/>
    <x v="1"/>
    <s v="09:47:28"/>
    <s v="09:57:32"/>
    <n v="1"/>
    <n v="0"/>
  </r>
  <r>
    <x v="50"/>
    <x v="1"/>
    <s v="09:51:48"/>
    <s v="09:59:14"/>
    <n v="1"/>
    <n v="0"/>
  </r>
  <r>
    <x v="101"/>
    <x v="1"/>
    <s v="09:51:53"/>
    <s v="10:07:08"/>
    <n v="1"/>
    <n v="0"/>
  </r>
  <r>
    <x v="102"/>
    <x v="1"/>
    <s v="09:57:45"/>
    <s v="10:00:02"/>
    <n v="0"/>
    <n v="0"/>
  </r>
  <r>
    <x v="1"/>
    <x v="1"/>
    <s v="10:03:32"/>
    <s v="10:05:15"/>
    <n v="1"/>
    <n v="0"/>
  </r>
  <r>
    <x v="43"/>
    <x v="1"/>
    <s v="10:08:24"/>
    <s v="10:16:49"/>
    <n v="1"/>
    <n v="0"/>
  </r>
  <r>
    <x v="103"/>
    <x v="1"/>
    <s v="10:13:19"/>
    <s v="10:26:12"/>
    <n v="1"/>
    <n v="0"/>
  </r>
  <r>
    <x v="104"/>
    <x v="1"/>
    <s v="10:18:22"/>
    <s v="10:26:17"/>
    <n v="1"/>
    <n v="0"/>
  </r>
  <r>
    <x v="105"/>
    <x v="1"/>
    <s v="10:22:46"/>
    <s v="10:28:02"/>
    <n v="1"/>
    <n v="0"/>
  </r>
  <r>
    <x v="106"/>
    <x v="1"/>
    <s v="10:29:53"/>
    <s v="10:45:49"/>
    <n v="1"/>
    <n v="0"/>
  </r>
  <r>
    <x v="107"/>
    <x v="1"/>
    <s v="10:34:35"/>
    <s v="10:46:44"/>
    <n v="1"/>
    <n v="0"/>
  </r>
  <r>
    <x v="108"/>
    <x v="1"/>
    <s v="10:35:53"/>
    <s v="10:43:46"/>
    <n v="1"/>
    <n v="0"/>
  </r>
  <r>
    <x v="109"/>
    <x v="1"/>
    <s v="10:40:19"/>
    <s v="10:53:09"/>
    <n v="1"/>
    <n v="0"/>
  </r>
  <r>
    <x v="110"/>
    <x v="1"/>
    <s v="10:41:30"/>
    <s v="10:54:02"/>
    <n v="0"/>
    <n v="1"/>
  </r>
  <r>
    <x v="111"/>
    <x v="1"/>
    <s v="10:48:55"/>
    <s v="10:56:22"/>
    <n v="0"/>
    <n v="1"/>
  </r>
  <r>
    <x v="112"/>
    <x v="1"/>
    <s v="10:56:35"/>
    <s v="11:02:33"/>
    <n v="1"/>
    <n v="0"/>
  </r>
  <r>
    <x v="113"/>
    <x v="1"/>
    <s v="11:03:10"/>
    <s v="11:18:42"/>
    <n v="1"/>
    <n v="0"/>
  </r>
  <r>
    <x v="113"/>
    <x v="1"/>
    <s v="11:08:30"/>
    <s v="11:14:32"/>
    <n v="1"/>
    <n v="0"/>
  </r>
  <r>
    <x v="114"/>
    <x v="1"/>
    <s v="11:14:48"/>
    <s v="11:27:34"/>
    <n v="1"/>
    <n v="0"/>
  </r>
  <r>
    <x v="115"/>
    <x v="1"/>
    <s v="11:20:07"/>
    <s v="11:20:57"/>
    <n v="1"/>
    <n v="0"/>
  </r>
  <r>
    <x v="116"/>
    <x v="1"/>
    <s v="11:23:20"/>
    <s v="11:31:16"/>
    <n v="1"/>
    <n v="0"/>
  </r>
  <r>
    <x v="117"/>
    <x v="1"/>
    <s v="11:30:44"/>
    <s v="11:34:36"/>
    <n v="1"/>
    <n v="0"/>
  </r>
  <r>
    <x v="118"/>
    <x v="1"/>
    <s v="11:30:53"/>
    <s v="11:47:24"/>
    <n v="1"/>
    <n v="0"/>
  </r>
  <r>
    <x v="119"/>
    <x v="1"/>
    <s v="11:30:58"/>
    <s v="11:44:52"/>
    <n v="1"/>
    <n v="0"/>
  </r>
  <r>
    <x v="120"/>
    <x v="1"/>
    <s v="11:32:02"/>
    <s v="11:41:14"/>
    <n v="0"/>
    <n v="1"/>
  </r>
  <r>
    <x v="121"/>
    <x v="1"/>
    <s v="11:33:56"/>
    <s v="11:47:16"/>
    <n v="1"/>
    <n v="0"/>
  </r>
  <r>
    <x v="122"/>
    <x v="1"/>
    <s v="11:35:42"/>
    <s v="11:47:36"/>
    <n v="1"/>
    <n v="0"/>
  </r>
  <r>
    <x v="123"/>
    <x v="1"/>
    <s v="11:42:46"/>
    <s v="11:55:26"/>
    <n v="0"/>
    <n v="1"/>
  </r>
  <r>
    <x v="124"/>
    <x v="1"/>
    <s v="11:45:18"/>
    <s v="12:00:40"/>
    <n v="1"/>
    <n v="0"/>
  </r>
  <r>
    <x v="125"/>
    <x v="1"/>
    <s v="11:51:48"/>
    <s v="12:03:20"/>
    <n v="0"/>
    <n v="1"/>
  </r>
  <r>
    <x v="126"/>
    <x v="1"/>
    <s v="11:59:47"/>
    <s v="12:13:50"/>
    <n v="1"/>
    <n v="0"/>
  </r>
  <r>
    <x v="127"/>
    <x v="1"/>
    <s v="12:00:55"/>
    <s v="12:12:37"/>
    <n v="1"/>
    <n v="0"/>
  </r>
  <r>
    <x v="128"/>
    <x v="1"/>
    <s v="12:08:34"/>
    <s v="12:22:11"/>
    <n v="1"/>
    <n v="0"/>
  </r>
  <r>
    <x v="129"/>
    <x v="1"/>
    <s v="12:15:30"/>
    <s v="12:27:13"/>
    <n v="1"/>
    <n v="0"/>
  </r>
  <r>
    <x v="130"/>
    <x v="1"/>
    <s v="12:20:54"/>
    <s v="12:26:45"/>
    <n v="0"/>
    <n v="1"/>
  </r>
  <r>
    <x v="131"/>
    <x v="1"/>
    <s v="12:28:12"/>
    <s v="12:32:38"/>
    <n v="1"/>
    <n v="0"/>
  </r>
  <r>
    <x v="132"/>
    <x v="1"/>
    <s v="12:33:10"/>
    <s v="12:34:25"/>
    <n v="0"/>
    <n v="1"/>
  </r>
  <r>
    <x v="94"/>
    <x v="1"/>
    <s v="12:35:21"/>
    <s v="12:51:04"/>
    <n v="1"/>
    <n v="0"/>
  </r>
  <r>
    <x v="133"/>
    <x v="1"/>
    <s v="12:43:25"/>
    <s v="12:47:10"/>
    <n v="0"/>
    <n v="1"/>
  </r>
  <r>
    <x v="134"/>
    <x v="1"/>
    <s v="12:49:54"/>
    <s v="12:56:32"/>
    <n v="0"/>
    <n v="1"/>
  </r>
  <r>
    <x v="80"/>
    <x v="1"/>
    <s v="12:53:59"/>
    <s v="13:08:46"/>
    <n v="1"/>
    <n v="0"/>
  </r>
  <r>
    <x v="83"/>
    <x v="1"/>
    <s v="12:59:35"/>
    <s v="13:12:58"/>
    <n v="1"/>
    <n v="0"/>
  </r>
  <r>
    <x v="135"/>
    <x v="1"/>
    <s v="13:03:18"/>
    <s v="13:04:06"/>
    <n v="0"/>
    <n v="1"/>
  </r>
  <r>
    <x v="136"/>
    <x v="1"/>
    <s v="13:05:32"/>
    <s v="13:08:23"/>
    <n v="1"/>
    <n v="0"/>
  </r>
  <r>
    <x v="137"/>
    <x v="1"/>
    <s v="13:10:42"/>
    <s v="13:15:34"/>
    <n v="1"/>
    <n v="0"/>
  </r>
  <r>
    <x v="138"/>
    <x v="1"/>
    <s v="13:13:50"/>
    <s v="13:18:16"/>
    <n v="1"/>
    <n v="0"/>
  </r>
  <r>
    <x v="139"/>
    <x v="1"/>
    <s v="13:19:44"/>
    <s v="13:24:00"/>
    <n v="0"/>
    <n v="0"/>
  </r>
  <r>
    <x v="140"/>
    <x v="1"/>
    <s v="13:25:02"/>
    <s v="13:31:20"/>
    <n v="1"/>
    <n v="0"/>
  </r>
  <r>
    <x v="141"/>
    <x v="1"/>
    <s v="13:31:58"/>
    <s v="13:32:32"/>
    <n v="1"/>
    <n v="0"/>
  </r>
  <r>
    <x v="142"/>
    <x v="1"/>
    <s v="13:39:10"/>
    <s v="13:48:21"/>
    <n v="1"/>
    <n v="0"/>
  </r>
  <r>
    <x v="143"/>
    <x v="1"/>
    <s v="13:43:45"/>
    <s v="13:46:09"/>
    <n v="1"/>
    <n v="0"/>
  </r>
  <r>
    <x v="144"/>
    <x v="1"/>
    <s v="13:45:48"/>
    <s v="14:01:15"/>
    <n v="1"/>
    <n v="0"/>
  </r>
  <r>
    <x v="145"/>
    <x v="1"/>
    <s v="13:53:12"/>
    <s v="13:59:28"/>
    <n v="0"/>
    <n v="0"/>
  </r>
  <r>
    <x v="146"/>
    <x v="1"/>
    <s v="13:57:10"/>
    <s v="13:57:27"/>
    <n v="1"/>
    <n v="0"/>
  </r>
  <r>
    <x v="4"/>
    <x v="1"/>
    <s v="14:00:02"/>
    <s v="14:01:09"/>
    <n v="0"/>
    <n v="1"/>
  </r>
  <r>
    <x v="147"/>
    <x v="1"/>
    <s v="14:00:38"/>
    <s v="14:12:17"/>
    <n v="1"/>
    <n v="0"/>
  </r>
  <r>
    <x v="148"/>
    <x v="1"/>
    <s v="14:01:43"/>
    <s v="14:07:37"/>
    <n v="1"/>
    <n v="0"/>
  </r>
  <r>
    <x v="149"/>
    <x v="1"/>
    <s v="14:01:43"/>
    <s v="14:10:52"/>
    <n v="0"/>
    <n v="0"/>
  </r>
  <r>
    <x v="150"/>
    <x v="1"/>
    <s v="14:09:52"/>
    <s v="14:24:41"/>
    <n v="0"/>
    <n v="1"/>
  </r>
  <r>
    <x v="151"/>
    <x v="1"/>
    <s v="14:15:44"/>
    <s v="14:22:22"/>
    <n v="0"/>
    <n v="1"/>
  </r>
  <r>
    <x v="152"/>
    <x v="1"/>
    <s v="14:20:39"/>
    <s v="14:27:47"/>
    <n v="1"/>
    <n v="0"/>
  </r>
  <r>
    <x v="153"/>
    <x v="1"/>
    <s v="14:23:56"/>
    <s v="14:30:22"/>
    <n v="0"/>
    <n v="0"/>
  </r>
  <r>
    <x v="80"/>
    <x v="1"/>
    <s v="14:31:20"/>
    <s v="14:31:20"/>
    <n v="1"/>
    <n v="0"/>
  </r>
  <r>
    <x v="154"/>
    <x v="1"/>
    <s v="14:33:34"/>
    <s v="14:40:19"/>
    <n v="1"/>
    <n v="0"/>
  </r>
  <r>
    <x v="155"/>
    <x v="1"/>
    <s v="14:40:22"/>
    <s v="14:47:34"/>
    <n v="1"/>
    <n v="0"/>
  </r>
  <r>
    <x v="156"/>
    <x v="1"/>
    <s v="14:41:05"/>
    <s v="14:51:19"/>
    <n v="1"/>
    <n v="0"/>
  </r>
  <r>
    <x v="157"/>
    <x v="1"/>
    <s v="14:44:19"/>
    <s v="14:55:12"/>
    <n v="1"/>
    <n v="0"/>
  </r>
  <r>
    <x v="158"/>
    <x v="1"/>
    <s v="14:50:50"/>
    <s v="14:57:04"/>
    <n v="1"/>
    <n v="0"/>
  </r>
  <r>
    <x v="159"/>
    <x v="1"/>
    <s v="14:50:50"/>
    <s v="15:02:17"/>
    <n v="1"/>
    <n v="0"/>
  </r>
  <r>
    <x v="111"/>
    <x v="1"/>
    <s v="14:56:44"/>
    <s v="15:08:01"/>
    <n v="0"/>
    <n v="1"/>
  </r>
  <r>
    <x v="160"/>
    <x v="1"/>
    <s v="14:58:18"/>
    <s v="15:10:23"/>
    <n v="1"/>
    <n v="0"/>
  </r>
  <r>
    <x v="161"/>
    <x v="1"/>
    <s v="15:03:42"/>
    <s v="15:10:18"/>
    <n v="1"/>
    <n v="0"/>
  </r>
  <r>
    <x v="150"/>
    <x v="2"/>
    <s v="08:03:03"/>
    <s v="08:14:41"/>
    <n v="0"/>
    <n v="1"/>
  </r>
  <r>
    <x v="162"/>
    <x v="2"/>
    <s v="08:11:02"/>
    <s v="08:20:24"/>
    <n v="0"/>
    <n v="0"/>
  </r>
  <r>
    <x v="163"/>
    <x v="2"/>
    <s v="08:19:08"/>
    <s v="08:22:41"/>
    <n v="1"/>
    <n v="0"/>
  </r>
  <r>
    <x v="164"/>
    <x v="2"/>
    <s v="08:19:13"/>
    <s v="08:20:08"/>
    <n v="1"/>
    <n v="0"/>
  </r>
  <r>
    <x v="14"/>
    <x v="2"/>
    <s v="08:22:37"/>
    <s v="08:29:30"/>
    <n v="1"/>
    <n v="0"/>
  </r>
  <r>
    <x v="165"/>
    <x v="2"/>
    <s v="08:22:47"/>
    <s v="08:39:15"/>
    <n v="1"/>
    <n v="0"/>
  </r>
  <r>
    <x v="166"/>
    <x v="2"/>
    <s v="08:26:10"/>
    <s v="08:33:41"/>
    <n v="1"/>
    <n v="0"/>
  </r>
  <r>
    <x v="167"/>
    <x v="2"/>
    <s v="08:32:16"/>
    <s v="08:40:44"/>
    <n v="0"/>
    <n v="1"/>
  </r>
  <r>
    <x v="35"/>
    <x v="2"/>
    <s v="08:35:57"/>
    <s v="08:50:18"/>
    <n v="0"/>
    <n v="1"/>
  </r>
  <r>
    <x v="168"/>
    <x v="2"/>
    <s v="08:42:10"/>
    <s v="08:48:55"/>
    <n v="0"/>
    <n v="1"/>
  </r>
  <r>
    <x v="169"/>
    <x v="2"/>
    <s v="08:49:21"/>
    <s v="09:05:06"/>
    <n v="1"/>
    <n v="0"/>
  </r>
  <r>
    <x v="170"/>
    <x v="2"/>
    <s v="08:52:55"/>
    <s v="08:55:20"/>
    <n v="1"/>
    <n v="0"/>
  </r>
  <r>
    <x v="171"/>
    <x v="2"/>
    <s v="08:58:00"/>
    <s v="09:03:17"/>
    <n v="1"/>
    <n v="0"/>
  </r>
  <r>
    <x v="172"/>
    <x v="2"/>
    <s v="09:03:03"/>
    <s v="09:05:34"/>
    <n v="1"/>
    <n v="0"/>
  </r>
  <r>
    <x v="173"/>
    <x v="2"/>
    <s v="09:09:48"/>
    <s v="09:25:51"/>
    <n v="0"/>
    <n v="1"/>
  </r>
  <r>
    <x v="174"/>
    <x v="2"/>
    <s v="09:12:02"/>
    <s v="09:13:42"/>
    <n v="1"/>
    <n v="0"/>
  </r>
  <r>
    <x v="175"/>
    <x v="2"/>
    <s v="09:16:19"/>
    <s v="09:27:14"/>
    <n v="1"/>
    <n v="0"/>
  </r>
  <r>
    <x v="176"/>
    <x v="2"/>
    <s v="09:21:16"/>
    <s v="09:37:18"/>
    <n v="1"/>
    <n v="0"/>
  </r>
  <r>
    <x v="177"/>
    <x v="2"/>
    <s v="09:23:15"/>
    <s v="09:34:08"/>
    <n v="0"/>
    <n v="0"/>
  </r>
  <r>
    <x v="40"/>
    <x v="2"/>
    <s v="09:30:09"/>
    <s v="09:33:25"/>
    <n v="0"/>
    <n v="1"/>
  </r>
  <r>
    <x v="178"/>
    <x v="2"/>
    <s v="09:37:04"/>
    <s v="09:47:02"/>
    <n v="1"/>
    <n v="0"/>
  </r>
  <r>
    <x v="179"/>
    <x v="2"/>
    <s v="09:43:27"/>
    <s v="09:53:08"/>
    <n v="1"/>
    <n v="0"/>
  </r>
  <r>
    <x v="179"/>
    <x v="2"/>
    <s v="09:48:56"/>
    <s v="10:03:45"/>
    <n v="1"/>
    <n v="0"/>
  </r>
  <r>
    <x v="180"/>
    <x v="2"/>
    <s v="09:56:04"/>
    <s v="10:05:53"/>
    <n v="1"/>
    <n v="0"/>
  </r>
  <r>
    <x v="181"/>
    <x v="2"/>
    <s v="10:01:12"/>
    <s v="10:17:38"/>
    <n v="0"/>
    <n v="1"/>
  </r>
  <r>
    <x v="182"/>
    <x v="2"/>
    <s v="10:02:36"/>
    <s v="10:16:48"/>
    <n v="1"/>
    <n v="0"/>
  </r>
  <r>
    <x v="183"/>
    <x v="2"/>
    <s v="10:06:57"/>
    <s v="10:14:34"/>
    <n v="0"/>
    <n v="0"/>
  </r>
  <r>
    <x v="184"/>
    <x v="2"/>
    <s v="10:07:14"/>
    <s v="10:09:30"/>
    <n v="0"/>
    <n v="0"/>
  </r>
  <r>
    <x v="185"/>
    <x v="2"/>
    <s v="10:07:43"/>
    <s v="10:17:50"/>
    <n v="1"/>
    <n v="0"/>
  </r>
  <r>
    <x v="186"/>
    <x v="2"/>
    <s v="10:09:19"/>
    <s v="10:12:07"/>
    <n v="1"/>
    <n v="0"/>
  </r>
  <r>
    <x v="187"/>
    <x v="2"/>
    <s v="10:09:57"/>
    <s v="10:12:31"/>
    <n v="0"/>
    <n v="1"/>
  </r>
  <r>
    <x v="188"/>
    <x v="2"/>
    <s v="10:15:28"/>
    <s v="10:25:05"/>
    <n v="1"/>
    <n v="0"/>
  </r>
  <r>
    <x v="189"/>
    <x v="2"/>
    <s v="10:20:25"/>
    <s v="10:29:50"/>
    <n v="1"/>
    <n v="0"/>
  </r>
  <r>
    <x v="26"/>
    <x v="2"/>
    <s v="10:22:35"/>
    <s v="10:36:58"/>
    <n v="1"/>
    <n v="0"/>
  </r>
  <r>
    <x v="190"/>
    <x v="2"/>
    <s v="10:28:15"/>
    <s v="10:43:53"/>
    <n v="1"/>
    <n v="0"/>
  </r>
  <r>
    <x v="191"/>
    <x v="2"/>
    <s v="10:32:08"/>
    <s v="10:45:08"/>
    <n v="1"/>
    <n v="0"/>
  </r>
  <r>
    <x v="192"/>
    <x v="2"/>
    <s v="10:35:44"/>
    <s v="10:51:12"/>
    <n v="1"/>
    <n v="0"/>
  </r>
  <r>
    <x v="193"/>
    <x v="2"/>
    <s v="10:39:07"/>
    <s v="10:43:39"/>
    <n v="1"/>
    <n v="0"/>
  </r>
  <r>
    <x v="194"/>
    <x v="2"/>
    <s v="10:39:53"/>
    <s v="10:49:32"/>
    <n v="1"/>
    <n v="0"/>
  </r>
  <r>
    <x v="195"/>
    <x v="2"/>
    <s v="10:47:28"/>
    <s v="10:52:55"/>
    <n v="0"/>
    <n v="1"/>
  </r>
  <r>
    <x v="196"/>
    <x v="2"/>
    <s v="10:54:25"/>
    <s v="10:56:06"/>
    <n v="1"/>
    <n v="0"/>
  </r>
  <r>
    <x v="197"/>
    <x v="2"/>
    <s v="10:56:09"/>
    <s v="11:03:42"/>
    <n v="1"/>
    <n v="0"/>
  </r>
  <r>
    <x v="198"/>
    <x v="2"/>
    <s v="10:59:53"/>
    <s v="11:14:11"/>
    <n v="1"/>
    <n v="0"/>
  </r>
  <r>
    <x v="199"/>
    <x v="2"/>
    <s v="11:02:52"/>
    <s v="11:13:53"/>
    <n v="0"/>
    <n v="1"/>
  </r>
  <r>
    <x v="200"/>
    <x v="2"/>
    <s v="11:09:02"/>
    <s v="11:18:04"/>
    <n v="1"/>
    <n v="0"/>
  </r>
  <r>
    <x v="33"/>
    <x v="2"/>
    <s v="11:13:13"/>
    <s v="11:15:04"/>
    <n v="1"/>
    <n v="0"/>
  </r>
  <r>
    <x v="201"/>
    <x v="2"/>
    <s v="11:17:40"/>
    <s v="11:25:13"/>
    <n v="1"/>
    <n v="0"/>
  </r>
  <r>
    <x v="202"/>
    <x v="2"/>
    <s v="11:21:04"/>
    <s v="11:24:06"/>
    <n v="0"/>
    <n v="0"/>
  </r>
  <r>
    <x v="203"/>
    <x v="2"/>
    <s v="11:23:01"/>
    <s v="11:27:33"/>
    <n v="1"/>
    <n v="0"/>
  </r>
  <r>
    <x v="204"/>
    <x v="2"/>
    <s v="11:26:39"/>
    <s v="11:34:40"/>
    <n v="1"/>
    <n v="0"/>
  </r>
  <r>
    <x v="205"/>
    <x v="2"/>
    <s v="11:30:48"/>
    <s v="11:40:43"/>
    <n v="1"/>
    <n v="0"/>
  </r>
  <r>
    <x v="179"/>
    <x v="2"/>
    <s v="11:33:21"/>
    <s v="11:39:35"/>
    <n v="1"/>
    <n v="0"/>
  </r>
  <r>
    <x v="206"/>
    <x v="2"/>
    <s v="11:39:11"/>
    <s v="11:53:34"/>
    <n v="1"/>
    <n v="0"/>
  </r>
  <r>
    <x v="207"/>
    <x v="2"/>
    <s v="11:41:33"/>
    <s v="11:52:56"/>
    <n v="1"/>
    <n v="0"/>
  </r>
  <r>
    <x v="208"/>
    <x v="2"/>
    <s v="11:43:47"/>
    <s v="11:47:30"/>
    <n v="1"/>
    <n v="0"/>
  </r>
  <r>
    <x v="209"/>
    <x v="2"/>
    <s v="11:47:45"/>
    <s v="11:49:41"/>
    <n v="1"/>
    <n v="0"/>
  </r>
  <r>
    <x v="210"/>
    <x v="2"/>
    <s v="11:50:27"/>
    <s v="11:51:25"/>
    <n v="0"/>
    <n v="1"/>
  </r>
  <r>
    <x v="211"/>
    <x v="2"/>
    <s v="11:53:50"/>
    <s v="12:07:26"/>
    <n v="1"/>
    <n v="0"/>
  </r>
  <r>
    <x v="212"/>
    <x v="2"/>
    <s v="11:54:11"/>
    <s v="11:58:22"/>
    <n v="0"/>
    <n v="0"/>
  </r>
  <r>
    <x v="213"/>
    <x v="2"/>
    <s v="12:01:56"/>
    <s v="12:12:35"/>
    <n v="1"/>
    <n v="0"/>
  </r>
  <r>
    <x v="214"/>
    <x v="2"/>
    <s v="12:02:35"/>
    <s v="12:03:35"/>
    <n v="1"/>
    <n v="0"/>
  </r>
  <r>
    <x v="215"/>
    <x v="2"/>
    <s v="12:04:09"/>
    <s v="12:17:59"/>
    <n v="1"/>
    <n v="0"/>
  </r>
  <r>
    <x v="20"/>
    <x v="2"/>
    <s v="12:06:35"/>
    <s v="12:22:05"/>
    <n v="1"/>
    <n v="0"/>
  </r>
  <r>
    <x v="216"/>
    <x v="2"/>
    <s v="12:14:47"/>
    <s v="12:22:26"/>
    <n v="1"/>
    <n v="0"/>
  </r>
  <r>
    <x v="217"/>
    <x v="2"/>
    <s v="12:20:00"/>
    <s v="12:24:06"/>
    <n v="0"/>
    <n v="1"/>
  </r>
  <r>
    <x v="218"/>
    <x v="2"/>
    <s v="12:26:19"/>
    <s v="12:28:36"/>
    <n v="1"/>
    <n v="0"/>
  </r>
  <r>
    <x v="219"/>
    <x v="2"/>
    <s v="12:27:08"/>
    <s v="12:37:59"/>
    <n v="1"/>
    <n v="0"/>
  </r>
  <r>
    <x v="220"/>
    <x v="2"/>
    <s v="12:34:51"/>
    <s v="12:49:43"/>
    <n v="1"/>
    <n v="0"/>
  </r>
  <r>
    <x v="0"/>
    <x v="2"/>
    <s v="12:36:02"/>
    <s v="12:38:07"/>
    <n v="1"/>
    <n v="0"/>
  </r>
  <r>
    <x v="221"/>
    <x v="2"/>
    <s v="12:37:33"/>
    <s v="12:38:20"/>
    <n v="0"/>
    <n v="1"/>
  </r>
  <r>
    <x v="222"/>
    <x v="2"/>
    <s v="12:40:29"/>
    <s v="12:46:01"/>
    <n v="0"/>
    <n v="0"/>
  </r>
  <r>
    <x v="223"/>
    <x v="2"/>
    <s v="12:46:34"/>
    <s v="12:59:17"/>
    <n v="1"/>
    <n v="0"/>
  </r>
  <r>
    <x v="224"/>
    <x v="2"/>
    <s v="12:48:34"/>
    <s v="12:57:29"/>
    <n v="1"/>
    <n v="0"/>
  </r>
  <r>
    <x v="225"/>
    <x v="2"/>
    <s v="12:51:57"/>
    <s v="12:59:06"/>
    <n v="1"/>
    <n v="0"/>
  </r>
  <r>
    <x v="226"/>
    <x v="2"/>
    <s v="12:55:27"/>
    <s v="12:56:48"/>
    <n v="1"/>
    <n v="0"/>
  </r>
  <r>
    <x v="227"/>
    <x v="2"/>
    <s v="13:00:24"/>
    <s v="13:07:12"/>
    <n v="1"/>
    <n v="0"/>
  </r>
  <r>
    <x v="206"/>
    <x v="2"/>
    <s v="13:06:23"/>
    <s v="13:18:16"/>
    <n v="1"/>
    <n v="0"/>
  </r>
  <r>
    <x v="228"/>
    <x v="2"/>
    <s v="13:09:15"/>
    <s v="13:20:11"/>
    <n v="1"/>
    <n v="0"/>
  </r>
  <r>
    <x v="229"/>
    <x v="2"/>
    <s v="13:09:57"/>
    <s v="13:24:40"/>
    <n v="0"/>
    <n v="1"/>
  </r>
  <r>
    <x v="230"/>
    <x v="2"/>
    <s v="13:09:59"/>
    <s v="13:26:16"/>
    <n v="0"/>
    <n v="1"/>
  </r>
  <r>
    <x v="231"/>
    <x v="2"/>
    <s v="13:14:24"/>
    <s v="13:24:28"/>
    <n v="0"/>
    <n v="0"/>
  </r>
  <r>
    <x v="213"/>
    <x v="2"/>
    <s v="13:15:50"/>
    <s v="13:32:14"/>
    <n v="1"/>
    <n v="0"/>
  </r>
  <r>
    <x v="232"/>
    <x v="2"/>
    <s v="13:15:53"/>
    <s v="13:31:31"/>
    <n v="1"/>
    <n v="0"/>
  </r>
  <r>
    <x v="133"/>
    <x v="2"/>
    <s v="13:24:12"/>
    <s v="13:28:48"/>
    <n v="0"/>
    <n v="1"/>
  </r>
  <r>
    <x v="233"/>
    <x v="2"/>
    <s v="13:27:56"/>
    <s v="13:36:43"/>
    <n v="1"/>
    <n v="0"/>
  </r>
  <r>
    <x v="234"/>
    <x v="2"/>
    <s v="13:31:36"/>
    <s v="13:47:34"/>
    <n v="1"/>
    <n v="0"/>
  </r>
  <r>
    <x v="27"/>
    <x v="2"/>
    <s v="13:34:35"/>
    <s v="13:40:32"/>
    <n v="0"/>
    <n v="1"/>
  </r>
  <r>
    <x v="235"/>
    <x v="2"/>
    <s v="13:36:32"/>
    <s v="13:50:22"/>
    <n v="0"/>
    <n v="1"/>
  </r>
  <r>
    <x v="236"/>
    <x v="2"/>
    <s v="13:43:34"/>
    <s v="13:48:06"/>
    <n v="1"/>
    <n v="0"/>
  </r>
  <r>
    <x v="237"/>
    <x v="2"/>
    <s v="13:49:17"/>
    <s v="13:50:08"/>
    <n v="1"/>
    <n v="0"/>
  </r>
  <r>
    <x v="238"/>
    <x v="2"/>
    <s v="13:53:15"/>
    <s v="13:54:33"/>
    <n v="1"/>
    <n v="0"/>
  </r>
  <r>
    <x v="239"/>
    <x v="2"/>
    <s v="13:53:25"/>
    <s v="13:56:52"/>
    <n v="1"/>
    <n v="0"/>
  </r>
  <r>
    <x v="240"/>
    <x v="2"/>
    <s v="13:53:47"/>
    <s v="14:08:45"/>
    <n v="1"/>
    <n v="0"/>
  </r>
  <r>
    <x v="241"/>
    <x v="2"/>
    <s v="13:59:10"/>
    <s v="14:02:46"/>
    <n v="1"/>
    <n v="0"/>
  </r>
  <r>
    <x v="242"/>
    <x v="2"/>
    <s v="14:07:09"/>
    <s v="14:18:50"/>
    <n v="0"/>
    <n v="1"/>
  </r>
  <r>
    <x v="243"/>
    <x v="2"/>
    <s v="14:13:39"/>
    <s v="14:22:09"/>
    <n v="0"/>
    <n v="0"/>
  </r>
  <r>
    <x v="244"/>
    <x v="2"/>
    <s v="14:17:38"/>
    <s v="14:23:00"/>
    <n v="0"/>
    <n v="0"/>
  </r>
  <r>
    <x v="245"/>
    <x v="2"/>
    <s v="14:19:57"/>
    <s v="14:34:15"/>
    <n v="0"/>
    <n v="1"/>
  </r>
  <r>
    <x v="246"/>
    <x v="2"/>
    <s v="14:21:10"/>
    <s v="14:27:13"/>
    <n v="1"/>
    <n v="0"/>
  </r>
  <r>
    <x v="247"/>
    <x v="2"/>
    <s v="14:21:27"/>
    <s v="14:25:07"/>
    <n v="0"/>
    <n v="1"/>
  </r>
  <r>
    <x v="248"/>
    <x v="2"/>
    <s v="14:25:01"/>
    <s v="14:34:54"/>
    <n v="1"/>
    <n v="0"/>
  </r>
  <r>
    <x v="249"/>
    <x v="2"/>
    <s v="14:29:28"/>
    <s v="14:44:09"/>
    <n v="1"/>
    <n v="0"/>
  </r>
  <r>
    <x v="1"/>
    <x v="2"/>
    <s v="14:29:52"/>
    <s v="14:41:01"/>
    <n v="1"/>
    <n v="0"/>
  </r>
  <r>
    <x v="250"/>
    <x v="2"/>
    <s v="14:33:31"/>
    <s v="14:36:31"/>
    <n v="0"/>
    <n v="1"/>
  </r>
  <r>
    <x v="251"/>
    <x v="2"/>
    <s v="14:37:21"/>
    <s v="14:40:14"/>
    <n v="1"/>
    <n v="0"/>
  </r>
  <r>
    <x v="252"/>
    <x v="2"/>
    <s v="14:42:01"/>
    <s v="14:52:47"/>
    <n v="1"/>
    <n v="0"/>
  </r>
  <r>
    <x v="253"/>
    <x v="2"/>
    <s v="14:44:36"/>
    <s v="14:50:33"/>
    <n v="0"/>
    <n v="1"/>
  </r>
  <r>
    <x v="254"/>
    <x v="2"/>
    <s v="14:52:11"/>
    <s v="14:56:17"/>
    <n v="1"/>
    <n v="0"/>
  </r>
  <r>
    <x v="71"/>
    <x v="2"/>
    <s v="14:53:29"/>
    <s v="15:03:06"/>
    <n v="1"/>
    <n v="0"/>
  </r>
  <r>
    <x v="255"/>
    <x v="2"/>
    <s v="14:54:10"/>
    <s v="15:02:42"/>
    <n v="0"/>
    <n v="1"/>
  </r>
  <r>
    <x v="256"/>
    <x v="2"/>
    <s v="14:56:25"/>
    <s v="14:57:43"/>
    <n v="1"/>
    <n v="0"/>
  </r>
  <r>
    <x v="257"/>
    <x v="2"/>
    <s v="14:58:37"/>
    <s v="15:06:17"/>
    <n v="1"/>
    <n v="0"/>
  </r>
  <r>
    <x v="258"/>
    <x v="2"/>
    <s v="15:01:17"/>
    <s v="15:03:57"/>
    <n v="1"/>
    <n v="0"/>
  </r>
  <r>
    <x v="259"/>
    <x v="3"/>
    <s v="08:03:12"/>
    <s v="08:11:35"/>
    <n v="1"/>
    <n v="0"/>
  </r>
  <r>
    <x v="260"/>
    <x v="3"/>
    <s v="08:06:56"/>
    <s v="08:12:57"/>
    <n v="1"/>
    <n v="0"/>
  </r>
  <r>
    <x v="261"/>
    <x v="3"/>
    <s v="08:14:38"/>
    <s v="08:23:30"/>
    <n v="1"/>
    <n v="0"/>
  </r>
  <r>
    <x v="262"/>
    <x v="3"/>
    <s v="08:19:48"/>
    <s v="08:22:44"/>
    <n v="0"/>
    <n v="1"/>
  </r>
  <r>
    <x v="246"/>
    <x v="3"/>
    <s v="08:26:21"/>
    <s v="08:33:39"/>
    <n v="1"/>
    <n v="0"/>
  </r>
  <r>
    <x v="263"/>
    <x v="3"/>
    <s v="08:31:39"/>
    <s v="08:42:51"/>
    <n v="1"/>
    <n v="0"/>
  </r>
  <r>
    <x v="264"/>
    <x v="3"/>
    <s v="08:39:48"/>
    <s v="08:46:06"/>
    <n v="1"/>
    <n v="0"/>
  </r>
  <r>
    <x v="265"/>
    <x v="3"/>
    <s v="08:47:18"/>
    <s v="08:53:21"/>
    <n v="0"/>
    <n v="1"/>
  </r>
  <r>
    <x v="266"/>
    <x v="3"/>
    <s v="08:47:40"/>
    <s v="09:02:07"/>
    <n v="1"/>
    <n v="0"/>
  </r>
  <r>
    <x v="267"/>
    <x v="3"/>
    <s v="08:54:08"/>
    <s v="08:55:35"/>
    <n v="1"/>
    <n v="0"/>
  </r>
  <r>
    <x v="268"/>
    <x v="3"/>
    <s v="08:57:36"/>
    <s v="09:06:45"/>
    <n v="0"/>
    <n v="0"/>
  </r>
  <r>
    <x v="269"/>
    <x v="3"/>
    <s v="09:04:19"/>
    <s v="09:12:38"/>
    <n v="1"/>
    <n v="0"/>
  </r>
  <r>
    <x v="270"/>
    <x v="3"/>
    <s v="09:05:57"/>
    <s v="09:07:13"/>
    <n v="1"/>
    <n v="0"/>
  </r>
  <r>
    <x v="271"/>
    <x v="3"/>
    <s v="09:09:27"/>
    <s v="09:18:28"/>
    <n v="1"/>
    <n v="0"/>
  </r>
  <r>
    <x v="272"/>
    <x v="3"/>
    <s v="09:13:12"/>
    <s v="09:29:35"/>
    <n v="1"/>
    <n v="0"/>
  </r>
  <r>
    <x v="5"/>
    <x v="3"/>
    <s v="09:18:49"/>
    <s v="09:23:41"/>
    <n v="0"/>
    <n v="1"/>
  </r>
  <r>
    <x v="273"/>
    <x v="3"/>
    <s v="09:21:02"/>
    <s v="09:28:47"/>
    <n v="1"/>
    <n v="0"/>
  </r>
  <r>
    <x v="57"/>
    <x v="3"/>
    <s v="09:28:19"/>
    <s v="09:43:13"/>
    <n v="1"/>
    <n v="0"/>
  </r>
  <r>
    <x v="274"/>
    <x v="3"/>
    <s v="09:30:26"/>
    <s v="09:34:06"/>
    <n v="0"/>
    <n v="0"/>
  </r>
  <r>
    <x v="275"/>
    <x v="3"/>
    <s v="09:35:22"/>
    <s v="09:36:22"/>
    <n v="0"/>
    <n v="1"/>
  </r>
  <r>
    <x v="276"/>
    <x v="3"/>
    <s v="09:39:41"/>
    <s v="09:43:59"/>
    <n v="1"/>
    <n v="0"/>
  </r>
  <r>
    <x v="277"/>
    <x v="3"/>
    <s v="09:44:03"/>
    <s v="09:56:32"/>
    <n v="1"/>
    <n v="0"/>
  </r>
  <r>
    <x v="278"/>
    <x v="3"/>
    <s v="09:45:18"/>
    <s v="09:59:01"/>
    <n v="0"/>
    <n v="1"/>
  </r>
  <r>
    <x v="279"/>
    <x v="3"/>
    <s v="09:52:27"/>
    <s v="10:07:14"/>
    <n v="1"/>
    <n v="0"/>
  </r>
  <r>
    <x v="280"/>
    <x v="3"/>
    <s v="09:54:43"/>
    <s v="10:04:08"/>
    <n v="1"/>
    <n v="0"/>
  </r>
  <r>
    <x v="281"/>
    <x v="3"/>
    <s v="09:55:28"/>
    <s v="10:00:03"/>
    <n v="1"/>
    <n v="0"/>
  </r>
  <r>
    <x v="66"/>
    <x v="3"/>
    <s v="09:59:36"/>
    <s v="10:06:29"/>
    <n v="1"/>
    <n v="0"/>
  </r>
  <r>
    <x v="8"/>
    <x v="3"/>
    <s v="10:00:15"/>
    <s v="10:09:15"/>
    <n v="1"/>
    <n v="0"/>
  </r>
  <r>
    <x v="282"/>
    <x v="3"/>
    <s v="10:05:28"/>
    <s v="10:06:03"/>
    <n v="1"/>
    <n v="0"/>
  </r>
  <r>
    <x v="283"/>
    <x v="3"/>
    <s v="10:06:53"/>
    <s v="10:20:21"/>
    <n v="1"/>
    <n v="0"/>
  </r>
  <r>
    <x v="284"/>
    <x v="3"/>
    <s v="10:11:45"/>
    <s v="10:23:25"/>
    <n v="0"/>
    <n v="1"/>
  </r>
  <r>
    <x v="285"/>
    <x v="3"/>
    <s v="10:17:29"/>
    <s v="10:34:06"/>
    <n v="1"/>
    <n v="0"/>
  </r>
  <r>
    <x v="286"/>
    <x v="3"/>
    <s v="10:18:03"/>
    <s v="10:26:52"/>
    <n v="0"/>
    <n v="1"/>
  </r>
  <r>
    <x v="287"/>
    <x v="3"/>
    <s v="10:19:44"/>
    <s v="10:25:38"/>
    <n v="1"/>
    <n v="0"/>
  </r>
  <r>
    <x v="288"/>
    <x v="3"/>
    <s v="10:23:02"/>
    <s v="10:38:51"/>
    <n v="0"/>
    <n v="1"/>
  </r>
  <r>
    <x v="289"/>
    <x v="3"/>
    <s v="10:27:42"/>
    <s v="10:35:26"/>
    <n v="1"/>
    <n v="0"/>
  </r>
  <r>
    <x v="290"/>
    <x v="3"/>
    <s v="10:34:31"/>
    <s v="10:37:43"/>
    <n v="1"/>
    <n v="0"/>
  </r>
  <r>
    <x v="291"/>
    <x v="3"/>
    <s v="10:36:29"/>
    <s v="10:46:22"/>
    <n v="1"/>
    <n v="0"/>
  </r>
  <r>
    <x v="292"/>
    <x v="3"/>
    <s v="10:38:39"/>
    <s v="10:41:13"/>
    <n v="1"/>
    <n v="0"/>
  </r>
  <r>
    <x v="293"/>
    <x v="3"/>
    <s v="10:40:07"/>
    <s v="10:46:54"/>
    <n v="1"/>
    <n v="0"/>
  </r>
  <r>
    <x v="20"/>
    <x v="3"/>
    <s v="10:46:09"/>
    <s v="10:57:02"/>
    <n v="1"/>
    <n v="0"/>
  </r>
  <r>
    <x v="294"/>
    <x v="3"/>
    <s v="10:52:03"/>
    <s v="10:53:24"/>
    <n v="1"/>
    <n v="0"/>
  </r>
  <r>
    <x v="295"/>
    <x v="3"/>
    <s v="10:53:47"/>
    <s v="11:08:15"/>
    <n v="0"/>
    <n v="1"/>
  </r>
  <r>
    <x v="296"/>
    <x v="3"/>
    <s v="11:00:08"/>
    <s v="11:07:53"/>
    <n v="1"/>
    <n v="0"/>
  </r>
  <r>
    <x v="97"/>
    <x v="3"/>
    <s v="11:00:17"/>
    <s v="11:12:07"/>
    <n v="0"/>
    <n v="1"/>
  </r>
  <r>
    <x v="244"/>
    <x v="3"/>
    <s v="11:04:24"/>
    <s v="11:14:27"/>
    <n v="0"/>
    <n v="0"/>
  </r>
  <r>
    <x v="297"/>
    <x v="3"/>
    <s v="11:07:03"/>
    <s v="11:08:27"/>
    <n v="0"/>
    <n v="1"/>
  </r>
  <r>
    <x v="298"/>
    <x v="3"/>
    <s v="11:07:17"/>
    <s v="11:22:56"/>
    <n v="1"/>
    <n v="0"/>
  </r>
  <r>
    <x v="299"/>
    <x v="3"/>
    <s v="11:14:57"/>
    <s v="11:21:24"/>
    <n v="0"/>
    <n v="0"/>
  </r>
  <r>
    <x v="300"/>
    <x v="3"/>
    <s v="11:22:30"/>
    <s v="11:22:54"/>
    <n v="1"/>
    <n v="0"/>
  </r>
  <r>
    <x v="301"/>
    <x v="3"/>
    <s v="11:29:16"/>
    <s v="11:44:30"/>
    <n v="1"/>
    <n v="0"/>
  </r>
  <r>
    <x v="302"/>
    <x v="3"/>
    <s v="11:31:12"/>
    <s v="11:38:58"/>
    <n v="1"/>
    <n v="0"/>
  </r>
  <r>
    <x v="303"/>
    <x v="3"/>
    <s v="11:38:05"/>
    <s v="11:48:58"/>
    <n v="0"/>
    <n v="1"/>
  </r>
  <r>
    <x v="304"/>
    <x v="3"/>
    <s v="11:39:55"/>
    <s v="11:51:06"/>
    <n v="1"/>
    <n v="0"/>
  </r>
  <r>
    <x v="305"/>
    <x v="3"/>
    <s v="11:43:44"/>
    <s v="11:50:33"/>
    <n v="0"/>
    <n v="1"/>
  </r>
  <r>
    <x v="306"/>
    <x v="3"/>
    <s v="11:49:00"/>
    <s v="11:56:50"/>
    <n v="1"/>
    <n v="0"/>
  </r>
  <r>
    <x v="307"/>
    <x v="3"/>
    <s v="11:50:58"/>
    <s v="12:06:17"/>
    <n v="1"/>
    <n v="0"/>
  </r>
  <r>
    <x v="308"/>
    <x v="3"/>
    <s v="11:51:11"/>
    <s v="12:06:03"/>
    <n v="0"/>
    <n v="1"/>
  </r>
  <r>
    <x v="309"/>
    <x v="3"/>
    <s v="11:51:55"/>
    <s v="11:58:42"/>
    <n v="1"/>
    <n v="0"/>
  </r>
  <r>
    <x v="310"/>
    <x v="3"/>
    <s v="11:58:43"/>
    <s v="12:01:25"/>
    <n v="1"/>
    <n v="0"/>
  </r>
  <r>
    <x v="311"/>
    <x v="3"/>
    <s v="12:04:56"/>
    <s v="12:20:03"/>
    <n v="1"/>
    <n v="0"/>
  </r>
  <r>
    <x v="312"/>
    <x v="3"/>
    <s v="12:10:05"/>
    <s v="12:17:05"/>
    <n v="1"/>
    <n v="0"/>
  </r>
  <r>
    <x v="313"/>
    <x v="3"/>
    <s v="12:17:09"/>
    <s v="12:32:57"/>
    <n v="1"/>
    <n v="0"/>
  </r>
  <r>
    <x v="314"/>
    <x v="3"/>
    <s v="12:20:55"/>
    <s v="12:22:37"/>
    <n v="1"/>
    <n v="0"/>
  </r>
  <r>
    <x v="315"/>
    <x v="3"/>
    <s v="12:22:25"/>
    <s v="12:37:03"/>
    <n v="1"/>
    <n v="0"/>
  </r>
  <r>
    <x v="316"/>
    <x v="3"/>
    <s v="12:26:46"/>
    <s v="12:39:59"/>
    <n v="1"/>
    <n v="0"/>
  </r>
  <r>
    <x v="317"/>
    <x v="3"/>
    <s v="12:31:56"/>
    <s v="12:45:42"/>
    <n v="1"/>
    <n v="0"/>
  </r>
  <r>
    <x v="318"/>
    <x v="3"/>
    <s v="12:39:51"/>
    <s v="12:41:03"/>
    <n v="1"/>
    <n v="0"/>
  </r>
  <r>
    <x v="319"/>
    <x v="3"/>
    <s v="12:41:37"/>
    <s v="12:53:52"/>
    <n v="0"/>
    <n v="1"/>
  </r>
  <r>
    <x v="320"/>
    <x v="3"/>
    <s v="12:43:00"/>
    <s v="12:43:53"/>
    <n v="1"/>
    <n v="0"/>
  </r>
  <r>
    <x v="321"/>
    <x v="3"/>
    <s v="12:45:08"/>
    <s v="12:53:50"/>
    <n v="1"/>
    <n v="0"/>
  </r>
  <r>
    <x v="322"/>
    <x v="3"/>
    <s v="12:48:23"/>
    <s v="12:49:58"/>
    <n v="1"/>
    <n v="0"/>
  </r>
  <r>
    <x v="323"/>
    <x v="3"/>
    <s v="12:54:40"/>
    <s v="13:04:30"/>
    <n v="1"/>
    <n v="0"/>
  </r>
  <r>
    <x v="324"/>
    <x v="3"/>
    <s v="12:58:39"/>
    <s v="13:04:07"/>
    <n v="1"/>
    <n v="0"/>
  </r>
  <r>
    <x v="262"/>
    <x v="3"/>
    <s v="12:58:47"/>
    <s v="13:11:56"/>
    <n v="0"/>
    <n v="1"/>
  </r>
  <r>
    <x v="325"/>
    <x v="3"/>
    <s v="13:00:35"/>
    <s v="13:11:20"/>
    <n v="1"/>
    <n v="0"/>
  </r>
  <r>
    <x v="326"/>
    <x v="3"/>
    <s v="13:07:35"/>
    <s v="13:08:51"/>
    <n v="1"/>
    <n v="0"/>
  </r>
  <r>
    <x v="327"/>
    <x v="3"/>
    <s v="13:13:40"/>
    <s v="13:15:35"/>
    <n v="1"/>
    <n v="0"/>
  </r>
  <r>
    <x v="328"/>
    <x v="3"/>
    <s v="13:15:53"/>
    <s v="13:26:39"/>
    <n v="1"/>
    <n v="0"/>
  </r>
  <r>
    <x v="329"/>
    <x v="3"/>
    <s v="13:21:24"/>
    <s v="13:21:50"/>
    <n v="1"/>
    <n v="0"/>
  </r>
  <r>
    <x v="330"/>
    <x v="3"/>
    <s v="13:25:58"/>
    <s v="13:34:22"/>
    <n v="1"/>
    <n v="0"/>
  </r>
  <r>
    <x v="289"/>
    <x v="3"/>
    <s v="13:26:09"/>
    <s v="13:41:22"/>
    <n v="1"/>
    <n v="0"/>
  </r>
  <r>
    <x v="331"/>
    <x v="3"/>
    <s v="13:28:11"/>
    <s v="13:31:49"/>
    <n v="0"/>
    <n v="1"/>
  </r>
  <r>
    <x v="332"/>
    <x v="3"/>
    <s v="13:36:04"/>
    <s v="13:38:23"/>
    <n v="1"/>
    <n v="0"/>
  </r>
  <r>
    <x v="333"/>
    <x v="3"/>
    <s v="13:37:02"/>
    <s v="13:53:10"/>
    <n v="1"/>
    <n v="0"/>
  </r>
  <r>
    <x v="334"/>
    <x v="3"/>
    <s v="13:43:10"/>
    <s v="13:48:25"/>
    <n v="1"/>
    <n v="0"/>
  </r>
  <r>
    <x v="335"/>
    <x v="3"/>
    <s v="13:46:33"/>
    <s v="14:01:01"/>
    <n v="0"/>
    <n v="1"/>
  </r>
  <r>
    <x v="336"/>
    <x v="3"/>
    <s v="13:49:15"/>
    <s v="13:54:56"/>
    <n v="1"/>
    <n v="0"/>
  </r>
  <r>
    <x v="337"/>
    <x v="3"/>
    <s v="13:49:20"/>
    <s v="13:54:07"/>
    <n v="1"/>
    <n v="0"/>
  </r>
  <r>
    <x v="338"/>
    <x v="3"/>
    <s v="13:51:25"/>
    <s v="14:00:50"/>
    <n v="1"/>
    <n v="0"/>
  </r>
  <r>
    <x v="339"/>
    <x v="3"/>
    <s v="13:59:09"/>
    <s v="13:59:39"/>
    <n v="0"/>
    <n v="0"/>
  </r>
  <r>
    <x v="340"/>
    <x v="3"/>
    <s v="14:02:21"/>
    <s v="14:14:25"/>
    <n v="1"/>
    <n v="0"/>
  </r>
  <r>
    <x v="341"/>
    <x v="3"/>
    <s v="14:08:01"/>
    <s v="14:18:27"/>
    <n v="0"/>
    <n v="1"/>
  </r>
  <r>
    <x v="342"/>
    <x v="3"/>
    <s v="14:12:14"/>
    <s v="14:15:01"/>
    <n v="1"/>
    <n v="0"/>
  </r>
  <r>
    <x v="343"/>
    <x v="3"/>
    <s v="14:19:12"/>
    <s v="14:20:28"/>
    <n v="0"/>
    <n v="0"/>
  </r>
  <r>
    <x v="344"/>
    <x v="3"/>
    <s v="14:26:07"/>
    <s v="14:37:26"/>
    <n v="0"/>
    <n v="1"/>
  </r>
  <r>
    <x v="345"/>
    <x v="3"/>
    <s v="14:27:34"/>
    <s v="14:35:16"/>
    <n v="1"/>
    <n v="0"/>
  </r>
  <r>
    <x v="346"/>
    <x v="3"/>
    <s v="14:35:09"/>
    <s v="14:42:41"/>
    <n v="1"/>
    <n v="0"/>
  </r>
  <r>
    <x v="347"/>
    <x v="3"/>
    <s v="14:40:53"/>
    <s v="14:55:56"/>
    <n v="1"/>
    <n v="0"/>
  </r>
  <r>
    <x v="348"/>
    <x v="3"/>
    <s v="14:44:09"/>
    <s v="14:58:03"/>
    <n v="1"/>
    <n v="0"/>
  </r>
  <r>
    <x v="349"/>
    <x v="3"/>
    <s v="14:50:57"/>
    <s v="14:59:24"/>
    <n v="1"/>
    <n v="0"/>
  </r>
  <r>
    <x v="350"/>
    <x v="3"/>
    <s v="14:58:14"/>
    <s v="15:11:31"/>
    <n v="0"/>
    <n v="0"/>
  </r>
  <r>
    <x v="351"/>
    <x v="3"/>
    <s v="14:58:31"/>
    <s v="15:02:47"/>
    <n v="1"/>
    <n v="0"/>
  </r>
  <r>
    <x v="143"/>
    <x v="3"/>
    <s v="14:59:53"/>
    <s v="15:11:01"/>
    <n v="1"/>
    <n v="0"/>
  </r>
  <r>
    <x v="352"/>
    <x v="3"/>
    <s v="15:01:39"/>
    <s v="15:09:50"/>
    <n v="1"/>
    <n v="0"/>
  </r>
  <r>
    <x v="353"/>
    <x v="4"/>
    <s v="08:04:57"/>
    <s v="08:19:41"/>
    <n v="0"/>
    <n v="1"/>
  </r>
  <r>
    <x v="354"/>
    <x v="4"/>
    <s v="08:10:56"/>
    <s v="08:16:32"/>
    <n v="1"/>
    <n v="0"/>
  </r>
  <r>
    <x v="355"/>
    <x v="4"/>
    <s v="08:13:45"/>
    <s v="08:16:54"/>
    <n v="0"/>
    <n v="1"/>
  </r>
  <r>
    <x v="356"/>
    <x v="4"/>
    <s v="08:16:18"/>
    <s v="08:21:24"/>
    <n v="1"/>
    <n v="0"/>
  </r>
  <r>
    <x v="356"/>
    <x v="4"/>
    <s v="08:21:49"/>
    <s v="08:24:13"/>
    <n v="1"/>
    <n v="0"/>
  </r>
  <r>
    <x v="357"/>
    <x v="4"/>
    <s v="08:25:53"/>
    <s v="08:36:57"/>
    <n v="0"/>
    <n v="1"/>
  </r>
  <r>
    <x v="358"/>
    <x v="4"/>
    <s v="08:34:04"/>
    <s v="08:46:16"/>
    <n v="1"/>
    <n v="0"/>
  </r>
  <r>
    <x v="359"/>
    <x v="4"/>
    <s v="08:38:37"/>
    <s v="08:47:51"/>
    <n v="1"/>
    <n v="0"/>
  </r>
  <r>
    <x v="360"/>
    <x v="4"/>
    <s v="08:39:24"/>
    <s v="08:46:39"/>
    <n v="0"/>
    <n v="1"/>
  </r>
  <r>
    <x v="361"/>
    <x v="4"/>
    <s v="08:41:39"/>
    <s v="08:43:39"/>
    <n v="1"/>
    <n v="0"/>
  </r>
  <r>
    <x v="362"/>
    <x v="4"/>
    <s v="08:42:15"/>
    <s v="08:47:22"/>
    <n v="0"/>
    <n v="1"/>
  </r>
  <r>
    <x v="129"/>
    <x v="4"/>
    <s v="08:46:49"/>
    <s v="09:03:01"/>
    <n v="1"/>
    <n v="0"/>
  </r>
  <r>
    <x v="363"/>
    <x v="4"/>
    <s v="08:51:09"/>
    <s v="08:51:50"/>
    <n v="1"/>
    <n v="0"/>
  </r>
  <r>
    <x v="364"/>
    <x v="4"/>
    <s v="08:52:45"/>
    <s v="08:54:57"/>
    <n v="0"/>
    <n v="1"/>
  </r>
  <r>
    <x v="239"/>
    <x v="4"/>
    <s v="08:54:25"/>
    <s v="09:00:30"/>
    <n v="1"/>
    <n v="0"/>
  </r>
  <r>
    <x v="365"/>
    <x v="4"/>
    <s v="08:55:58"/>
    <s v="09:06:34"/>
    <n v="0"/>
    <n v="1"/>
  </r>
  <r>
    <x v="366"/>
    <x v="4"/>
    <s v="08:59:13"/>
    <s v="09:09:18"/>
    <n v="0"/>
    <n v="1"/>
  </r>
  <r>
    <x v="64"/>
    <x v="4"/>
    <s v="09:02:31"/>
    <s v="09:09:58"/>
    <n v="1"/>
    <n v="0"/>
  </r>
  <r>
    <x v="367"/>
    <x v="4"/>
    <s v="09:04:02"/>
    <s v="09:06:09"/>
    <n v="0"/>
    <n v="0"/>
  </r>
  <r>
    <x v="368"/>
    <x v="4"/>
    <s v="09:07:11"/>
    <s v="09:13:27"/>
    <n v="1"/>
    <n v="0"/>
  </r>
  <r>
    <x v="369"/>
    <x v="4"/>
    <s v="09:12:21"/>
    <s v="09:21:06"/>
    <n v="0"/>
    <n v="1"/>
  </r>
  <r>
    <x v="370"/>
    <x v="4"/>
    <s v="09:20:29"/>
    <s v="09:22:59"/>
    <n v="1"/>
    <n v="0"/>
  </r>
  <r>
    <x v="371"/>
    <x v="4"/>
    <s v="09:22:55"/>
    <s v="09:30:32"/>
    <n v="0"/>
    <n v="0"/>
  </r>
  <r>
    <x v="372"/>
    <x v="4"/>
    <s v="09:24:26"/>
    <s v="09:28:36"/>
    <n v="1"/>
    <n v="0"/>
  </r>
  <r>
    <x v="373"/>
    <x v="4"/>
    <s v="09:32:08"/>
    <s v="09:45:55"/>
    <n v="1"/>
    <n v="0"/>
  </r>
  <r>
    <x v="374"/>
    <x v="4"/>
    <s v="09:40:05"/>
    <s v="09:51:43"/>
    <n v="1"/>
    <n v="0"/>
  </r>
  <r>
    <x v="375"/>
    <x v="4"/>
    <s v="09:41:44"/>
    <s v="09:53:27"/>
    <n v="1"/>
    <n v="0"/>
  </r>
  <r>
    <x v="376"/>
    <x v="4"/>
    <s v="09:43:42"/>
    <s v="09:48:47"/>
    <n v="1"/>
    <n v="0"/>
  </r>
  <r>
    <x v="377"/>
    <x v="4"/>
    <s v="09:50:46"/>
    <s v="09:51:20"/>
    <n v="0"/>
    <n v="1"/>
  </r>
  <r>
    <x v="378"/>
    <x v="4"/>
    <s v="09:50:54"/>
    <s v="09:58:44"/>
    <n v="1"/>
    <n v="0"/>
  </r>
  <r>
    <x v="379"/>
    <x v="4"/>
    <s v="09:53:59"/>
    <s v="09:55:08"/>
    <n v="0"/>
    <n v="1"/>
  </r>
  <r>
    <x v="380"/>
    <x v="4"/>
    <s v="09:54:09"/>
    <s v="09:57:54"/>
    <n v="1"/>
    <n v="0"/>
  </r>
  <r>
    <x v="167"/>
    <x v="4"/>
    <s v="10:00:12"/>
    <s v="10:11:07"/>
    <n v="0"/>
    <n v="1"/>
  </r>
  <r>
    <x v="381"/>
    <x v="4"/>
    <s v="10:02:21"/>
    <s v="10:14:58"/>
    <n v="1"/>
    <n v="0"/>
  </r>
  <r>
    <x v="382"/>
    <x v="4"/>
    <s v="10:04:40"/>
    <s v="10:09:57"/>
    <n v="0"/>
    <n v="1"/>
  </r>
  <r>
    <x v="383"/>
    <x v="4"/>
    <s v="10:06:57"/>
    <s v="10:15:24"/>
    <n v="1"/>
    <n v="0"/>
  </r>
  <r>
    <x v="384"/>
    <x v="4"/>
    <s v="10:12:51"/>
    <s v="10:25:53"/>
    <n v="1"/>
    <n v="0"/>
  </r>
  <r>
    <x v="385"/>
    <x v="4"/>
    <s v="10:19:26"/>
    <s v="10:35:23"/>
    <n v="0"/>
    <n v="0"/>
  </r>
  <r>
    <x v="386"/>
    <x v="4"/>
    <s v="10:21:19"/>
    <s v="10:21:58"/>
    <n v="0"/>
    <n v="1"/>
  </r>
  <r>
    <x v="387"/>
    <x v="4"/>
    <s v="10:23:43"/>
    <s v="10:30:53"/>
    <n v="0"/>
    <n v="1"/>
  </r>
  <r>
    <x v="219"/>
    <x v="4"/>
    <s v="10:30:02"/>
    <s v="10:45:13"/>
    <n v="1"/>
    <n v="0"/>
  </r>
  <r>
    <x v="64"/>
    <x v="4"/>
    <s v="10:36:15"/>
    <s v="10:41:59"/>
    <n v="1"/>
    <n v="0"/>
  </r>
  <r>
    <x v="388"/>
    <x v="4"/>
    <s v="10:41:26"/>
    <s v="10:51:55"/>
    <n v="1"/>
    <n v="0"/>
  </r>
  <r>
    <x v="389"/>
    <x v="4"/>
    <s v="10:44:46"/>
    <s v="10:54:29"/>
    <n v="1"/>
    <n v="0"/>
  </r>
  <r>
    <x v="390"/>
    <x v="4"/>
    <s v="10:46:57"/>
    <s v="10:57:36"/>
    <n v="1"/>
    <n v="0"/>
  </r>
  <r>
    <x v="391"/>
    <x v="4"/>
    <s v="10:49:19"/>
    <s v="11:00:28"/>
    <n v="0"/>
    <n v="0"/>
  </r>
  <r>
    <x v="392"/>
    <x v="4"/>
    <s v="10:54:00"/>
    <s v="11:04:38"/>
    <n v="1"/>
    <n v="0"/>
  </r>
  <r>
    <x v="393"/>
    <x v="4"/>
    <s v="11:01:41"/>
    <s v="11:03:43"/>
    <n v="1"/>
    <n v="0"/>
  </r>
  <r>
    <x v="394"/>
    <x v="4"/>
    <s v="11:02:08"/>
    <s v="11:04:32"/>
    <n v="1"/>
    <n v="0"/>
  </r>
  <r>
    <x v="395"/>
    <x v="4"/>
    <s v="11:07:33"/>
    <s v="11:14:02"/>
    <n v="0"/>
    <n v="1"/>
  </r>
  <r>
    <x v="122"/>
    <x v="4"/>
    <s v="11:15:14"/>
    <s v="11:19:49"/>
    <n v="1"/>
    <n v="0"/>
  </r>
  <r>
    <x v="396"/>
    <x v="4"/>
    <s v="11:18:38"/>
    <s v="11:23:39"/>
    <n v="0"/>
    <n v="1"/>
  </r>
  <r>
    <x v="397"/>
    <x v="4"/>
    <s v="11:20:55"/>
    <s v="11:23:42"/>
    <n v="1"/>
    <n v="0"/>
  </r>
  <r>
    <x v="398"/>
    <x v="4"/>
    <s v="11:22:42"/>
    <s v="11:38:54"/>
    <n v="0"/>
    <n v="1"/>
  </r>
  <r>
    <x v="399"/>
    <x v="4"/>
    <s v="11:24:53"/>
    <s v="11:30:29"/>
    <n v="1"/>
    <n v="0"/>
  </r>
  <r>
    <x v="400"/>
    <x v="4"/>
    <s v="11:29:32"/>
    <s v="11:41:04"/>
    <n v="1"/>
    <n v="0"/>
  </r>
  <r>
    <x v="401"/>
    <x v="4"/>
    <s v="11:36:41"/>
    <s v="11:49:27"/>
    <n v="1"/>
    <n v="0"/>
  </r>
  <r>
    <x v="402"/>
    <x v="4"/>
    <s v="11:41:16"/>
    <s v="11:43:56"/>
    <n v="0"/>
    <n v="1"/>
  </r>
  <r>
    <x v="176"/>
    <x v="4"/>
    <s v="11:48:34"/>
    <s v="12:01:15"/>
    <n v="1"/>
    <n v="0"/>
  </r>
  <r>
    <x v="403"/>
    <x v="4"/>
    <s v="11:55:14"/>
    <s v="12:03:50"/>
    <n v="0"/>
    <n v="1"/>
  </r>
  <r>
    <x v="404"/>
    <x v="4"/>
    <s v="12:03:21"/>
    <s v="12:05:04"/>
    <n v="0"/>
    <n v="1"/>
  </r>
  <r>
    <x v="405"/>
    <x v="4"/>
    <s v="12:07:11"/>
    <s v="12:11:38"/>
    <n v="1"/>
    <n v="0"/>
  </r>
  <r>
    <x v="406"/>
    <x v="4"/>
    <s v="12:12:43"/>
    <s v="12:14:23"/>
    <n v="1"/>
    <n v="0"/>
  </r>
  <r>
    <x v="407"/>
    <x v="4"/>
    <s v="12:18:03"/>
    <s v="12:28:26"/>
    <n v="1"/>
    <n v="0"/>
  </r>
  <r>
    <x v="408"/>
    <x v="4"/>
    <s v="12:25:07"/>
    <s v="12:31:04"/>
    <n v="1"/>
    <n v="0"/>
  </r>
  <r>
    <x v="409"/>
    <x v="4"/>
    <s v="12:27:07"/>
    <s v="12:36:39"/>
    <n v="1"/>
    <n v="0"/>
  </r>
  <r>
    <x v="410"/>
    <x v="4"/>
    <s v="12:33:57"/>
    <s v="12:44:35"/>
    <n v="1"/>
    <n v="0"/>
  </r>
  <r>
    <x v="411"/>
    <x v="4"/>
    <s v="12:35:47"/>
    <s v="12:47:58"/>
    <n v="1"/>
    <n v="0"/>
  </r>
  <r>
    <x v="412"/>
    <x v="4"/>
    <s v="12:38:45"/>
    <s v="12:47:02"/>
    <n v="1"/>
    <n v="0"/>
  </r>
  <r>
    <x v="413"/>
    <x v="4"/>
    <s v="12:42:04"/>
    <s v="12:53:22"/>
    <n v="0"/>
    <n v="1"/>
  </r>
  <r>
    <x v="414"/>
    <x v="4"/>
    <s v="12:42:41"/>
    <s v="12:51:57"/>
    <n v="1"/>
    <n v="0"/>
  </r>
  <r>
    <x v="415"/>
    <x v="4"/>
    <s v="12:42:45"/>
    <s v="12:55:40"/>
    <n v="1"/>
    <n v="0"/>
  </r>
  <r>
    <x v="228"/>
    <x v="4"/>
    <s v="12:48:34"/>
    <s v="12:58:47"/>
    <n v="1"/>
    <n v="0"/>
  </r>
  <r>
    <x v="416"/>
    <x v="4"/>
    <s v="12:49:48"/>
    <s v="13:05:16"/>
    <n v="1"/>
    <n v="0"/>
  </r>
  <r>
    <x v="417"/>
    <x v="4"/>
    <s v="12:55:30"/>
    <s v="12:55:44"/>
    <n v="1"/>
    <n v="0"/>
  </r>
  <r>
    <x v="418"/>
    <x v="4"/>
    <s v="12:59:35"/>
    <s v="13:15:39"/>
    <n v="0"/>
    <n v="1"/>
  </r>
  <r>
    <x v="419"/>
    <x v="4"/>
    <s v="13:02:00"/>
    <s v="13:04:00"/>
    <n v="1"/>
    <n v="0"/>
  </r>
  <r>
    <x v="420"/>
    <x v="4"/>
    <s v="13:02:35"/>
    <s v="13:12:03"/>
    <n v="0"/>
    <n v="1"/>
  </r>
  <r>
    <x v="420"/>
    <x v="4"/>
    <s v="13:02:58"/>
    <s v="13:09:56"/>
    <n v="0"/>
    <n v="1"/>
  </r>
  <r>
    <x v="421"/>
    <x v="4"/>
    <s v="13:03:04"/>
    <s v="13:07:23"/>
    <n v="1"/>
    <n v="0"/>
  </r>
  <r>
    <x v="422"/>
    <x v="4"/>
    <s v="13:08:26"/>
    <s v="13:10:06"/>
    <n v="1"/>
    <n v="0"/>
  </r>
  <r>
    <x v="423"/>
    <x v="4"/>
    <s v="13:09:58"/>
    <s v="13:22:25"/>
    <n v="0"/>
    <n v="1"/>
  </r>
  <r>
    <x v="424"/>
    <x v="4"/>
    <s v="13:17:14"/>
    <s v="13:23:48"/>
    <n v="1"/>
    <n v="0"/>
  </r>
  <r>
    <x v="425"/>
    <x v="4"/>
    <s v="13:19:40"/>
    <s v="13:35:01"/>
    <n v="0"/>
    <n v="1"/>
  </r>
  <r>
    <x v="94"/>
    <x v="4"/>
    <s v="13:26:41"/>
    <s v="13:37:41"/>
    <n v="1"/>
    <n v="0"/>
  </r>
  <r>
    <x v="426"/>
    <x v="4"/>
    <s v="13:31:24"/>
    <s v="13:43:04"/>
    <n v="0"/>
    <n v="0"/>
  </r>
  <r>
    <x v="427"/>
    <x v="4"/>
    <s v="13:37:51"/>
    <s v="13:49:23"/>
    <n v="1"/>
    <n v="0"/>
  </r>
  <r>
    <x v="428"/>
    <x v="4"/>
    <s v="13:42:09"/>
    <s v="13:50:13"/>
    <n v="1"/>
    <n v="0"/>
  </r>
  <r>
    <x v="429"/>
    <x v="4"/>
    <s v="13:48:20"/>
    <s v="13:48:31"/>
    <n v="1"/>
    <n v="0"/>
  </r>
  <r>
    <x v="430"/>
    <x v="4"/>
    <s v="13:51:52"/>
    <s v="14:04:22"/>
    <n v="0"/>
    <n v="1"/>
  </r>
  <r>
    <x v="431"/>
    <x v="4"/>
    <s v="13:54:05"/>
    <s v="14:07:02"/>
    <n v="0"/>
    <n v="1"/>
  </r>
  <r>
    <x v="170"/>
    <x v="4"/>
    <s v="14:02:11"/>
    <s v="14:05:10"/>
    <n v="1"/>
    <n v="0"/>
  </r>
  <r>
    <x v="432"/>
    <x v="4"/>
    <s v="14:02:31"/>
    <s v="14:04:21"/>
    <n v="1"/>
    <n v="0"/>
  </r>
  <r>
    <x v="433"/>
    <x v="4"/>
    <s v="14:07:11"/>
    <s v="14:13:36"/>
    <n v="1"/>
    <n v="0"/>
  </r>
  <r>
    <x v="434"/>
    <x v="4"/>
    <s v="14:13:39"/>
    <s v="14:15:00"/>
    <n v="1"/>
    <n v="0"/>
  </r>
  <r>
    <x v="435"/>
    <x v="4"/>
    <s v="14:19:17"/>
    <s v="14:30:16"/>
    <n v="1"/>
    <n v="0"/>
  </r>
  <r>
    <x v="436"/>
    <x v="4"/>
    <s v="14:24:43"/>
    <s v="14:39:56"/>
    <n v="0"/>
    <n v="1"/>
  </r>
  <r>
    <x v="437"/>
    <x v="4"/>
    <s v="14:29:30"/>
    <s v="14:32:29"/>
    <n v="1"/>
    <n v="0"/>
  </r>
  <r>
    <x v="438"/>
    <x v="4"/>
    <s v="14:34:55"/>
    <s v="14:38:31"/>
    <n v="1"/>
    <n v="0"/>
  </r>
  <r>
    <x v="439"/>
    <x v="4"/>
    <s v="14:37:24"/>
    <s v="14:54:02"/>
    <n v="1"/>
    <n v="0"/>
  </r>
  <r>
    <x v="440"/>
    <x v="4"/>
    <s v="14:44:20"/>
    <s v="14:57:44"/>
    <n v="1"/>
    <n v="0"/>
  </r>
  <r>
    <x v="441"/>
    <x v="4"/>
    <s v="14:46:26"/>
    <s v="14:52:02"/>
    <n v="1"/>
    <n v="0"/>
  </r>
  <r>
    <x v="442"/>
    <x v="4"/>
    <s v="14:51:23"/>
    <s v="15:05:12"/>
    <n v="1"/>
    <n v="0"/>
  </r>
  <r>
    <x v="443"/>
    <x v="4"/>
    <s v="14:57:13"/>
    <s v="15:11:56"/>
    <n v="1"/>
    <n v="0"/>
  </r>
  <r>
    <x v="444"/>
    <x v="4"/>
    <s v="15:00:32"/>
    <s v="15:14:23"/>
    <n v="0"/>
    <n v="1"/>
  </r>
  <r>
    <x v="445"/>
    <x v="5"/>
    <s v="08:06:08"/>
    <s v="08:22:17"/>
    <n v="1"/>
    <n v="0"/>
  </r>
  <r>
    <x v="446"/>
    <x v="5"/>
    <s v="08:09:50"/>
    <s v="08:23:18"/>
    <n v="1"/>
    <n v="0"/>
  </r>
  <r>
    <x v="123"/>
    <x v="5"/>
    <s v="08:14:06"/>
    <s v="08:14:59"/>
    <n v="0"/>
    <n v="1"/>
  </r>
  <r>
    <x v="447"/>
    <x v="5"/>
    <s v="08:14:51"/>
    <s v="08:22:58"/>
    <n v="1"/>
    <n v="0"/>
  </r>
  <r>
    <x v="448"/>
    <x v="5"/>
    <s v="08:21:04"/>
    <s v="08:34:29"/>
    <n v="0"/>
    <n v="1"/>
  </r>
  <r>
    <x v="449"/>
    <x v="5"/>
    <s v="08:27:36"/>
    <s v="08:28:01"/>
    <n v="1"/>
    <n v="0"/>
  </r>
  <r>
    <x v="450"/>
    <x v="5"/>
    <s v="08:30:58"/>
    <s v="08:34:04"/>
    <n v="1"/>
    <n v="0"/>
  </r>
  <r>
    <x v="451"/>
    <x v="5"/>
    <s v="08:34:57"/>
    <s v="08:37:42"/>
    <n v="1"/>
    <n v="0"/>
  </r>
  <r>
    <x v="452"/>
    <x v="5"/>
    <s v="08:42:28"/>
    <s v="08:54:09"/>
    <n v="1"/>
    <n v="0"/>
  </r>
  <r>
    <x v="453"/>
    <x v="5"/>
    <s v="08:49:58"/>
    <s v="09:00:57"/>
    <n v="0"/>
    <n v="1"/>
  </r>
  <r>
    <x v="454"/>
    <x v="5"/>
    <s v="08:51:18"/>
    <s v="09:02:14"/>
    <n v="1"/>
    <n v="0"/>
  </r>
  <r>
    <x v="455"/>
    <x v="5"/>
    <s v="08:52:45"/>
    <s v="09:07:02"/>
    <n v="1"/>
    <n v="0"/>
  </r>
  <r>
    <x v="456"/>
    <x v="5"/>
    <s v="08:53:01"/>
    <s v="09:00:25"/>
    <n v="1"/>
    <n v="0"/>
  </r>
  <r>
    <x v="231"/>
    <x v="5"/>
    <s v="08:53:46"/>
    <s v="09:01:03"/>
    <n v="0"/>
    <n v="0"/>
  </r>
  <r>
    <x v="134"/>
    <x v="5"/>
    <s v="08:55:47"/>
    <s v="08:57:35"/>
    <n v="0"/>
    <n v="1"/>
  </r>
  <r>
    <x v="457"/>
    <x v="5"/>
    <s v="09:03:34"/>
    <s v="09:15:59"/>
    <n v="1"/>
    <n v="0"/>
  </r>
  <r>
    <x v="458"/>
    <x v="5"/>
    <s v="09:06:12"/>
    <s v="09:17:05"/>
    <n v="0"/>
    <n v="1"/>
  </r>
  <r>
    <x v="459"/>
    <x v="5"/>
    <s v="09:07:47"/>
    <s v="09:14:11"/>
    <n v="0"/>
    <n v="1"/>
  </r>
  <r>
    <x v="460"/>
    <x v="5"/>
    <s v="09:12:20"/>
    <s v="09:27:31"/>
    <n v="1"/>
    <n v="0"/>
  </r>
  <r>
    <x v="461"/>
    <x v="5"/>
    <s v="09:17:30"/>
    <s v="09:25:50"/>
    <n v="0"/>
    <n v="1"/>
  </r>
  <r>
    <x v="462"/>
    <x v="5"/>
    <s v="09:20:45"/>
    <s v="09:34:07"/>
    <n v="1"/>
    <n v="0"/>
  </r>
  <r>
    <x v="463"/>
    <x v="5"/>
    <s v="09:24:23"/>
    <s v="09:31:52"/>
    <n v="1"/>
    <n v="0"/>
  </r>
  <r>
    <x v="464"/>
    <x v="5"/>
    <s v="09:26:02"/>
    <s v="09:27:05"/>
    <n v="1"/>
    <n v="0"/>
  </r>
  <r>
    <x v="465"/>
    <x v="5"/>
    <s v="09:33:45"/>
    <s v="09:47:33"/>
    <n v="1"/>
    <n v="0"/>
  </r>
  <r>
    <x v="466"/>
    <x v="5"/>
    <s v="09:39:49"/>
    <s v="09:40:06"/>
    <n v="1"/>
    <n v="0"/>
  </r>
  <r>
    <x v="467"/>
    <x v="5"/>
    <s v="09:45:32"/>
    <s v="09:52:52"/>
    <n v="1"/>
    <n v="0"/>
  </r>
  <r>
    <x v="468"/>
    <x v="5"/>
    <s v="09:50:22"/>
    <s v="10:04:03"/>
    <n v="1"/>
    <n v="0"/>
  </r>
  <r>
    <x v="469"/>
    <x v="5"/>
    <s v="09:56:29"/>
    <s v="10:12:43"/>
    <n v="1"/>
    <n v="0"/>
  </r>
  <r>
    <x v="470"/>
    <x v="5"/>
    <s v="09:58:22"/>
    <s v="10:13:21"/>
    <n v="1"/>
    <n v="0"/>
  </r>
  <r>
    <x v="471"/>
    <x v="5"/>
    <s v="10:00:59"/>
    <s v="10:16:39"/>
    <n v="0"/>
    <n v="1"/>
  </r>
  <r>
    <x v="472"/>
    <x v="5"/>
    <s v="10:02:50"/>
    <s v="10:17:26"/>
    <n v="0"/>
    <n v="0"/>
  </r>
  <r>
    <x v="473"/>
    <x v="5"/>
    <s v="10:04:50"/>
    <s v="10:14:53"/>
    <n v="1"/>
    <n v="0"/>
  </r>
  <r>
    <x v="474"/>
    <x v="5"/>
    <s v="10:10:31"/>
    <s v="10:24:02"/>
    <n v="1"/>
    <n v="0"/>
  </r>
  <r>
    <x v="475"/>
    <x v="5"/>
    <s v="10:18:05"/>
    <s v="10:32:51"/>
    <n v="1"/>
    <n v="0"/>
  </r>
  <r>
    <x v="366"/>
    <x v="5"/>
    <s v="10:26:03"/>
    <s v="10:27:42"/>
    <n v="0"/>
    <n v="1"/>
  </r>
  <r>
    <x v="440"/>
    <x v="5"/>
    <s v="10:33:03"/>
    <s v="10:49:16"/>
    <n v="1"/>
    <n v="0"/>
  </r>
  <r>
    <x v="476"/>
    <x v="5"/>
    <s v="10:36:38"/>
    <s v="10:38:55"/>
    <n v="1"/>
    <n v="0"/>
  </r>
  <r>
    <x v="477"/>
    <x v="5"/>
    <s v="10:41:51"/>
    <s v="10:55:01"/>
    <n v="1"/>
    <n v="0"/>
  </r>
  <r>
    <x v="478"/>
    <x v="5"/>
    <s v="10:42:08"/>
    <s v="10:48:23"/>
    <n v="0"/>
    <n v="1"/>
  </r>
  <r>
    <x v="479"/>
    <x v="5"/>
    <s v="10:42:50"/>
    <s v="10:49:17"/>
    <n v="1"/>
    <n v="0"/>
  </r>
  <r>
    <x v="480"/>
    <x v="5"/>
    <s v="10:49:32"/>
    <s v="10:56:41"/>
    <n v="1"/>
    <n v="0"/>
  </r>
  <r>
    <x v="261"/>
    <x v="5"/>
    <s v="10:57:33"/>
    <s v="11:09:51"/>
    <n v="1"/>
    <n v="0"/>
  </r>
  <r>
    <x v="481"/>
    <x v="5"/>
    <s v="11:03:58"/>
    <s v="11:16:39"/>
    <n v="1"/>
    <n v="0"/>
  </r>
  <r>
    <x v="482"/>
    <x v="5"/>
    <s v="11:11:00"/>
    <s v="11:12:57"/>
    <n v="0"/>
    <n v="1"/>
  </r>
  <r>
    <x v="483"/>
    <x v="5"/>
    <s v="11:11:45"/>
    <s v="11:27:08"/>
    <n v="1"/>
    <n v="0"/>
  </r>
  <r>
    <x v="484"/>
    <x v="5"/>
    <s v="11:16:11"/>
    <s v="11:20:22"/>
    <n v="1"/>
    <n v="0"/>
  </r>
  <r>
    <x v="485"/>
    <x v="5"/>
    <s v="11:23:28"/>
    <s v="11:28:53"/>
    <n v="1"/>
    <n v="0"/>
  </r>
  <r>
    <x v="343"/>
    <x v="5"/>
    <s v="11:24:31"/>
    <s v="11:37:45"/>
    <n v="0"/>
    <n v="0"/>
  </r>
  <r>
    <x v="486"/>
    <x v="5"/>
    <s v="11:31:03"/>
    <s v="11:33:12"/>
    <n v="0"/>
    <n v="1"/>
  </r>
  <r>
    <x v="487"/>
    <x v="5"/>
    <s v="11:37:56"/>
    <s v="11:53:32"/>
    <n v="1"/>
    <n v="0"/>
  </r>
  <r>
    <x v="23"/>
    <x v="5"/>
    <s v="11:42:58"/>
    <s v="11:56:41"/>
    <n v="0"/>
    <n v="1"/>
  </r>
  <r>
    <x v="488"/>
    <x v="5"/>
    <s v="11:46:24"/>
    <s v="11:52:04"/>
    <n v="1"/>
    <n v="0"/>
  </r>
  <r>
    <x v="489"/>
    <x v="5"/>
    <s v="11:52:38"/>
    <s v="12:08:30"/>
    <n v="1"/>
    <n v="0"/>
  </r>
  <r>
    <x v="490"/>
    <x v="5"/>
    <s v="11:55:19"/>
    <s v="12:11:28"/>
    <n v="1"/>
    <n v="0"/>
  </r>
  <r>
    <x v="491"/>
    <x v="5"/>
    <s v="12:01:17"/>
    <s v="12:01:35"/>
    <n v="1"/>
    <n v="0"/>
  </r>
  <r>
    <x v="53"/>
    <x v="5"/>
    <s v="12:09:09"/>
    <s v="12:24:43"/>
    <n v="1"/>
    <n v="0"/>
  </r>
  <r>
    <x v="492"/>
    <x v="5"/>
    <s v="12:14:33"/>
    <s v="12:27:04"/>
    <n v="0"/>
    <n v="0"/>
  </r>
  <r>
    <x v="493"/>
    <x v="5"/>
    <s v="12:15:42"/>
    <s v="12:16:56"/>
    <n v="0"/>
    <n v="1"/>
  </r>
  <r>
    <x v="494"/>
    <x v="5"/>
    <s v="12:16:05"/>
    <s v="12:24:45"/>
    <n v="1"/>
    <n v="0"/>
  </r>
  <r>
    <x v="495"/>
    <x v="5"/>
    <s v="12:16:40"/>
    <s v="12:23:57"/>
    <n v="0"/>
    <n v="1"/>
  </r>
  <r>
    <x v="496"/>
    <x v="5"/>
    <s v="12:19:08"/>
    <s v="12:26:14"/>
    <n v="0"/>
    <n v="1"/>
  </r>
  <r>
    <x v="462"/>
    <x v="5"/>
    <s v="12:23:05"/>
    <s v="12:38:52"/>
    <n v="1"/>
    <n v="0"/>
  </r>
  <r>
    <x v="158"/>
    <x v="5"/>
    <s v="12:30:35"/>
    <s v="12:43:19"/>
    <n v="1"/>
    <n v="0"/>
  </r>
  <r>
    <x v="497"/>
    <x v="5"/>
    <s v="12:30:44"/>
    <s v="12:46:28"/>
    <n v="1"/>
    <n v="0"/>
  </r>
  <r>
    <x v="498"/>
    <x v="5"/>
    <s v="12:32:28"/>
    <s v="12:32:36"/>
    <n v="0"/>
    <n v="1"/>
  </r>
  <r>
    <x v="499"/>
    <x v="5"/>
    <s v="12:34:27"/>
    <s v="12:48:39"/>
    <n v="1"/>
    <n v="0"/>
  </r>
  <r>
    <x v="500"/>
    <x v="5"/>
    <s v="12:40:52"/>
    <s v="12:44:25"/>
    <n v="0"/>
    <n v="1"/>
  </r>
  <r>
    <x v="501"/>
    <x v="5"/>
    <s v="12:46:09"/>
    <s v="12:53:49"/>
    <n v="0"/>
    <n v="1"/>
  </r>
  <r>
    <x v="502"/>
    <x v="5"/>
    <s v="12:47:24"/>
    <s v="12:54:07"/>
    <n v="0"/>
    <n v="1"/>
  </r>
  <r>
    <x v="503"/>
    <x v="5"/>
    <s v="12:55:21"/>
    <s v="13:01:41"/>
    <n v="1"/>
    <n v="0"/>
  </r>
  <r>
    <x v="504"/>
    <x v="5"/>
    <s v="13:00:27"/>
    <s v="13:10:05"/>
    <n v="1"/>
    <n v="0"/>
  </r>
  <r>
    <x v="427"/>
    <x v="5"/>
    <s v="13:01:49"/>
    <s v="13:04:00"/>
    <n v="1"/>
    <n v="0"/>
  </r>
  <r>
    <x v="505"/>
    <x v="5"/>
    <s v="13:03:50"/>
    <s v="13:13:18"/>
    <n v="1"/>
    <n v="0"/>
  </r>
  <r>
    <x v="506"/>
    <x v="5"/>
    <s v="13:07:34"/>
    <s v="13:12:00"/>
    <n v="1"/>
    <n v="0"/>
  </r>
  <r>
    <x v="507"/>
    <x v="5"/>
    <s v="13:12:40"/>
    <s v="13:26:12"/>
    <n v="1"/>
    <n v="0"/>
  </r>
  <r>
    <x v="508"/>
    <x v="5"/>
    <s v="13:15:33"/>
    <s v="13:31:13"/>
    <n v="1"/>
    <n v="0"/>
  </r>
  <r>
    <x v="509"/>
    <x v="5"/>
    <s v="13:21:22"/>
    <s v="13:24:15"/>
    <n v="1"/>
    <n v="0"/>
  </r>
  <r>
    <x v="510"/>
    <x v="5"/>
    <s v="13:23:59"/>
    <s v="13:30:13"/>
    <n v="1"/>
    <n v="0"/>
  </r>
  <r>
    <x v="511"/>
    <x v="5"/>
    <s v="13:24:27"/>
    <s v="13:31:55"/>
    <n v="1"/>
    <n v="0"/>
  </r>
  <r>
    <x v="512"/>
    <x v="5"/>
    <s v="13:29:47"/>
    <s v="13:46:15"/>
    <n v="1"/>
    <n v="0"/>
  </r>
  <r>
    <x v="513"/>
    <x v="5"/>
    <s v="13:36:19"/>
    <s v="13:45:44"/>
    <n v="0"/>
    <n v="1"/>
  </r>
  <r>
    <x v="514"/>
    <x v="5"/>
    <s v="13:40:31"/>
    <s v="13:49:07"/>
    <n v="1"/>
    <n v="0"/>
  </r>
  <r>
    <x v="515"/>
    <x v="5"/>
    <s v="13:48:48"/>
    <s v="13:51:25"/>
    <n v="1"/>
    <n v="0"/>
  </r>
  <r>
    <x v="516"/>
    <x v="5"/>
    <s v="13:55:46"/>
    <s v="13:57:57"/>
    <n v="1"/>
    <n v="0"/>
  </r>
  <r>
    <x v="517"/>
    <x v="5"/>
    <s v="13:57:56"/>
    <s v="14:10:37"/>
    <n v="1"/>
    <n v="0"/>
  </r>
  <r>
    <x v="169"/>
    <x v="5"/>
    <s v="13:58:52"/>
    <s v="14:03:52"/>
    <n v="1"/>
    <n v="0"/>
  </r>
  <r>
    <x v="518"/>
    <x v="5"/>
    <s v="14:00:16"/>
    <s v="14:14:54"/>
    <n v="0"/>
    <n v="1"/>
  </r>
  <r>
    <x v="519"/>
    <x v="5"/>
    <s v="14:03:29"/>
    <s v="14:14:41"/>
    <n v="1"/>
    <n v="0"/>
  </r>
  <r>
    <x v="520"/>
    <x v="5"/>
    <s v="14:04:57"/>
    <s v="14:06:08"/>
    <n v="1"/>
    <n v="0"/>
  </r>
  <r>
    <x v="521"/>
    <x v="5"/>
    <s v="14:07:50"/>
    <s v="14:10:00"/>
    <n v="0"/>
    <n v="1"/>
  </r>
  <r>
    <x v="522"/>
    <x v="5"/>
    <s v="14:08:19"/>
    <s v="14:15:49"/>
    <n v="1"/>
    <n v="0"/>
  </r>
  <r>
    <x v="523"/>
    <x v="5"/>
    <s v="14:09:16"/>
    <s v="14:25:04"/>
    <n v="1"/>
    <n v="0"/>
  </r>
  <r>
    <x v="524"/>
    <x v="5"/>
    <s v="14:13:36"/>
    <s v="14:14:52"/>
    <n v="1"/>
    <n v="0"/>
  </r>
  <r>
    <x v="525"/>
    <x v="5"/>
    <s v="14:19:15"/>
    <s v="14:19:42"/>
    <n v="1"/>
    <n v="0"/>
  </r>
  <r>
    <x v="526"/>
    <x v="5"/>
    <s v="14:24:36"/>
    <s v="14:37:49"/>
    <n v="1"/>
    <n v="0"/>
  </r>
  <r>
    <x v="527"/>
    <x v="5"/>
    <s v="14:31:27"/>
    <s v="14:39:19"/>
    <n v="1"/>
    <n v="0"/>
  </r>
  <r>
    <x v="528"/>
    <x v="5"/>
    <s v="14:32:20"/>
    <s v="14:45:01"/>
    <n v="0"/>
    <n v="0"/>
  </r>
  <r>
    <x v="529"/>
    <x v="5"/>
    <s v="14:40:25"/>
    <s v="14:52:07"/>
    <n v="1"/>
    <n v="0"/>
  </r>
  <r>
    <x v="246"/>
    <x v="5"/>
    <s v="14:48:28"/>
    <s v="14:55:09"/>
    <n v="1"/>
    <n v="0"/>
  </r>
  <r>
    <x v="530"/>
    <x v="5"/>
    <s v="14:55:55"/>
    <s v="14:57:00"/>
    <n v="1"/>
    <n v="0"/>
  </r>
  <r>
    <x v="531"/>
    <x v="5"/>
    <s v="15:03:16"/>
    <s v="15:14:03"/>
    <n v="1"/>
    <n v="0"/>
  </r>
  <r>
    <x v="532"/>
    <x v="6"/>
    <s v="08:02:20"/>
    <s v="08:06:42"/>
    <n v="1"/>
    <n v="0"/>
  </r>
  <r>
    <x v="533"/>
    <x v="6"/>
    <s v="08:05:22"/>
    <s v="08:07:48"/>
    <n v="1"/>
    <n v="0"/>
  </r>
  <r>
    <x v="534"/>
    <x v="6"/>
    <s v="08:09:42"/>
    <s v="08:13:34"/>
    <n v="1"/>
    <n v="0"/>
  </r>
  <r>
    <x v="535"/>
    <x v="6"/>
    <s v="08:13:59"/>
    <s v="08:14:04"/>
    <n v="0"/>
    <n v="1"/>
  </r>
  <r>
    <x v="536"/>
    <x v="6"/>
    <s v="08:20:49"/>
    <s v="08:30:50"/>
    <n v="1"/>
    <n v="0"/>
  </r>
  <r>
    <x v="537"/>
    <x v="6"/>
    <s v="08:25:56"/>
    <s v="08:31:17"/>
    <n v="1"/>
    <n v="0"/>
  </r>
  <r>
    <x v="538"/>
    <x v="6"/>
    <s v="08:32:17"/>
    <s v="08:36:16"/>
    <n v="1"/>
    <n v="0"/>
  </r>
  <r>
    <x v="539"/>
    <x v="6"/>
    <s v="08:37:56"/>
    <s v="08:43:38"/>
    <n v="1"/>
    <n v="0"/>
  </r>
  <r>
    <x v="540"/>
    <x v="6"/>
    <s v="08:41:20"/>
    <s v="08:55:02"/>
    <n v="1"/>
    <n v="0"/>
  </r>
  <r>
    <x v="541"/>
    <x v="6"/>
    <s v="08:44:05"/>
    <s v="08:44:29"/>
    <n v="1"/>
    <n v="0"/>
  </r>
  <r>
    <x v="542"/>
    <x v="6"/>
    <s v="08:51:48"/>
    <s v="08:53:33"/>
    <n v="0"/>
    <n v="0"/>
  </r>
  <r>
    <x v="543"/>
    <x v="6"/>
    <s v="08:58:43"/>
    <s v="09:02:30"/>
    <n v="1"/>
    <n v="0"/>
  </r>
  <r>
    <x v="544"/>
    <x v="6"/>
    <s v="09:02:39"/>
    <s v="09:08:15"/>
    <n v="0"/>
    <n v="1"/>
  </r>
  <r>
    <x v="545"/>
    <x v="6"/>
    <s v="09:02:49"/>
    <s v="09:09:12"/>
    <n v="0"/>
    <n v="1"/>
  </r>
  <r>
    <x v="546"/>
    <x v="6"/>
    <s v="09:10:34"/>
    <s v="09:22:06"/>
    <n v="1"/>
    <n v="0"/>
  </r>
  <r>
    <x v="547"/>
    <x v="6"/>
    <s v="09:14:32"/>
    <s v="09:20:35"/>
    <n v="1"/>
    <n v="0"/>
  </r>
  <r>
    <x v="548"/>
    <x v="6"/>
    <s v="09:18:41"/>
    <s v="09:28:12"/>
    <n v="0"/>
    <n v="1"/>
  </r>
  <r>
    <x v="549"/>
    <x v="6"/>
    <s v="09:24:28"/>
    <s v="09:35:03"/>
    <n v="1"/>
    <n v="0"/>
  </r>
  <r>
    <x v="16"/>
    <x v="6"/>
    <s v="09:25:21"/>
    <s v="09:40:39"/>
    <n v="0"/>
    <n v="0"/>
  </r>
  <r>
    <x v="550"/>
    <x v="6"/>
    <s v="09:31:06"/>
    <s v="09:42:10"/>
    <n v="1"/>
    <n v="0"/>
  </r>
  <r>
    <x v="551"/>
    <x v="6"/>
    <s v="09:33:22"/>
    <s v="09:42:29"/>
    <n v="1"/>
    <n v="0"/>
  </r>
  <r>
    <x v="552"/>
    <x v="6"/>
    <s v="09:41:28"/>
    <s v="09:50:28"/>
    <n v="1"/>
    <n v="0"/>
  </r>
  <r>
    <x v="553"/>
    <x v="6"/>
    <s v="09:47:12"/>
    <s v="10:02:09"/>
    <n v="0"/>
    <n v="1"/>
  </r>
  <r>
    <x v="554"/>
    <x v="6"/>
    <s v="09:53:51"/>
    <s v="10:02:34"/>
    <n v="1"/>
    <n v="0"/>
  </r>
  <r>
    <x v="555"/>
    <x v="6"/>
    <s v="09:56:37"/>
    <s v="10:04:36"/>
    <n v="0"/>
    <n v="1"/>
  </r>
  <r>
    <x v="556"/>
    <x v="6"/>
    <s v="10:00:00"/>
    <s v="10:07:33"/>
    <n v="1"/>
    <n v="0"/>
  </r>
  <r>
    <x v="557"/>
    <x v="6"/>
    <s v="10:03:52"/>
    <s v="10:19:14"/>
    <n v="1"/>
    <n v="0"/>
  </r>
  <r>
    <x v="558"/>
    <x v="6"/>
    <s v="10:10:20"/>
    <s v="10:22:21"/>
    <n v="1"/>
    <n v="0"/>
  </r>
  <r>
    <x v="559"/>
    <x v="6"/>
    <s v="10:16:35"/>
    <s v="10:23:08"/>
    <n v="1"/>
    <n v="0"/>
  </r>
  <r>
    <x v="560"/>
    <x v="6"/>
    <s v="10:19:08"/>
    <s v="10:19:33"/>
    <n v="0"/>
    <n v="1"/>
  </r>
  <r>
    <x v="561"/>
    <x v="6"/>
    <s v="10:26:58"/>
    <s v="10:30:12"/>
    <n v="0"/>
    <n v="1"/>
  </r>
  <r>
    <x v="562"/>
    <x v="6"/>
    <s v="10:33:48"/>
    <s v="10:43:33"/>
    <n v="1"/>
    <n v="0"/>
  </r>
  <r>
    <x v="563"/>
    <x v="6"/>
    <s v="10:39:06"/>
    <s v="10:50:52"/>
    <n v="0"/>
    <n v="1"/>
  </r>
  <r>
    <x v="564"/>
    <x v="6"/>
    <s v="10:43:04"/>
    <s v="10:44:45"/>
    <n v="1"/>
    <n v="0"/>
  </r>
  <r>
    <x v="565"/>
    <x v="6"/>
    <s v="10:44:25"/>
    <s v="10:52:06"/>
    <n v="1"/>
    <n v="0"/>
  </r>
  <r>
    <x v="566"/>
    <x v="6"/>
    <s v="10:49:19"/>
    <s v="10:54:11"/>
    <n v="0"/>
    <n v="1"/>
  </r>
  <r>
    <x v="567"/>
    <x v="6"/>
    <s v="10:50:16"/>
    <s v="10:58:38"/>
    <n v="1"/>
    <n v="0"/>
  </r>
  <r>
    <x v="568"/>
    <x v="6"/>
    <s v="10:54:51"/>
    <s v="10:57:38"/>
    <n v="0"/>
    <n v="0"/>
  </r>
  <r>
    <x v="569"/>
    <x v="6"/>
    <s v="11:00:35"/>
    <s v="11:16:36"/>
    <n v="1"/>
    <n v="0"/>
  </r>
  <r>
    <x v="570"/>
    <x v="6"/>
    <s v="11:08:21"/>
    <s v="11:10:50"/>
    <n v="1"/>
    <n v="0"/>
  </r>
  <r>
    <x v="82"/>
    <x v="6"/>
    <s v="11:13:02"/>
    <s v="11:13:56"/>
    <n v="0"/>
    <n v="1"/>
  </r>
  <r>
    <x v="571"/>
    <x v="6"/>
    <s v="11:15:58"/>
    <s v="11:27:50"/>
    <n v="1"/>
    <n v="0"/>
  </r>
  <r>
    <x v="572"/>
    <x v="6"/>
    <s v="11:19:35"/>
    <s v="11:27:48"/>
    <n v="1"/>
    <n v="0"/>
  </r>
  <r>
    <x v="573"/>
    <x v="6"/>
    <s v="11:27:27"/>
    <s v="11:33:38"/>
    <n v="0"/>
    <n v="1"/>
  </r>
  <r>
    <x v="574"/>
    <x v="6"/>
    <s v="11:31:17"/>
    <s v="11:45:11"/>
    <n v="1"/>
    <n v="0"/>
  </r>
  <r>
    <x v="575"/>
    <x v="6"/>
    <s v="11:38:34"/>
    <s v="11:52:50"/>
    <n v="1"/>
    <n v="0"/>
  </r>
  <r>
    <x v="576"/>
    <x v="6"/>
    <s v="11:45:31"/>
    <s v="11:47:40"/>
    <n v="0"/>
    <n v="1"/>
  </r>
  <r>
    <x v="458"/>
    <x v="6"/>
    <s v="11:46:07"/>
    <s v="11:46:47"/>
    <n v="0"/>
    <n v="1"/>
  </r>
  <r>
    <x v="577"/>
    <x v="6"/>
    <s v="11:51:21"/>
    <s v="11:54:06"/>
    <n v="1"/>
    <n v="0"/>
  </r>
  <r>
    <x v="578"/>
    <x v="6"/>
    <s v="11:59:16"/>
    <s v="12:13:25"/>
    <n v="0"/>
    <n v="1"/>
  </r>
  <r>
    <x v="579"/>
    <x v="6"/>
    <s v="12:04:42"/>
    <s v="12:05:52"/>
    <n v="1"/>
    <n v="0"/>
  </r>
  <r>
    <x v="580"/>
    <x v="6"/>
    <s v="12:05:25"/>
    <s v="12:13:04"/>
    <n v="1"/>
    <n v="0"/>
  </r>
  <r>
    <x v="581"/>
    <x v="6"/>
    <s v="12:12:29"/>
    <s v="12:19:04"/>
    <n v="0"/>
    <n v="0"/>
  </r>
  <r>
    <x v="16"/>
    <x v="6"/>
    <s v="12:18:28"/>
    <s v="12:24:00"/>
    <n v="0"/>
    <n v="0"/>
  </r>
  <r>
    <x v="582"/>
    <x v="6"/>
    <s v="12:26:42"/>
    <s v="12:40:28"/>
    <n v="1"/>
    <n v="0"/>
  </r>
  <r>
    <x v="583"/>
    <x v="6"/>
    <s v="12:34:33"/>
    <s v="12:44:56"/>
    <n v="1"/>
    <n v="0"/>
  </r>
  <r>
    <x v="584"/>
    <x v="6"/>
    <s v="12:37:20"/>
    <s v="12:50:37"/>
    <n v="1"/>
    <n v="0"/>
  </r>
  <r>
    <x v="585"/>
    <x v="6"/>
    <s v="12:45:34"/>
    <s v="12:47:52"/>
    <n v="0"/>
    <n v="1"/>
  </r>
  <r>
    <x v="586"/>
    <x v="6"/>
    <s v="12:48:59"/>
    <s v="13:04:16"/>
    <n v="1"/>
    <n v="0"/>
  </r>
  <r>
    <x v="587"/>
    <x v="6"/>
    <s v="12:56:27"/>
    <s v="12:58:56"/>
    <n v="0"/>
    <n v="1"/>
  </r>
  <r>
    <x v="588"/>
    <x v="6"/>
    <s v="12:56:27"/>
    <s v="13:12:40"/>
    <n v="1"/>
    <n v="0"/>
  </r>
  <r>
    <x v="491"/>
    <x v="6"/>
    <s v="12:56:53"/>
    <s v="13:13:02"/>
    <n v="1"/>
    <n v="0"/>
  </r>
  <r>
    <x v="589"/>
    <x v="6"/>
    <s v="12:56:55"/>
    <s v="12:57:58"/>
    <n v="1"/>
    <n v="0"/>
  </r>
  <r>
    <x v="40"/>
    <x v="6"/>
    <s v="12:59:35"/>
    <s v="13:05:55"/>
    <n v="0"/>
    <n v="1"/>
  </r>
  <r>
    <x v="590"/>
    <x v="6"/>
    <s v="13:03:29"/>
    <s v="13:17:07"/>
    <n v="1"/>
    <n v="0"/>
  </r>
  <r>
    <x v="591"/>
    <x v="6"/>
    <s v="13:03:49"/>
    <s v="13:10:52"/>
    <n v="1"/>
    <n v="0"/>
  </r>
  <r>
    <x v="592"/>
    <x v="6"/>
    <s v="13:09:05"/>
    <s v="13:19:56"/>
    <n v="1"/>
    <n v="0"/>
  </r>
  <r>
    <x v="593"/>
    <x v="6"/>
    <s v="13:13:01"/>
    <s v="13:21:32"/>
    <n v="0"/>
    <n v="1"/>
  </r>
  <r>
    <x v="594"/>
    <x v="6"/>
    <s v="13:17:24"/>
    <s v="13:30:54"/>
    <n v="1"/>
    <n v="0"/>
  </r>
  <r>
    <x v="595"/>
    <x v="6"/>
    <s v="13:18:05"/>
    <s v="13:29:35"/>
    <n v="1"/>
    <n v="0"/>
  </r>
  <r>
    <x v="596"/>
    <x v="6"/>
    <s v="13:26:09"/>
    <s v="13:37:57"/>
    <n v="1"/>
    <n v="0"/>
  </r>
  <r>
    <x v="218"/>
    <x v="6"/>
    <s v="13:34:28"/>
    <s v="13:36:09"/>
    <n v="1"/>
    <n v="0"/>
  </r>
  <r>
    <x v="597"/>
    <x v="6"/>
    <s v="13:39:57"/>
    <s v="13:42:57"/>
    <n v="1"/>
    <n v="0"/>
  </r>
  <r>
    <x v="598"/>
    <x v="6"/>
    <s v="13:43:28"/>
    <s v="13:59:35"/>
    <n v="1"/>
    <n v="0"/>
  </r>
  <r>
    <x v="599"/>
    <x v="6"/>
    <s v="13:49:20"/>
    <s v="13:59:33"/>
    <n v="1"/>
    <n v="0"/>
  </r>
  <r>
    <x v="600"/>
    <x v="6"/>
    <s v="13:49:21"/>
    <s v="13:59:40"/>
    <n v="1"/>
    <n v="0"/>
  </r>
  <r>
    <x v="111"/>
    <x v="6"/>
    <s v="13:54:20"/>
    <s v="13:54:35"/>
    <n v="0"/>
    <n v="1"/>
  </r>
  <r>
    <x v="601"/>
    <x v="6"/>
    <s v="13:58:38"/>
    <s v="14:02:06"/>
    <n v="1"/>
    <n v="0"/>
  </r>
  <r>
    <x v="602"/>
    <x v="6"/>
    <s v="14:04:39"/>
    <s v="14:09:43"/>
    <n v="0"/>
    <n v="1"/>
  </r>
  <r>
    <x v="603"/>
    <x v="6"/>
    <s v="14:05:27"/>
    <s v="14:20:15"/>
    <n v="1"/>
    <n v="0"/>
  </r>
  <r>
    <x v="604"/>
    <x v="6"/>
    <s v="14:08:07"/>
    <s v="14:15:30"/>
    <n v="1"/>
    <n v="0"/>
  </r>
  <r>
    <x v="509"/>
    <x v="6"/>
    <s v="14:09:39"/>
    <s v="14:12:44"/>
    <n v="1"/>
    <n v="0"/>
  </r>
  <r>
    <x v="605"/>
    <x v="6"/>
    <s v="14:09:45"/>
    <s v="14:22:03"/>
    <n v="1"/>
    <n v="0"/>
  </r>
  <r>
    <x v="606"/>
    <x v="6"/>
    <s v="14:14:56"/>
    <s v="14:29:43"/>
    <n v="0"/>
    <n v="1"/>
  </r>
  <r>
    <x v="607"/>
    <x v="6"/>
    <s v="14:18:09"/>
    <s v="14:24:43"/>
    <n v="0"/>
    <n v="1"/>
  </r>
  <r>
    <x v="344"/>
    <x v="6"/>
    <s v="14:24:32"/>
    <s v="14:34:22"/>
    <n v="0"/>
    <n v="1"/>
  </r>
  <r>
    <x v="111"/>
    <x v="6"/>
    <s v="14:25:07"/>
    <s v="14:36:17"/>
    <n v="0"/>
    <n v="1"/>
  </r>
  <r>
    <x v="414"/>
    <x v="6"/>
    <s v="14:28:37"/>
    <s v="14:45:01"/>
    <n v="1"/>
    <n v="0"/>
  </r>
  <r>
    <x v="608"/>
    <x v="6"/>
    <s v="14:34:23"/>
    <s v="14:45:28"/>
    <n v="0"/>
    <n v="1"/>
  </r>
  <r>
    <x v="609"/>
    <x v="6"/>
    <s v="14:40:59"/>
    <s v="14:42:09"/>
    <n v="1"/>
    <n v="0"/>
  </r>
  <r>
    <x v="610"/>
    <x v="6"/>
    <s v="14:47:58"/>
    <s v="14:50:44"/>
    <n v="0"/>
    <n v="0"/>
  </r>
  <r>
    <x v="611"/>
    <x v="6"/>
    <s v="14:53:46"/>
    <s v="14:59:39"/>
    <n v="0"/>
    <n v="1"/>
  </r>
  <r>
    <x v="440"/>
    <x v="6"/>
    <s v="15:00:19"/>
    <s v="15:10:28"/>
    <n v="1"/>
    <n v="0"/>
  </r>
  <r>
    <x v="612"/>
    <x v="7"/>
    <s v="08:03:23"/>
    <s v="08:11:24"/>
    <n v="0"/>
    <n v="1"/>
  </r>
  <r>
    <x v="613"/>
    <x v="7"/>
    <s v="08:05:31"/>
    <s v="08:06:25"/>
    <n v="0"/>
    <n v="0"/>
  </r>
  <r>
    <x v="614"/>
    <x v="7"/>
    <s v="08:12:16"/>
    <s v="08:15:00"/>
    <n v="1"/>
    <n v="0"/>
  </r>
  <r>
    <x v="615"/>
    <x v="7"/>
    <s v="08:18:55"/>
    <s v="08:31:16"/>
    <n v="0"/>
    <n v="1"/>
  </r>
  <r>
    <x v="616"/>
    <x v="7"/>
    <s v="08:20:00"/>
    <s v="08:28:45"/>
    <n v="1"/>
    <n v="0"/>
  </r>
  <r>
    <x v="617"/>
    <x v="7"/>
    <s v="08:25:40"/>
    <s v="08:30:27"/>
    <n v="1"/>
    <n v="0"/>
  </r>
  <r>
    <x v="106"/>
    <x v="7"/>
    <s v="08:33:10"/>
    <s v="08:45:46"/>
    <n v="1"/>
    <n v="0"/>
  </r>
  <r>
    <x v="618"/>
    <x v="7"/>
    <s v="08:39:16"/>
    <s v="08:42:54"/>
    <n v="0"/>
    <n v="1"/>
  </r>
  <r>
    <x v="619"/>
    <x v="7"/>
    <s v="08:45:53"/>
    <s v="08:49:13"/>
    <n v="1"/>
    <n v="0"/>
  </r>
  <r>
    <x v="620"/>
    <x v="7"/>
    <s v="08:49:44"/>
    <s v="08:50:43"/>
    <n v="1"/>
    <n v="0"/>
  </r>
  <r>
    <x v="621"/>
    <x v="7"/>
    <s v="08:53:03"/>
    <s v="09:07:43"/>
    <n v="0"/>
    <n v="0"/>
  </r>
  <r>
    <x v="622"/>
    <x v="7"/>
    <s v="09:00:04"/>
    <s v="09:03:20"/>
    <n v="1"/>
    <n v="0"/>
  </r>
  <r>
    <x v="623"/>
    <x v="7"/>
    <s v="09:01:40"/>
    <s v="09:09:29"/>
    <n v="1"/>
    <n v="0"/>
  </r>
  <r>
    <x v="624"/>
    <x v="7"/>
    <s v="09:02:05"/>
    <s v="09:09:58"/>
    <n v="1"/>
    <n v="0"/>
  </r>
  <r>
    <x v="625"/>
    <x v="7"/>
    <s v="09:06:15"/>
    <s v="09:20:32"/>
    <n v="1"/>
    <n v="0"/>
  </r>
  <r>
    <x v="626"/>
    <x v="7"/>
    <s v="09:07:52"/>
    <s v="09:17:51"/>
    <n v="1"/>
    <n v="0"/>
  </r>
  <r>
    <x v="155"/>
    <x v="7"/>
    <s v="09:11:25"/>
    <s v="09:16:02"/>
    <n v="1"/>
    <n v="0"/>
  </r>
  <r>
    <x v="627"/>
    <x v="7"/>
    <s v="09:11:46"/>
    <s v="09:23:52"/>
    <n v="1"/>
    <n v="0"/>
  </r>
  <r>
    <x v="628"/>
    <x v="7"/>
    <s v="09:18:15"/>
    <s v="09:19:25"/>
    <n v="1"/>
    <n v="0"/>
  </r>
  <r>
    <x v="629"/>
    <x v="7"/>
    <s v="09:21:09"/>
    <s v="09:23:48"/>
    <n v="0"/>
    <n v="1"/>
  </r>
  <r>
    <x v="630"/>
    <x v="7"/>
    <s v="09:24:34"/>
    <s v="09:27:53"/>
    <n v="1"/>
    <n v="0"/>
  </r>
  <r>
    <x v="631"/>
    <x v="7"/>
    <s v="09:31:49"/>
    <s v="09:45:23"/>
    <n v="0"/>
    <n v="1"/>
  </r>
  <r>
    <x v="632"/>
    <x v="7"/>
    <s v="09:39:34"/>
    <s v="09:47:58"/>
    <n v="1"/>
    <n v="0"/>
  </r>
  <r>
    <x v="633"/>
    <x v="7"/>
    <s v="09:47:51"/>
    <s v="09:58:51"/>
    <n v="1"/>
    <n v="0"/>
  </r>
  <r>
    <x v="574"/>
    <x v="7"/>
    <s v="09:48:42"/>
    <s v="09:49:41"/>
    <n v="1"/>
    <n v="0"/>
  </r>
  <r>
    <x v="634"/>
    <x v="7"/>
    <s v="09:51:32"/>
    <s v="09:51:32"/>
    <n v="1"/>
    <n v="0"/>
  </r>
  <r>
    <x v="635"/>
    <x v="7"/>
    <s v="09:53:33"/>
    <s v="09:54:26"/>
    <n v="0"/>
    <n v="1"/>
  </r>
  <r>
    <x v="636"/>
    <x v="7"/>
    <s v="09:56:22"/>
    <s v="10:05:01"/>
    <n v="1"/>
    <n v="0"/>
  </r>
  <r>
    <x v="637"/>
    <x v="7"/>
    <s v="10:02:41"/>
    <s v="10:05:20"/>
    <n v="1"/>
    <n v="0"/>
  </r>
  <r>
    <x v="638"/>
    <x v="7"/>
    <s v="10:10:08"/>
    <s v="10:25:08"/>
    <n v="1"/>
    <n v="0"/>
  </r>
  <r>
    <x v="639"/>
    <x v="7"/>
    <s v="10:14:10"/>
    <s v="10:25:13"/>
    <n v="1"/>
    <n v="0"/>
  </r>
  <r>
    <x v="640"/>
    <x v="7"/>
    <s v="10:15:50"/>
    <s v="10:26:53"/>
    <n v="1"/>
    <n v="0"/>
  </r>
  <r>
    <x v="641"/>
    <x v="7"/>
    <s v="10:19:48"/>
    <s v="10:21:34"/>
    <n v="1"/>
    <n v="0"/>
  </r>
  <r>
    <x v="64"/>
    <x v="7"/>
    <s v="10:24:42"/>
    <s v="10:41:01"/>
    <n v="1"/>
    <n v="0"/>
  </r>
  <r>
    <x v="642"/>
    <x v="7"/>
    <s v="10:29:32"/>
    <s v="10:43:37"/>
    <n v="0"/>
    <n v="1"/>
  </r>
  <r>
    <x v="643"/>
    <x v="7"/>
    <s v="10:35:43"/>
    <s v="10:39:32"/>
    <n v="1"/>
    <n v="0"/>
  </r>
  <r>
    <x v="644"/>
    <x v="7"/>
    <s v="10:43:09"/>
    <s v="10:53:27"/>
    <n v="1"/>
    <n v="0"/>
  </r>
  <r>
    <x v="645"/>
    <x v="7"/>
    <s v="10:45:15"/>
    <s v="10:51:42"/>
    <n v="1"/>
    <n v="0"/>
  </r>
  <r>
    <x v="506"/>
    <x v="7"/>
    <s v="10:45:22"/>
    <s v="10:48:53"/>
    <n v="1"/>
    <n v="0"/>
  </r>
  <r>
    <x v="646"/>
    <x v="7"/>
    <s v="10:48:09"/>
    <s v="11:04:37"/>
    <n v="1"/>
    <n v="0"/>
  </r>
  <r>
    <x v="647"/>
    <x v="7"/>
    <s v="10:55:16"/>
    <s v="11:03:26"/>
    <n v="0"/>
    <n v="1"/>
  </r>
  <r>
    <x v="648"/>
    <x v="7"/>
    <s v="10:57:42"/>
    <s v="11:00:28"/>
    <n v="1"/>
    <n v="0"/>
  </r>
  <r>
    <x v="649"/>
    <x v="7"/>
    <s v="11:05:32"/>
    <s v="11:18:58"/>
    <n v="1"/>
    <n v="0"/>
  </r>
  <r>
    <x v="239"/>
    <x v="7"/>
    <s v="11:11:57"/>
    <s v="11:24:28"/>
    <n v="1"/>
    <n v="0"/>
  </r>
  <r>
    <x v="650"/>
    <x v="7"/>
    <s v="11:14:56"/>
    <s v="11:21:25"/>
    <n v="1"/>
    <n v="0"/>
  </r>
  <r>
    <x v="418"/>
    <x v="7"/>
    <s v="11:21:58"/>
    <s v="11:29:27"/>
    <n v="0"/>
    <n v="1"/>
  </r>
  <r>
    <x v="651"/>
    <x v="7"/>
    <s v="11:28:36"/>
    <s v="11:37:34"/>
    <n v="0"/>
    <n v="1"/>
  </r>
  <r>
    <x v="652"/>
    <x v="7"/>
    <s v="11:34:49"/>
    <s v="11:41:45"/>
    <n v="1"/>
    <n v="0"/>
  </r>
  <r>
    <x v="653"/>
    <x v="7"/>
    <s v="11:43:07"/>
    <s v="11:51:50"/>
    <n v="0"/>
    <n v="1"/>
  </r>
  <r>
    <x v="654"/>
    <x v="7"/>
    <s v="11:46:30"/>
    <s v="11:53:19"/>
    <n v="1"/>
    <n v="0"/>
  </r>
  <r>
    <x v="655"/>
    <x v="7"/>
    <s v="11:53:33"/>
    <s v="12:03:48"/>
    <n v="1"/>
    <n v="0"/>
  </r>
  <r>
    <x v="174"/>
    <x v="7"/>
    <s v="12:00:22"/>
    <s v="12:04:58"/>
    <n v="1"/>
    <n v="0"/>
  </r>
  <r>
    <x v="656"/>
    <x v="7"/>
    <s v="12:01:02"/>
    <s v="12:12:21"/>
    <n v="0"/>
    <n v="1"/>
  </r>
  <r>
    <x v="657"/>
    <x v="7"/>
    <s v="12:08:36"/>
    <s v="12:23:31"/>
    <n v="0"/>
    <n v="1"/>
  </r>
  <r>
    <x v="658"/>
    <x v="7"/>
    <s v="12:12:40"/>
    <s v="12:19:26"/>
    <n v="1"/>
    <n v="0"/>
  </r>
  <r>
    <x v="156"/>
    <x v="7"/>
    <s v="12:14:02"/>
    <s v="12:15:27"/>
    <n v="1"/>
    <n v="0"/>
  </r>
  <r>
    <x v="435"/>
    <x v="7"/>
    <s v="12:22:19"/>
    <s v="12:22:20"/>
    <n v="1"/>
    <n v="0"/>
  </r>
  <r>
    <x v="659"/>
    <x v="7"/>
    <s v="12:22:29"/>
    <s v="12:31:16"/>
    <n v="1"/>
    <n v="0"/>
  </r>
  <r>
    <x v="660"/>
    <x v="7"/>
    <s v="12:28:56"/>
    <s v="12:43:01"/>
    <n v="0"/>
    <n v="1"/>
  </r>
  <r>
    <x v="420"/>
    <x v="7"/>
    <s v="12:31:17"/>
    <s v="12:37:32"/>
    <n v="0"/>
    <n v="1"/>
  </r>
  <r>
    <x v="661"/>
    <x v="7"/>
    <s v="12:33:06"/>
    <s v="12:46:48"/>
    <n v="1"/>
    <n v="0"/>
  </r>
  <r>
    <x v="139"/>
    <x v="7"/>
    <s v="12:33:44"/>
    <s v="12:33:51"/>
    <n v="0"/>
    <n v="0"/>
  </r>
  <r>
    <x v="662"/>
    <x v="7"/>
    <s v="12:38:09"/>
    <s v="12:44:59"/>
    <n v="0"/>
    <n v="0"/>
  </r>
  <r>
    <x v="663"/>
    <x v="7"/>
    <s v="12:40:49"/>
    <s v="12:47:03"/>
    <n v="1"/>
    <n v="0"/>
  </r>
  <r>
    <x v="618"/>
    <x v="7"/>
    <s v="12:45:01"/>
    <s v="12:46:58"/>
    <n v="0"/>
    <n v="1"/>
  </r>
  <r>
    <x v="41"/>
    <x v="7"/>
    <s v="12:51:58"/>
    <s v="12:52:18"/>
    <n v="1"/>
    <n v="0"/>
  </r>
  <r>
    <x v="664"/>
    <x v="7"/>
    <s v="12:54:42"/>
    <s v="12:57:46"/>
    <n v="1"/>
    <n v="0"/>
  </r>
  <r>
    <x v="665"/>
    <x v="7"/>
    <s v="12:55:07"/>
    <s v="13:02:03"/>
    <n v="1"/>
    <n v="0"/>
  </r>
  <r>
    <x v="666"/>
    <x v="7"/>
    <s v="12:55:47"/>
    <s v="12:58:49"/>
    <n v="0"/>
    <n v="1"/>
  </r>
  <r>
    <x v="667"/>
    <x v="7"/>
    <s v="13:03:14"/>
    <s v="13:05:21"/>
    <n v="1"/>
    <n v="0"/>
  </r>
  <r>
    <x v="616"/>
    <x v="7"/>
    <s v="13:07:32"/>
    <s v="13:11:16"/>
    <n v="1"/>
    <n v="0"/>
  </r>
  <r>
    <x v="563"/>
    <x v="7"/>
    <s v="13:09:30"/>
    <s v="13:10:51"/>
    <n v="0"/>
    <n v="1"/>
  </r>
  <r>
    <x v="442"/>
    <x v="7"/>
    <s v="13:13:42"/>
    <s v="13:26:27"/>
    <n v="1"/>
    <n v="0"/>
  </r>
  <r>
    <x v="668"/>
    <x v="7"/>
    <s v="13:20:09"/>
    <s v="13:21:43"/>
    <n v="1"/>
    <n v="0"/>
  </r>
  <r>
    <x v="669"/>
    <x v="7"/>
    <s v="13:22:20"/>
    <s v="13:37:15"/>
    <n v="1"/>
    <n v="0"/>
  </r>
  <r>
    <x v="670"/>
    <x v="7"/>
    <s v="13:24:31"/>
    <s v="13:25:17"/>
    <n v="1"/>
    <n v="0"/>
  </r>
  <r>
    <x v="671"/>
    <x v="7"/>
    <s v="13:25:04"/>
    <s v="13:39:54"/>
    <n v="1"/>
    <n v="0"/>
  </r>
  <r>
    <x v="672"/>
    <x v="7"/>
    <s v="13:27:28"/>
    <s v="13:30:29"/>
    <n v="0"/>
    <n v="1"/>
  </r>
  <r>
    <x v="673"/>
    <x v="7"/>
    <s v="13:32:08"/>
    <s v="13:46:23"/>
    <n v="0"/>
    <n v="1"/>
  </r>
  <r>
    <x v="544"/>
    <x v="7"/>
    <s v="13:33:44"/>
    <s v="13:34:23"/>
    <n v="0"/>
    <n v="1"/>
  </r>
  <r>
    <x v="674"/>
    <x v="7"/>
    <s v="13:34:00"/>
    <s v="13:38:08"/>
    <n v="0"/>
    <n v="1"/>
  </r>
  <r>
    <x v="675"/>
    <x v="7"/>
    <s v="13:34:24"/>
    <s v="13:40:23"/>
    <n v="1"/>
    <n v="0"/>
  </r>
  <r>
    <x v="676"/>
    <x v="7"/>
    <s v="13:39:38"/>
    <s v="13:52:56"/>
    <n v="1"/>
    <n v="0"/>
  </r>
  <r>
    <x v="677"/>
    <x v="7"/>
    <s v="13:40:08"/>
    <s v="13:46:35"/>
    <n v="1"/>
    <n v="0"/>
  </r>
  <r>
    <x v="678"/>
    <x v="7"/>
    <s v="13:44:08"/>
    <s v="13:46:37"/>
    <n v="1"/>
    <n v="0"/>
  </r>
  <r>
    <x v="679"/>
    <x v="7"/>
    <s v="13:47:13"/>
    <s v="13:50:56"/>
    <n v="0"/>
    <n v="0"/>
  </r>
  <r>
    <x v="680"/>
    <x v="7"/>
    <s v="13:47:13"/>
    <s v="14:02:35"/>
    <n v="1"/>
    <n v="0"/>
  </r>
  <r>
    <x v="681"/>
    <x v="7"/>
    <s v="13:52:44"/>
    <s v="14:07:13"/>
    <n v="1"/>
    <n v="0"/>
  </r>
  <r>
    <x v="682"/>
    <x v="7"/>
    <s v="13:55:59"/>
    <s v="13:58:02"/>
    <n v="0"/>
    <n v="1"/>
  </r>
  <r>
    <x v="435"/>
    <x v="7"/>
    <s v="13:59:02"/>
    <s v="14:14:37"/>
    <n v="1"/>
    <n v="0"/>
  </r>
  <r>
    <x v="683"/>
    <x v="7"/>
    <s v="14:03:44"/>
    <s v="14:10:09"/>
    <n v="0"/>
    <n v="1"/>
  </r>
  <r>
    <x v="684"/>
    <x v="7"/>
    <s v="14:08:18"/>
    <s v="14:23:04"/>
    <n v="0"/>
    <n v="1"/>
  </r>
  <r>
    <x v="685"/>
    <x v="7"/>
    <s v="14:14:42"/>
    <s v="14:22:24"/>
    <n v="1"/>
    <n v="0"/>
  </r>
  <r>
    <x v="686"/>
    <x v="7"/>
    <s v="14:22:11"/>
    <s v="14:25:50"/>
    <n v="1"/>
    <n v="0"/>
  </r>
  <r>
    <x v="687"/>
    <x v="7"/>
    <s v="14:22:58"/>
    <s v="14:26:38"/>
    <n v="1"/>
    <n v="0"/>
  </r>
  <r>
    <x v="688"/>
    <x v="7"/>
    <s v="14:24:57"/>
    <s v="14:37:00"/>
    <n v="1"/>
    <n v="0"/>
  </r>
  <r>
    <x v="71"/>
    <x v="7"/>
    <s v="14:31:37"/>
    <s v="14:35:36"/>
    <n v="1"/>
    <n v="0"/>
  </r>
  <r>
    <x v="328"/>
    <x v="7"/>
    <s v="14:38:49"/>
    <s v="14:48:13"/>
    <n v="1"/>
    <n v="0"/>
  </r>
  <r>
    <x v="689"/>
    <x v="7"/>
    <s v="14:46:06"/>
    <s v="14:46:23"/>
    <n v="0"/>
    <n v="1"/>
  </r>
  <r>
    <x v="690"/>
    <x v="7"/>
    <s v="14:53:55"/>
    <s v="15:03:00"/>
    <n v="0"/>
    <n v="0"/>
  </r>
  <r>
    <x v="123"/>
    <x v="7"/>
    <s v="14:58:10"/>
    <s v="15:10:41"/>
    <n v="0"/>
    <n v="1"/>
  </r>
  <r>
    <x v="691"/>
    <x v="7"/>
    <s v="14:59:16"/>
    <s v="15:02:13"/>
    <n v="1"/>
    <n v="0"/>
  </r>
  <r>
    <x v="692"/>
    <x v="7"/>
    <s v="15:01:40"/>
    <s v="15:14:17"/>
    <n v="1"/>
    <n v="0"/>
  </r>
  <r>
    <x v="693"/>
    <x v="8"/>
    <s v="08:06:54"/>
    <s v="08:16:11"/>
    <n v="1"/>
    <n v="0"/>
  </r>
  <r>
    <x v="694"/>
    <x v="8"/>
    <s v="08:13:19"/>
    <s v="08:17:52"/>
    <n v="1"/>
    <n v="0"/>
  </r>
  <r>
    <x v="84"/>
    <x v="8"/>
    <s v="08:21:36"/>
    <s v="08:26:58"/>
    <n v="0"/>
    <n v="1"/>
  </r>
  <r>
    <x v="695"/>
    <x v="8"/>
    <s v="08:28:29"/>
    <s v="08:36:48"/>
    <n v="0"/>
    <n v="0"/>
  </r>
  <r>
    <x v="696"/>
    <x v="8"/>
    <s v="08:36:45"/>
    <s v="08:51:33"/>
    <n v="1"/>
    <n v="0"/>
  </r>
  <r>
    <x v="697"/>
    <x v="8"/>
    <s v="08:41:21"/>
    <s v="08:56:07"/>
    <n v="1"/>
    <n v="0"/>
  </r>
  <r>
    <x v="698"/>
    <x v="8"/>
    <s v="08:43:19"/>
    <s v="08:45:42"/>
    <n v="1"/>
    <n v="0"/>
  </r>
  <r>
    <x v="699"/>
    <x v="8"/>
    <s v="08:45:41"/>
    <s v="08:55:45"/>
    <n v="1"/>
    <n v="0"/>
  </r>
  <r>
    <x v="422"/>
    <x v="8"/>
    <s v="08:46:51"/>
    <s v="08:49:41"/>
    <n v="1"/>
    <n v="0"/>
  </r>
  <r>
    <x v="189"/>
    <x v="8"/>
    <s v="08:48:33"/>
    <s v="09:04:05"/>
    <n v="1"/>
    <n v="0"/>
  </r>
  <r>
    <x v="700"/>
    <x v="8"/>
    <s v="08:53:52"/>
    <s v="09:01:28"/>
    <n v="1"/>
    <n v="0"/>
  </r>
  <r>
    <x v="701"/>
    <x v="8"/>
    <s v="08:57:37"/>
    <s v="08:58:41"/>
    <n v="0"/>
    <n v="1"/>
  </r>
  <r>
    <x v="702"/>
    <x v="8"/>
    <s v="09:02:13"/>
    <s v="09:03:01"/>
    <n v="1"/>
    <n v="0"/>
  </r>
  <r>
    <x v="703"/>
    <x v="8"/>
    <s v="09:03:35"/>
    <s v="09:03:48"/>
    <n v="0"/>
    <n v="1"/>
  </r>
  <r>
    <x v="704"/>
    <x v="8"/>
    <s v="09:05:47"/>
    <s v="09:08:59"/>
    <n v="1"/>
    <n v="0"/>
  </r>
  <r>
    <x v="462"/>
    <x v="8"/>
    <s v="09:07:28"/>
    <s v="09:12:05"/>
    <n v="1"/>
    <n v="0"/>
  </r>
  <r>
    <x v="705"/>
    <x v="8"/>
    <s v="09:14:07"/>
    <s v="09:22:26"/>
    <n v="1"/>
    <n v="0"/>
  </r>
  <r>
    <x v="706"/>
    <x v="8"/>
    <s v="09:21:07"/>
    <s v="09:37:30"/>
    <n v="1"/>
    <n v="0"/>
  </r>
  <r>
    <x v="22"/>
    <x v="8"/>
    <s v="09:24:24"/>
    <s v="09:29:19"/>
    <n v="1"/>
    <n v="0"/>
  </r>
  <r>
    <x v="707"/>
    <x v="8"/>
    <s v="09:32:00"/>
    <s v="09:37:13"/>
    <n v="0"/>
    <n v="1"/>
  </r>
  <r>
    <x v="708"/>
    <x v="8"/>
    <s v="09:35:50"/>
    <s v="09:50:28"/>
    <n v="0"/>
    <n v="1"/>
  </r>
  <r>
    <x v="709"/>
    <x v="8"/>
    <s v="09:43:46"/>
    <s v="09:56:41"/>
    <n v="1"/>
    <n v="0"/>
  </r>
  <r>
    <x v="710"/>
    <x v="8"/>
    <s v="09:45:20"/>
    <s v="09:59:29"/>
    <n v="0"/>
    <n v="1"/>
  </r>
  <r>
    <x v="711"/>
    <x v="8"/>
    <s v="09:52:33"/>
    <s v="10:03:46"/>
    <n v="1"/>
    <n v="0"/>
  </r>
  <r>
    <x v="712"/>
    <x v="8"/>
    <s v="09:52:53"/>
    <s v="10:06:55"/>
    <n v="1"/>
    <n v="0"/>
  </r>
  <r>
    <x v="713"/>
    <x v="8"/>
    <s v="10:00:54"/>
    <s v="10:06:34"/>
    <n v="0"/>
    <n v="1"/>
  </r>
  <r>
    <x v="167"/>
    <x v="8"/>
    <s v="10:04:30"/>
    <s v="10:13:15"/>
    <n v="0"/>
    <n v="1"/>
  </r>
  <r>
    <x v="714"/>
    <x v="8"/>
    <s v="10:06:07"/>
    <s v="10:13:35"/>
    <n v="1"/>
    <n v="0"/>
  </r>
  <r>
    <x v="715"/>
    <x v="8"/>
    <s v="10:10:50"/>
    <s v="10:13:25"/>
    <n v="1"/>
    <n v="0"/>
  </r>
  <r>
    <x v="145"/>
    <x v="8"/>
    <s v="10:17:59"/>
    <s v="10:24:52"/>
    <n v="0"/>
    <n v="0"/>
  </r>
  <r>
    <x v="716"/>
    <x v="8"/>
    <s v="10:23:29"/>
    <s v="10:25:19"/>
    <n v="1"/>
    <n v="0"/>
  </r>
  <r>
    <x v="717"/>
    <x v="8"/>
    <s v="10:30:28"/>
    <s v="10:41:40"/>
    <n v="1"/>
    <n v="0"/>
  </r>
  <r>
    <x v="718"/>
    <x v="8"/>
    <s v="10:33:24"/>
    <s v="10:37:54"/>
    <n v="1"/>
    <n v="0"/>
  </r>
  <r>
    <x v="719"/>
    <x v="8"/>
    <s v="10:37:37"/>
    <s v="10:40:31"/>
    <n v="0"/>
    <n v="1"/>
  </r>
  <r>
    <x v="720"/>
    <x v="8"/>
    <s v="10:44:09"/>
    <s v="10:54:43"/>
    <n v="1"/>
    <n v="0"/>
  </r>
  <r>
    <x v="721"/>
    <x v="8"/>
    <s v="10:49:54"/>
    <s v="10:57:56"/>
    <n v="1"/>
    <n v="0"/>
  </r>
  <r>
    <x v="722"/>
    <x v="8"/>
    <s v="10:55:03"/>
    <s v="11:08:54"/>
    <n v="1"/>
    <n v="0"/>
  </r>
  <r>
    <x v="723"/>
    <x v="8"/>
    <s v="10:57:50"/>
    <s v="11:11:43"/>
    <n v="1"/>
    <n v="0"/>
  </r>
  <r>
    <x v="724"/>
    <x v="8"/>
    <s v="11:01:57"/>
    <s v="11:09:54"/>
    <n v="0"/>
    <n v="1"/>
  </r>
  <r>
    <x v="725"/>
    <x v="8"/>
    <s v="11:08:48"/>
    <s v="11:13:44"/>
    <n v="1"/>
    <n v="0"/>
  </r>
  <r>
    <x v="726"/>
    <x v="8"/>
    <s v="11:10:46"/>
    <s v="11:10:53"/>
    <n v="1"/>
    <n v="0"/>
  </r>
  <r>
    <x v="727"/>
    <x v="8"/>
    <s v="11:18:14"/>
    <s v="11:19:20"/>
    <n v="0"/>
    <n v="1"/>
  </r>
  <r>
    <x v="728"/>
    <x v="8"/>
    <s v="11:18:44"/>
    <s v="11:26:18"/>
    <n v="0"/>
    <n v="0"/>
  </r>
  <r>
    <x v="729"/>
    <x v="8"/>
    <s v="11:21:26"/>
    <s v="11:31:19"/>
    <n v="1"/>
    <n v="0"/>
  </r>
  <r>
    <x v="587"/>
    <x v="8"/>
    <s v="11:29:37"/>
    <s v="11:31:49"/>
    <n v="0"/>
    <n v="1"/>
  </r>
  <r>
    <x v="730"/>
    <x v="8"/>
    <s v="11:35:42"/>
    <s v="11:44:03"/>
    <n v="0"/>
    <n v="1"/>
  </r>
  <r>
    <x v="731"/>
    <x v="8"/>
    <s v="11:42:31"/>
    <s v="11:54:23"/>
    <n v="1"/>
    <n v="0"/>
  </r>
  <r>
    <x v="732"/>
    <x v="8"/>
    <s v="11:47:13"/>
    <s v="11:57:59"/>
    <n v="1"/>
    <n v="0"/>
  </r>
  <r>
    <x v="733"/>
    <x v="8"/>
    <s v="11:49:41"/>
    <s v="12:05:43"/>
    <n v="1"/>
    <n v="0"/>
  </r>
  <r>
    <x v="76"/>
    <x v="8"/>
    <s v="11:52:42"/>
    <s v="11:58:32"/>
    <n v="1"/>
    <n v="0"/>
  </r>
  <r>
    <x v="734"/>
    <x v="8"/>
    <s v="12:00:52"/>
    <s v="12:05:36"/>
    <n v="1"/>
    <n v="0"/>
  </r>
  <r>
    <x v="735"/>
    <x v="8"/>
    <s v="12:02:30"/>
    <s v="12:10:24"/>
    <n v="1"/>
    <n v="0"/>
  </r>
  <r>
    <x v="736"/>
    <x v="8"/>
    <s v="12:09:44"/>
    <s v="12:19:54"/>
    <n v="1"/>
    <n v="0"/>
  </r>
  <r>
    <x v="737"/>
    <x v="8"/>
    <s v="12:10:33"/>
    <s v="12:14:29"/>
    <n v="1"/>
    <n v="0"/>
  </r>
  <r>
    <x v="738"/>
    <x v="8"/>
    <s v="12:15:17"/>
    <s v="12:17:02"/>
    <n v="1"/>
    <n v="0"/>
  </r>
  <r>
    <x v="739"/>
    <x v="8"/>
    <s v="12:17:38"/>
    <s v="12:24:55"/>
    <n v="0"/>
    <n v="1"/>
  </r>
  <r>
    <x v="740"/>
    <x v="8"/>
    <s v="12:23:17"/>
    <s v="12:35:27"/>
    <n v="1"/>
    <n v="0"/>
  </r>
  <r>
    <x v="741"/>
    <x v="8"/>
    <s v="12:24:37"/>
    <s v="12:38:39"/>
    <n v="1"/>
    <n v="0"/>
  </r>
  <r>
    <x v="742"/>
    <x v="8"/>
    <s v="12:28:36"/>
    <s v="12:42:07"/>
    <n v="1"/>
    <n v="0"/>
  </r>
  <r>
    <x v="508"/>
    <x v="8"/>
    <s v="12:33:26"/>
    <s v="12:42:42"/>
    <n v="1"/>
    <n v="0"/>
  </r>
  <r>
    <x v="743"/>
    <x v="8"/>
    <s v="12:33:53"/>
    <s v="12:44:36"/>
    <n v="0"/>
    <n v="1"/>
  </r>
  <r>
    <x v="744"/>
    <x v="8"/>
    <s v="12:38:26"/>
    <s v="12:51:46"/>
    <n v="1"/>
    <n v="0"/>
  </r>
  <r>
    <x v="745"/>
    <x v="8"/>
    <s v="12:41:51"/>
    <s v="12:42:24"/>
    <n v="0"/>
    <n v="1"/>
  </r>
  <r>
    <x v="746"/>
    <x v="8"/>
    <s v="12:43:53"/>
    <s v="12:54:41"/>
    <n v="0"/>
    <n v="1"/>
  </r>
  <r>
    <x v="747"/>
    <x v="8"/>
    <s v="12:50:11"/>
    <s v="12:55:35"/>
    <n v="1"/>
    <n v="0"/>
  </r>
  <r>
    <x v="169"/>
    <x v="8"/>
    <s v="12:58:10"/>
    <s v="13:12:34"/>
    <n v="1"/>
    <n v="0"/>
  </r>
  <r>
    <x v="748"/>
    <x v="8"/>
    <s v="13:02:32"/>
    <s v="13:11:35"/>
    <n v="1"/>
    <n v="0"/>
  </r>
  <r>
    <x v="749"/>
    <x v="8"/>
    <s v="13:07:56"/>
    <s v="13:24:33"/>
    <n v="0"/>
    <n v="1"/>
  </r>
  <r>
    <x v="750"/>
    <x v="8"/>
    <s v="13:09:13"/>
    <s v="13:09:30"/>
    <n v="1"/>
    <n v="0"/>
  </r>
  <r>
    <x v="751"/>
    <x v="8"/>
    <s v="13:16:33"/>
    <s v="13:30:02"/>
    <n v="1"/>
    <n v="0"/>
  </r>
  <r>
    <x v="752"/>
    <x v="8"/>
    <s v="13:19:50"/>
    <s v="13:31:18"/>
    <n v="1"/>
    <n v="0"/>
  </r>
  <r>
    <x v="753"/>
    <x v="8"/>
    <s v="13:20:01"/>
    <s v="13:31:22"/>
    <n v="1"/>
    <n v="0"/>
  </r>
  <r>
    <x v="726"/>
    <x v="8"/>
    <s v="13:25:18"/>
    <s v="13:35:47"/>
    <n v="1"/>
    <n v="0"/>
  </r>
  <r>
    <x v="754"/>
    <x v="8"/>
    <s v="13:31:45"/>
    <s v="13:45:46"/>
    <n v="0"/>
    <n v="1"/>
  </r>
  <r>
    <x v="53"/>
    <x v="8"/>
    <s v="13:34:46"/>
    <s v="13:50:48"/>
    <n v="1"/>
    <n v="0"/>
  </r>
  <r>
    <x v="755"/>
    <x v="8"/>
    <s v="13:41:35"/>
    <s v="13:46:24"/>
    <n v="1"/>
    <n v="0"/>
  </r>
  <r>
    <x v="756"/>
    <x v="8"/>
    <s v="13:44:56"/>
    <s v="13:50:21"/>
    <n v="0"/>
    <n v="1"/>
  </r>
  <r>
    <x v="757"/>
    <x v="8"/>
    <s v="13:45:34"/>
    <s v="13:48:41"/>
    <n v="0"/>
    <n v="1"/>
  </r>
  <r>
    <x v="758"/>
    <x v="8"/>
    <s v="13:50:08"/>
    <s v="13:54:00"/>
    <n v="1"/>
    <n v="0"/>
  </r>
  <r>
    <x v="759"/>
    <x v="8"/>
    <s v="13:56:10"/>
    <s v="14:11:45"/>
    <n v="1"/>
    <n v="0"/>
  </r>
  <r>
    <x v="760"/>
    <x v="8"/>
    <s v="14:04:29"/>
    <s v="14:20:54"/>
    <n v="1"/>
    <n v="0"/>
  </r>
  <r>
    <x v="761"/>
    <x v="8"/>
    <s v="14:12:11"/>
    <s v="14:24:47"/>
    <n v="0"/>
    <n v="1"/>
  </r>
  <r>
    <x v="762"/>
    <x v="8"/>
    <s v="14:13:26"/>
    <s v="14:19:17"/>
    <n v="1"/>
    <n v="0"/>
  </r>
  <r>
    <x v="763"/>
    <x v="8"/>
    <s v="14:15:54"/>
    <s v="14:29:02"/>
    <n v="1"/>
    <n v="0"/>
  </r>
  <r>
    <x v="764"/>
    <x v="8"/>
    <s v="14:20:20"/>
    <s v="14:34:07"/>
    <n v="1"/>
    <n v="0"/>
  </r>
  <r>
    <x v="765"/>
    <x v="8"/>
    <s v="14:24:07"/>
    <s v="14:26:38"/>
    <n v="0"/>
    <n v="1"/>
  </r>
  <r>
    <x v="766"/>
    <x v="8"/>
    <s v="14:28:29"/>
    <s v="14:39:06"/>
    <n v="0"/>
    <n v="1"/>
  </r>
  <r>
    <x v="767"/>
    <x v="8"/>
    <s v="14:35:08"/>
    <s v="14:35:31"/>
    <n v="1"/>
    <n v="0"/>
  </r>
  <r>
    <x v="768"/>
    <x v="8"/>
    <s v="14:43:23"/>
    <s v="14:59:33"/>
    <n v="1"/>
    <n v="0"/>
  </r>
  <r>
    <x v="769"/>
    <x v="8"/>
    <s v="14:47:15"/>
    <s v="15:03:24"/>
    <n v="1"/>
    <n v="0"/>
  </r>
  <r>
    <x v="770"/>
    <x v="8"/>
    <s v="14:48:17"/>
    <s v="14:49:21"/>
    <n v="1"/>
    <n v="0"/>
  </r>
  <r>
    <x v="771"/>
    <x v="8"/>
    <s v="14:53:28"/>
    <s v="14:53:50"/>
    <n v="1"/>
    <n v="0"/>
  </r>
  <r>
    <x v="772"/>
    <x v="8"/>
    <s v="14:55:22"/>
    <s v="15:00:35"/>
    <n v="1"/>
    <n v="0"/>
  </r>
  <r>
    <x v="773"/>
    <x v="8"/>
    <s v="15:03:36"/>
    <s v="15:09:19"/>
    <n v="1"/>
    <n v="0"/>
  </r>
  <r>
    <x v="774"/>
    <x v="9"/>
    <s v="08:04:41"/>
    <s v="08:15:08"/>
    <n v="1"/>
    <n v="0"/>
  </r>
  <r>
    <x v="775"/>
    <x v="9"/>
    <s v="08:05:10"/>
    <s v="08:16:21"/>
    <n v="0"/>
    <n v="1"/>
  </r>
  <r>
    <x v="776"/>
    <x v="9"/>
    <s v="08:06:45"/>
    <s v="08:12:58"/>
    <n v="1"/>
    <n v="0"/>
  </r>
  <r>
    <x v="777"/>
    <x v="9"/>
    <s v="08:10:30"/>
    <s v="08:14:24"/>
    <n v="0"/>
    <n v="1"/>
  </r>
  <r>
    <x v="778"/>
    <x v="9"/>
    <s v="08:13:23"/>
    <s v="08:21:28"/>
    <n v="0"/>
    <n v="1"/>
  </r>
  <r>
    <x v="779"/>
    <x v="9"/>
    <s v="08:15:49"/>
    <s v="08:18:19"/>
    <n v="1"/>
    <n v="0"/>
  </r>
  <r>
    <x v="780"/>
    <x v="9"/>
    <s v="08:17:13"/>
    <s v="08:29:58"/>
    <n v="1"/>
    <n v="0"/>
  </r>
  <r>
    <x v="781"/>
    <x v="9"/>
    <s v="08:21:49"/>
    <s v="08:37:21"/>
    <n v="1"/>
    <n v="0"/>
  </r>
  <r>
    <x v="782"/>
    <x v="9"/>
    <s v="08:27:54"/>
    <s v="08:42:04"/>
    <n v="1"/>
    <n v="0"/>
  </r>
  <r>
    <x v="783"/>
    <x v="9"/>
    <s v="08:31:10"/>
    <s v="08:45:30"/>
    <n v="1"/>
    <n v="0"/>
  </r>
  <r>
    <x v="784"/>
    <x v="9"/>
    <s v="08:34:04"/>
    <s v="08:46:23"/>
    <n v="1"/>
    <n v="0"/>
  </r>
  <r>
    <x v="785"/>
    <x v="9"/>
    <s v="08:39:13"/>
    <s v="08:51:47"/>
    <n v="1"/>
    <n v="0"/>
  </r>
  <r>
    <x v="786"/>
    <x v="9"/>
    <s v="08:41:28"/>
    <s v="08:43:20"/>
    <n v="0"/>
    <n v="1"/>
  </r>
  <r>
    <x v="787"/>
    <x v="9"/>
    <s v="08:45:50"/>
    <s v="09:01:23"/>
    <n v="0"/>
    <n v="1"/>
  </r>
  <r>
    <x v="788"/>
    <x v="9"/>
    <s v="08:51:41"/>
    <s v="08:52:43"/>
    <n v="1"/>
    <n v="0"/>
  </r>
  <r>
    <x v="789"/>
    <x v="9"/>
    <s v="08:54:32"/>
    <s v="09:08:08"/>
    <n v="1"/>
    <n v="0"/>
  </r>
  <r>
    <x v="790"/>
    <x v="9"/>
    <s v="08:59:43"/>
    <s v="09:10:06"/>
    <n v="1"/>
    <n v="0"/>
  </r>
  <r>
    <x v="791"/>
    <x v="9"/>
    <s v="09:00:06"/>
    <s v="09:04:45"/>
    <n v="1"/>
    <n v="0"/>
  </r>
  <r>
    <x v="792"/>
    <x v="9"/>
    <s v="09:06:22"/>
    <s v="09:12:48"/>
    <n v="1"/>
    <n v="0"/>
  </r>
  <r>
    <x v="793"/>
    <x v="9"/>
    <s v="09:13:39"/>
    <s v="09:22:35"/>
    <n v="1"/>
    <n v="0"/>
  </r>
  <r>
    <x v="794"/>
    <x v="9"/>
    <s v="09:15:26"/>
    <s v="09:30:41"/>
    <n v="0"/>
    <n v="1"/>
  </r>
  <r>
    <x v="795"/>
    <x v="9"/>
    <s v="09:20:46"/>
    <s v="09:22:06"/>
    <n v="1"/>
    <n v="0"/>
  </r>
  <r>
    <x v="796"/>
    <x v="9"/>
    <s v="09:28:54"/>
    <s v="09:39:46"/>
    <n v="0"/>
    <n v="0"/>
  </r>
  <r>
    <x v="507"/>
    <x v="9"/>
    <s v="09:36:15"/>
    <s v="09:38:38"/>
    <n v="1"/>
    <n v="0"/>
  </r>
  <r>
    <x v="797"/>
    <x v="9"/>
    <s v="09:40:52"/>
    <s v="09:52:23"/>
    <n v="1"/>
    <n v="0"/>
  </r>
  <r>
    <x v="798"/>
    <x v="9"/>
    <s v="09:45:09"/>
    <s v="09:45:15"/>
    <n v="1"/>
    <n v="0"/>
  </r>
  <r>
    <x v="799"/>
    <x v="9"/>
    <s v="09:50:08"/>
    <s v="09:59:25"/>
    <n v="1"/>
    <n v="0"/>
  </r>
  <r>
    <x v="800"/>
    <x v="9"/>
    <s v="09:51:23"/>
    <s v="09:54:33"/>
    <n v="1"/>
    <n v="0"/>
  </r>
  <r>
    <x v="801"/>
    <x v="9"/>
    <s v="09:59:04"/>
    <s v="10:01:49"/>
    <n v="1"/>
    <n v="0"/>
  </r>
  <r>
    <x v="802"/>
    <x v="9"/>
    <s v="09:59:17"/>
    <s v="10:05:05"/>
    <n v="1"/>
    <n v="0"/>
  </r>
  <r>
    <x v="803"/>
    <x v="9"/>
    <s v="10:01:39"/>
    <s v="10:17:34"/>
    <n v="1"/>
    <n v="0"/>
  </r>
  <r>
    <x v="724"/>
    <x v="9"/>
    <s v="10:08:14"/>
    <s v="10:10:24"/>
    <n v="0"/>
    <n v="1"/>
  </r>
  <r>
    <x v="804"/>
    <x v="9"/>
    <s v="10:13:13"/>
    <s v="10:26:35"/>
    <n v="1"/>
    <n v="0"/>
  </r>
  <r>
    <x v="805"/>
    <x v="9"/>
    <s v="10:20:52"/>
    <s v="10:33:28"/>
    <n v="0"/>
    <n v="0"/>
  </r>
  <r>
    <x v="806"/>
    <x v="9"/>
    <s v="10:24:25"/>
    <s v="10:40:03"/>
    <n v="1"/>
    <n v="0"/>
  </r>
  <r>
    <x v="756"/>
    <x v="9"/>
    <s v="10:26:39"/>
    <s v="10:43:07"/>
    <n v="0"/>
    <n v="1"/>
  </r>
  <r>
    <x v="80"/>
    <x v="9"/>
    <s v="10:32:58"/>
    <s v="10:37:15"/>
    <n v="1"/>
    <n v="0"/>
  </r>
  <r>
    <x v="807"/>
    <x v="9"/>
    <s v="10:34:28"/>
    <s v="10:43:02"/>
    <n v="0"/>
    <n v="1"/>
  </r>
  <r>
    <x v="808"/>
    <x v="9"/>
    <s v="10:34:39"/>
    <s v="10:47:29"/>
    <n v="0"/>
    <n v="1"/>
  </r>
  <r>
    <x v="809"/>
    <x v="9"/>
    <s v="10:37:51"/>
    <s v="10:41:27"/>
    <n v="1"/>
    <n v="0"/>
  </r>
  <r>
    <x v="810"/>
    <x v="9"/>
    <s v="10:40:56"/>
    <s v="10:46:24"/>
    <n v="1"/>
    <n v="0"/>
  </r>
  <r>
    <x v="811"/>
    <x v="9"/>
    <s v="10:41:21"/>
    <s v="10:51:44"/>
    <n v="1"/>
    <n v="0"/>
  </r>
  <r>
    <x v="812"/>
    <x v="9"/>
    <s v="10:42:09"/>
    <s v="10:47:23"/>
    <n v="0"/>
    <n v="1"/>
  </r>
  <r>
    <x v="743"/>
    <x v="9"/>
    <s v="10:44:58"/>
    <s v="10:45:12"/>
    <n v="0"/>
    <n v="1"/>
  </r>
  <r>
    <x v="9"/>
    <x v="9"/>
    <s v="10:46:48"/>
    <s v="11:02:44"/>
    <n v="0"/>
    <n v="1"/>
  </r>
  <r>
    <x v="813"/>
    <x v="9"/>
    <s v="10:51:22"/>
    <s v="10:57:21"/>
    <n v="0"/>
    <n v="1"/>
  </r>
  <r>
    <x v="814"/>
    <x v="9"/>
    <s v="10:57:37"/>
    <s v="10:57:47"/>
    <n v="1"/>
    <n v="0"/>
  </r>
  <r>
    <x v="815"/>
    <x v="9"/>
    <s v="11:01:24"/>
    <s v="11:07:21"/>
    <n v="1"/>
    <n v="0"/>
  </r>
  <r>
    <x v="816"/>
    <x v="9"/>
    <s v="11:01:41"/>
    <s v="11:04:57"/>
    <n v="1"/>
    <n v="0"/>
  </r>
  <r>
    <x v="817"/>
    <x v="9"/>
    <s v="11:07:12"/>
    <s v="11:08:18"/>
    <n v="1"/>
    <n v="0"/>
  </r>
  <r>
    <x v="818"/>
    <x v="9"/>
    <s v="11:10:52"/>
    <s v="11:13:17"/>
    <n v="0"/>
    <n v="1"/>
  </r>
  <r>
    <x v="41"/>
    <x v="9"/>
    <s v="11:16:38"/>
    <s v="11:27:11"/>
    <n v="1"/>
    <n v="0"/>
  </r>
  <r>
    <x v="819"/>
    <x v="9"/>
    <s v="11:17:13"/>
    <s v="11:17:33"/>
    <n v="1"/>
    <n v="0"/>
  </r>
  <r>
    <x v="820"/>
    <x v="9"/>
    <s v="11:22:58"/>
    <s v="11:38:57"/>
    <n v="1"/>
    <n v="0"/>
  </r>
  <r>
    <x v="821"/>
    <x v="9"/>
    <s v="11:25:22"/>
    <s v="11:26:02"/>
    <n v="1"/>
    <n v="0"/>
  </r>
  <r>
    <x v="822"/>
    <x v="9"/>
    <s v="11:28:19"/>
    <s v="11:29:50"/>
    <n v="1"/>
    <n v="0"/>
  </r>
  <r>
    <x v="823"/>
    <x v="9"/>
    <s v="11:28:41"/>
    <s v="11:38:26"/>
    <n v="1"/>
    <n v="0"/>
  </r>
  <r>
    <x v="824"/>
    <x v="9"/>
    <s v="11:33:12"/>
    <s v="11:39:28"/>
    <n v="1"/>
    <n v="0"/>
  </r>
  <r>
    <x v="825"/>
    <x v="9"/>
    <s v="11:37:17"/>
    <s v="11:39:18"/>
    <n v="1"/>
    <n v="0"/>
  </r>
  <r>
    <x v="826"/>
    <x v="9"/>
    <s v="11:39:33"/>
    <s v="11:51:18"/>
    <n v="1"/>
    <n v="0"/>
  </r>
  <r>
    <x v="827"/>
    <x v="9"/>
    <s v="11:43:11"/>
    <s v="11:45:41"/>
    <n v="1"/>
    <n v="0"/>
  </r>
  <r>
    <x v="828"/>
    <x v="9"/>
    <s v="11:49:57"/>
    <s v="12:03:31"/>
    <n v="1"/>
    <n v="0"/>
  </r>
  <r>
    <x v="829"/>
    <x v="9"/>
    <s v="11:54:12"/>
    <s v="12:06:30"/>
    <n v="0"/>
    <n v="1"/>
  </r>
  <r>
    <x v="543"/>
    <x v="9"/>
    <s v="12:01:49"/>
    <s v="12:17:03"/>
    <n v="1"/>
    <n v="0"/>
  </r>
  <r>
    <x v="830"/>
    <x v="9"/>
    <s v="12:05:27"/>
    <s v="12:15:02"/>
    <n v="1"/>
    <n v="0"/>
  </r>
  <r>
    <x v="831"/>
    <x v="9"/>
    <s v="12:11:42"/>
    <s v="12:12:25"/>
    <n v="1"/>
    <n v="0"/>
  </r>
  <r>
    <x v="832"/>
    <x v="9"/>
    <s v="12:16:59"/>
    <s v="12:17:44"/>
    <n v="1"/>
    <n v="0"/>
  </r>
  <r>
    <x v="833"/>
    <x v="9"/>
    <s v="12:23:42"/>
    <s v="12:24:30"/>
    <n v="1"/>
    <n v="0"/>
  </r>
  <r>
    <x v="834"/>
    <x v="9"/>
    <s v="12:29:37"/>
    <s v="12:40:35"/>
    <n v="1"/>
    <n v="0"/>
  </r>
  <r>
    <x v="835"/>
    <x v="9"/>
    <s v="12:34:57"/>
    <s v="12:40:35"/>
    <n v="1"/>
    <n v="0"/>
  </r>
  <r>
    <x v="836"/>
    <x v="9"/>
    <s v="12:42:32"/>
    <s v="12:58:44"/>
    <n v="1"/>
    <n v="0"/>
  </r>
  <r>
    <x v="837"/>
    <x v="9"/>
    <s v="12:46:37"/>
    <s v="12:49:09"/>
    <n v="0"/>
    <n v="1"/>
  </r>
  <r>
    <x v="701"/>
    <x v="9"/>
    <s v="12:47:04"/>
    <s v="12:59:33"/>
    <n v="0"/>
    <n v="1"/>
  </r>
  <r>
    <x v="838"/>
    <x v="9"/>
    <s v="12:53:52"/>
    <s v="13:10:28"/>
    <n v="1"/>
    <n v="0"/>
  </r>
  <r>
    <x v="589"/>
    <x v="9"/>
    <s v="12:54:16"/>
    <s v="12:54:18"/>
    <n v="1"/>
    <n v="0"/>
  </r>
  <r>
    <x v="839"/>
    <x v="9"/>
    <s v="12:56:18"/>
    <s v="13:05:23"/>
    <n v="0"/>
    <n v="1"/>
  </r>
  <r>
    <x v="840"/>
    <x v="9"/>
    <s v="12:59:18"/>
    <s v="13:10:29"/>
    <n v="0"/>
    <n v="1"/>
  </r>
  <r>
    <x v="841"/>
    <x v="9"/>
    <s v="13:03:35"/>
    <s v="13:14:15"/>
    <n v="1"/>
    <n v="0"/>
  </r>
  <r>
    <x v="659"/>
    <x v="9"/>
    <s v="13:04:47"/>
    <s v="13:10:16"/>
    <n v="1"/>
    <n v="0"/>
  </r>
  <r>
    <x v="842"/>
    <x v="9"/>
    <s v="13:06:29"/>
    <s v="13:14:13"/>
    <n v="0"/>
    <n v="1"/>
  </r>
  <r>
    <x v="843"/>
    <x v="9"/>
    <s v="13:14:14"/>
    <s v="13:22:13"/>
    <n v="0"/>
    <n v="0"/>
  </r>
  <r>
    <x v="56"/>
    <x v="9"/>
    <s v="13:18:49"/>
    <s v="13:30:03"/>
    <n v="1"/>
    <n v="0"/>
  </r>
  <r>
    <x v="844"/>
    <x v="9"/>
    <s v="13:20:50"/>
    <s v="13:31:41"/>
    <n v="1"/>
    <n v="0"/>
  </r>
  <r>
    <x v="845"/>
    <x v="9"/>
    <s v="13:28:26"/>
    <s v="13:41:36"/>
    <n v="0"/>
    <n v="1"/>
  </r>
  <r>
    <x v="846"/>
    <x v="9"/>
    <s v="13:35:46"/>
    <s v="13:48:29"/>
    <n v="1"/>
    <n v="0"/>
  </r>
  <r>
    <x v="847"/>
    <x v="9"/>
    <s v="13:43:39"/>
    <s v="13:56:22"/>
    <n v="0"/>
    <n v="1"/>
  </r>
  <r>
    <x v="848"/>
    <x v="9"/>
    <s v="13:44:35"/>
    <s v="13:55:05"/>
    <n v="0"/>
    <n v="1"/>
  </r>
  <r>
    <x v="438"/>
    <x v="9"/>
    <s v="13:47:18"/>
    <s v="13:53:00"/>
    <n v="1"/>
    <n v="0"/>
  </r>
  <r>
    <x v="311"/>
    <x v="9"/>
    <s v="13:52:28"/>
    <s v="14:06:52"/>
    <n v="1"/>
    <n v="0"/>
  </r>
  <r>
    <x v="122"/>
    <x v="9"/>
    <s v="13:58:34"/>
    <s v="14:05:47"/>
    <n v="1"/>
    <n v="0"/>
  </r>
  <r>
    <x v="849"/>
    <x v="9"/>
    <s v="14:06:52"/>
    <s v="14:11:32"/>
    <n v="1"/>
    <n v="0"/>
  </r>
  <r>
    <x v="850"/>
    <x v="9"/>
    <s v="14:09:01"/>
    <s v="14:11:07"/>
    <n v="1"/>
    <n v="0"/>
  </r>
  <r>
    <x v="851"/>
    <x v="9"/>
    <s v="14:13:42"/>
    <s v="14:19:08"/>
    <n v="1"/>
    <n v="0"/>
  </r>
  <r>
    <x v="852"/>
    <x v="9"/>
    <s v="14:16:20"/>
    <s v="14:29:39"/>
    <n v="1"/>
    <n v="0"/>
  </r>
  <r>
    <x v="853"/>
    <x v="9"/>
    <s v="14:21:20"/>
    <s v="14:31:24"/>
    <n v="0"/>
    <n v="0"/>
  </r>
  <r>
    <x v="854"/>
    <x v="9"/>
    <s v="14:24:17"/>
    <s v="14:24:20"/>
    <n v="1"/>
    <n v="0"/>
  </r>
  <r>
    <x v="855"/>
    <x v="9"/>
    <s v="14:26:57"/>
    <s v="14:28:36"/>
    <n v="1"/>
    <n v="0"/>
  </r>
  <r>
    <x v="856"/>
    <x v="9"/>
    <s v="14:35:10"/>
    <s v="14:47:15"/>
    <n v="1"/>
    <n v="0"/>
  </r>
  <r>
    <x v="857"/>
    <x v="9"/>
    <s v="14:40:55"/>
    <s v="14:48:27"/>
    <n v="1"/>
    <n v="0"/>
  </r>
  <r>
    <x v="858"/>
    <x v="9"/>
    <s v="14:46:16"/>
    <s v="14:55:28"/>
    <n v="1"/>
    <n v="0"/>
  </r>
  <r>
    <x v="859"/>
    <x v="9"/>
    <s v="14:54:24"/>
    <s v="15:04:32"/>
    <n v="1"/>
    <n v="0"/>
  </r>
  <r>
    <x v="860"/>
    <x v="9"/>
    <s v="15:00:15"/>
    <s v="15:00:16"/>
    <n v="1"/>
    <n v="0"/>
  </r>
  <r>
    <x v="507"/>
    <x v="10"/>
    <s v="08:05:19"/>
    <s v="08:16:19"/>
    <n v="1"/>
    <n v="0"/>
  </r>
  <r>
    <x v="861"/>
    <x v="10"/>
    <s v="08:10:40"/>
    <s v="08:23:35"/>
    <n v="1"/>
    <n v="0"/>
  </r>
  <r>
    <x v="862"/>
    <x v="10"/>
    <s v="08:12:58"/>
    <s v="08:17:48"/>
    <n v="1"/>
    <n v="0"/>
  </r>
  <r>
    <x v="863"/>
    <x v="10"/>
    <s v="08:19:31"/>
    <s v="08:35:40"/>
    <n v="1"/>
    <n v="0"/>
  </r>
  <r>
    <x v="864"/>
    <x v="10"/>
    <s v="08:22:05"/>
    <s v="08:35:13"/>
    <n v="0"/>
    <n v="0"/>
  </r>
  <r>
    <x v="865"/>
    <x v="10"/>
    <s v="08:27:41"/>
    <s v="08:43:23"/>
    <n v="1"/>
    <n v="0"/>
  </r>
  <r>
    <x v="866"/>
    <x v="10"/>
    <s v="08:32:12"/>
    <s v="08:35:28"/>
    <n v="1"/>
    <n v="0"/>
  </r>
  <r>
    <x v="867"/>
    <x v="10"/>
    <s v="08:37:15"/>
    <s v="08:43:00"/>
    <n v="1"/>
    <n v="0"/>
  </r>
  <r>
    <x v="868"/>
    <x v="10"/>
    <s v="08:40:03"/>
    <s v="08:47:28"/>
    <n v="1"/>
    <n v="0"/>
  </r>
  <r>
    <x v="869"/>
    <x v="10"/>
    <s v="08:41:24"/>
    <s v="08:42:28"/>
    <n v="1"/>
    <n v="0"/>
  </r>
  <r>
    <x v="870"/>
    <x v="10"/>
    <s v="08:43:47"/>
    <s v="08:51:18"/>
    <n v="0"/>
    <n v="1"/>
  </r>
  <r>
    <x v="871"/>
    <x v="10"/>
    <s v="08:51:46"/>
    <s v="08:54:56"/>
    <n v="1"/>
    <n v="0"/>
  </r>
  <r>
    <x v="872"/>
    <x v="10"/>
    <s v="08:54:53"/>
    <s v="08:56:42"/>
    <n v="1"/>
    <n v="0"/>
  </r>
  <r>
    <x v="664"/>
    <x v="10"/>
    <s v="09:01:50"/>
    <s v="09:04:21"/>
    <n v="1"/>
    <n v="0"/>
  </r>
  <r>
    <x v="873"/>
    <x v="10"/>
    <s v="09:09:46"/>
    <s v="09:16:32"/>
    <n v="0"/>
    <n v="1"/>
  </r>
  <r>
    <x v="874"/>
    <x v="10"/>
    <s v="09:16:10"/>
    <s v="09:20:59"/>
    <n v="1"/>
    <n v="0"/>
  </r>
  <r>
    <x v="875"/>
    <x v="10"/>
    <s v="09:18:04"/>
    <s v="09:25:21"/>
    <n v="1"/>
    <n v="0"/>
  </r>
  <r>
    <x v="876"/>
    <x v="10"/>
    <s v="09:21:29"/>
    <s v="09:37:03"/>
    <n v="1"/>
    <n v="0"/>
  </r>
  <r>
    <x v="877"/>
    <x v="10"/>
    <s v="09:23:05"/>
    <s v="09:24:47"/>
    <n v="0"/>
    <n v="1"/>
  </r>
  <r>
    <x v="878"/>
    <x v="10"/>
    <s v="09:28:37"/>
    <s v="09:28:52"/>
    <n v="1"/>
    <n v="0"/>
  </r>
  <r>
    <x v="879"/>
    <x v="10"/>
    <s v="09:29:03"/>
    <s v="09:31:39"/>
    <n v="0"/>
    <n v="0"/>
  </r>
  <r>
    <x v="880"/>
    <x v="10"/>
    <s v="09:35:28"/>
    <s v="09:49:30"/>
    <n v="1"/>
    <n v="0"/>
  </r>
  <r>
    <x v="881"/>
    <x v="10"/>
    <s v="09:37:30"/>
    <s v="09:48:04"/>
    <n v="1"/>
    <n v="0"/>
  </r>
  <r>
    <x v="882"/>
    <x v="10"/>
    <s v="09:44:17"/>
    <s v="09:54:21"/>
    <n v="1"/>
    <n v="0"/>
  </r>
  <r>
    <x v="236"/>
    <x v="10"/>
    <s v="09:46:22"/>
    <s v="09:58:44"/>
    <n v="1"/>
    <n v="0"/>
  </r>
  <r>
    <x v="883"/>
    <x v="10"/>
    <s v="09:51:16"/>
    <s v="09:55:13"/>
    <n v="0"/>
    <n v="1"/>
  </r>
  <r>
    <x v="884"/>
    <x v="10"/>
    <s v="09:54:03"/>
    <s v="10:01:15"/>
    <n v="1"/>
    <n v="0"/>
  </r>
  <r>
    <x v="885"/>
    <x v="10"/>
    <s v="09:54:58"/>
    <s v="09:57:07"/>
    <n v="0"/>
    <n v="1"/>
  </r>
  <r>
    <x v="886"/>
    <x v="10"/>
    <s v="09:58:39"/>
    <s v="10:02:17"/>
    <n v="0"/>
    <n v="1"/>
  </r>
  <r>
    <x v="887"/>
    <x v="10"/>
    <s v="10:00:43"/>
    <s v="10:17:00"/>
    <n v="1"/>
    <n v="0"/>
  </r>
  <r>
    <x v="888"/>
    <x v="10"/>
    <s v="10:03:21"/>
    <s v="10:04:21"/>
    <n v="1"/>
    <n v="0"/>
  </r>
  <r>
    <x v="889"/>
    <x v="10"/>
    <s v="10:10:22"/>
    <s v="10:17:33"/>
    <n v="1"/>
    <n v="0"/>
  </r>
  <r>
    <x v="890"/>
    <x v="10"/>
    <s v="10:14:22"/>
    <s v="10:14:51"/>
    <n v="1"/>
    <n v="0"/>
  </r>
  <r>
    <x v="891"/>
    <x v="10"/>
    <s v="10:18:58"/>
    <s v="10:33:15"/>
    <n v="1"/>
    <n v="0"/>
  </r>
  <r>
    <x v="892"/>
    <x v="10"/>
    <s v="10:20:27"/>
    <s v="10:24:48"/>
    <n v="0"/>
    <n v="1"/>
  </r>
  <r>
    <x v="893"/>
    <x v="10"/>
    <s v="10:24:36"/>
    <s v="10:27:44"/>
    <n v="1"/>
    <n v="0"/>
  </r>
  <r>
    <x v="206"/>
    <x v="10"/>
    <s v="10:27:04"/>
    <s v="10:28:44"/>
    <n v="1"/>
    <n v="0"/>
  </r>
  <r>
    <x v="894"/>
    <x v="10"/>
    <s v="10:27:24"/>
    <s v="10:28:08"/>
    <n v="1"/>
    <n v="0"/>
  </r>
  <r>
    <x v="895"/>
    <x v="10"/>
    <s v="10:35:05"/>
    <s v="10:45:14"/>
    <n v="1"/>
    <n v="0"/>
  </r>
  <r>
    <x v="896"/>
    <x v="10"/>
    <s v="10:39:40"/>
    <s v="10:44:15"/>
    <n v="1"/>
    <n v="0"/>
  </r>
  <r>
    <x v="897"/>
    <x v="10"/>
    <s v="10:42:23"/>
    <s v="10:47:42"/>
    <n v="0"/>
    <n v="1"/>
  </r>
  <r>
    <x v="898"/>
    <x v="10"/>
    <s v="10:49:46"/>
    <s v="10:54:55"/>
    <n v="1"/>
    <n v="0"/>
  </r>
  <r>
    <x v="794"/>
    <x v="10"/>
    <s v="10:56:59"/>
    <s v="11:03:18"/>
    <n v="0"/>
    <n v="1"/>
  </r>
  <r>
    <x v="899"/>
    <x v="10"/>
    <s v="11:04:04"/>
    <s v="11:07:46"/>
    <n v="1"/>
    <n v="0"/>
  </r>
  <r>
    <x v="900"/>
    <x v="10"/>
    <s v="11:09:20"/>
    <s v="11:22:56"/>
    <n v="1"/>
    <n v="0"/>
  </r>
  <r>
    <x v="589"/>
    <x v="10"/>
    <s v="11:11:50"/>
    <s v="11:21:57"/>
    <n v="1"/>
    <n v="0"/>
  </r>
  <r>
    <x v="901"/>
    <x v="10"/>
    <s v="11:12:39"/>
    <s v="11:29:08"/>
    <n v="1"/>
    <n v="0"/>
  </r>
  <r>
    <x v="902"/>
    <x v="10"/>
    <s v="11:15:56"/>
    <s v="11:17:29"/>
    <n v="1"/>
    <n v="0"/>
  </r>
  <r>
    <x v="903"/>
    <x v="10"/>
    <s v="11:21:09"/>
    <s v="11:30:20"/>
    <n v="1"/>
    <n v="0"/>
  </r>
  <r>
    <x v="904"/>
    <x v="10"/>
    <s v="11:25:30"/>
    <s v="11:41:29"/>
    <n v="1"/>
    <n v="0"/>
  </r>
  <r>
    <x v="905"/>
    <x v="10"/>
    <s v="11:26:58"/>
    <s v="11:29:30"/>
    <n v="0"/>
    <n v="1"/>
  </r>
  <r>
    <x v="290"/>
    <x v="10"/>
    <s v="11:27:05"/>
    <s v="11:27:17"/>
    <n v="1"/>
    <n v="0"/>
  </r>
  <r>
    <x v="906"/>
    <x v="10"/>
    <s v="11:32:55"/>
    <s v="11:46:09"/>
    <n v="0"/>
    <n v="1"/>
  </r>
  <r>
    <x v="907"/>
    <x v="10"/>
    <s v="11:36:44"/>
    <s v="11:47:09"/>
    <n v="1"/>
    <n v="0"/>
  </r>
  <r>
    <x v="908"/>
    <x v="10"/>
    <s v="11:37:24"/>
    <s v="11:50:58"/>
    <n v="1"/>
    <n v="0"/>
  </r>
  <r>
    <x v="909"/>
    <x v="10"/>
    <s v="11:38:53"/>
    <s v="11:55:32"/>
    <n v="1"/>
    <n v="0"/>
  </r>
  <r>
    <x v="910"/>
    <x v="10"/>
    <s v="11:39:01"/>
    <s v="11:47:11"/>
    <n v="0"/>
    <n v="0"/>
  </r>
  <r>
    <x v="911"/>
    <x v="10"/>
    <s v="11:43:12"/>
    <s v="11:59:26"/>
    <n v="1"/>
    <n v="0"/>
  </r>
  <r>
    <x v="912"/>
    <x v="10"/>
    <s v="11:50:49"/>
    <s v="11:57:59"/>
    <n v="1"/>
    <n v="0"/>
  </r>
  <r>
    <x v="913"/>
    <x v="10"/>
    <s v="11:55:05"/>
    <s v="11:58:05"/>
    <n v="1"/>
    <n v="0"/>
  </r>
  <r>
    <x v="914"/>
    <x v="10"/>
    <s v="11:56:33"/>
    <s v="12:03:36"/>
    <n v="1"/>
    <n v="0"/>
  </r>
  <r>
    <x v="915"/>
    <x v="10"/>
    <s v="12:04:06"/>
    <s v="12:10:36"/>
    <n v="1"/>
    <n v="0"/>
  </r>
  <r>
    <x v="916"/>
    <x v="10"/>
    <s v="12:11:04"/>
    <s v="12:26:10"/>
    <n v="0"/>
    <n v="1"/>
  </r>
  <r>
    <x v="917"/>
    <x v="10"/>
    <s v="12:18:19"/>
    <s v="12:23:17"/>
    <n v="0"/>
    <n v="1"/>
  </r>
  <r>
    <x v="918"/>
    <x v="10"/>
    <s v="12:21:09"/>
    <s v="12:29:23"/>
    <n v="1"/>
    <n v="0"/>
  </r>
  <r>
    <x v="919"/>
    <x v="10"/>
    <s v="12:27:17"/>
    <s v="12:33:39"/>
    <n v="0"/>
    <n v="1"/>
  </r>
  <r>
    <x v="920"/>
    <x v="10"/>
    <s v="12:35:26"/>
    <s v="12:47:25"/>
    <n v="1"/>
    <n v="0"/>
  </r>
  <r>
    <x v="921"/>
    <x v="10"/>
    <s v="12:36:00"/>
    <s v="12:44:14"/>
    <n v="0"/>
    <n v="1"/>
  </r>
  <r>
    <x v="922"/>
    <x v="10"/>
    <s v="12:36:07"/>
    <s v="12:46:38"/>
    <n v="1"/>
    <n v="0"/>
  </r>
  <r>
    <x v="923"/>
    <x v="10"/>
    <s v="12:37:37"/>
    <s v="12:41:02"/>
    <n v="1"/>
    <n v="0"/>
  </r>
  <r>
    <x v="924"/>
    <x v="10"/>
    <s v="12:38:59"/>
    <s v="12:49:50"/>
    <n v="0"/>
    <n v="1"/>
  </r>
  <r>
    <x v="925"/>
    <x v="10"/>
    <s v="12:40:09"/>
    <s v="12:41:53"/>
    <n v="1"/>
    <n v="0"/>
  </r>
  <r>
    <x v="926"/>
    <x v="10"/>
    <s v="12:45:22"/>
    <s v="13:00:36"/>
    <n v="1"/>
    <n v="0"/>
  </r>
  <r>
    <x v="40"/>
    <x v="10"/>
    <s v="12:45:43"/>
    <s v="12:56:37"/>
    <n v="0"/>
    <n v="1"/>
  </r>
  <r>
    <x v="748"/>
    <x v="10"/>
    <s v="12:46:41"/>
    <s v="12:57:46"/>
    <n v="1"/>
    <n v="0"/>
  </r>
  <r>
    <x v="927"/>
    <x v="10"/>
    <s v="12:51:58"/>
    <s v="12:52:40"/>
    <n v="1"/>
    <n v="0"/>
  </r>
  <r>
    <x v="928"/>
    <x v="10"/>
    <s v="12:58:18"/>
    <s v="13:11:21"/>
    <n v="1"/>
    <n v="0"/>
  </r>
  <r>
    <x v="36"/>
    <x v="10"/>
    <s v="13:04:44"/>
    <s v="13:07:56"/>
    <n v="0"/>
    <n v="0"/>
  </r>
  <r>
    <x v="929"/>
    <x v="10"/>
    <s v="13:06:50"/>
    <s v="13:09:33"/>
    <n v="1"/>
    <n v="0"/>
  </r>
  <r>
    <x v="930"/>
    <x v="10"/>
    <s v="13:10:40"/>
    <s v="13:25:58"/>
    <n v="0"/>
    <n v="1"/>
  </r>
  <r>
    <x v="931"/>
    <x v="10"/>
    <s v="13:18:34"/>
    <s v="13:32:31"/>
    <n v="1"/>
    <n v="0"/>
  </r>
  <r>
    <x v="932"/>
    <x v="10"/>
    <s v="13:19:29"/>
    <s v="13:23:39"/>
    <n v="0"/>
    <n v="1"/>
  </r>
  <r>
    <x v="933"/>
    <x v="10"/>
    <s v="13:27:36"/>
    <s v="13:32:23"/>
    <n v="1"/>
    <n v="0"/>
  </r>
  <r>
    <x v="934"/>
    <x v="10"/>
    <s v="13:33:04"/>
    <s v="13:38:31"/>
    <n v="0"/>
    <n v="1"/>
  </r>
  <r>
    <x v="935"/>
    <x v="10"/>
    <s v="13:33:46"/>
    <s v="13:47:59"/>
    <n v="0"/>
    <n v="1"/>
  </r>
  <r>
    <x v="936"/>
    <x v="10"/>
    <s v="13:39:16"/>
    <s v="13:44:58"/>
    <n v="1"/>
    <n v="0"/>
  </r>
  <r>
    <x v="937"/>
    <x v="10"/>
    <s v="13:41:21"/>
    <s v="13:45:43"/>
    <n v="1"/>
    <n v="0"/>
  </r>
  <r>
    <x v="938"/>
    <x v="10"/>
    <s v="13:43:15"/>
    <s v="13:58:16"/>
    <n v="1"/>
    <n v="0"/>
  </r>
  <r>
    <x v="939"/>
    <x v="10"/>
    <s v="13:47:31"/>
    <s v="14:02:57"/>
    <n v="1"/>
    <n v="0"/>
  </r>
  <r>
    <x v="940"/>
    <x v="10"/>
    <s v="13:55:21"/>
    <s v="13:57:36"/>
    <n v="1"/>
    <n v="0"/>
  </r>
  <r>
    <x v="941"/>
    <x v="10"/>
    <s v="14:03:03"/>
    <s v="14:12:41"/>
    <n v="1"/>
    <n v="0"/>
  </r>
  <r>
    <x v="942"/>
    <x v="10"/>
    <s v="14:09:40"/>
    <s v="14:21:07"/>
    <n v="1"/>
    <n v="0"/>
  </r>
  <r>
    <x v="943"/>
    <x v="10"/>
    <s v="14:16:23"/>
    <s v="14:33:00"/>
    <n v="1"/>
    <n v="0"/>
  </r>
  <r>
    <x v="553"/>
    <x v="10"/>
    <s v="14:17:56"/>
    <s v="14:19:16"/>
    <n v="0"/>
    <n v="1"/>
  </r>
  <r>
    <x v="944"/>
    <x v="10"/>
    <s v="14:18:37"/>
    <s v="14:20:50"/>
    <n v="0"/>
    <n v="1"/>
  </r>
  <r>
    <x v="945"/>
    <x v="10"/>
    <s v="14:18:58"/>
    <s v="14:26:05"/>
    <n v="1"/>
    <n v="0"/>
  </r>
  <r>
    <x v="946"/>
    <x v="10"/>
    <s v="14:24:22"/>
    <s v="14:34:04"/>
    <n v="1"/>
    <n v="0"/>
  </r>
  <r>
    <x v="947"/>
    <x v="10"/>
    <s v="14:25:12"/>
    <s v="14:37:59"/>
    <n v="1"/>
    <n v="0"/>
  </r>
  <r>
    <x v="204"/>
    <x v="10"/>
    <s v="14:27:07"/>
    <s v="14:33:10"/>
    <n v="1"/>
    <n v="0"/>
  </r>
  <r>
    <x v="948"/>
    <x v="10"/>
    <s v="14:31:08"/>
    <s v="14:40:37"/>
    <n v="1"/>
    <n v="0"/>
  </r>
  <r>
    <x v="949"/>
    <x v="10"/>
    <s v="14:35:17"/>
    <s v="14:36:11"/>
    <n v="0"/>
    <n v="1"/>
  </r>
  <r>
    <x v="950"/>
    <x v="10"/>
    <s v="14:42:10"/>
    <s v="14:53:30"/>
    <n v="1"/>
    <n v="0"/>
  </r>
  <r>
    <x v="951"/>
    <x v="10"/>
    <s v="14:45:13"/>
    <s v="14:47:55"/>
    <n v="1"/>
    <n v="0"/>
  </r>
  <r>
    <x v="952"/>
    <x v="10"/>
    <s v="14:51:59"/>
    <s v="14:54:15"/>
    <n v="0"/>
    <n v="1"/>
  </r>
  <r>
    <x v="953"/>
    <x v="10"/>
    <s v="14:57:01"/>
    <s v="15:12:22"/>
    <n v="1"/>
    <n v="0"/>
  </r>
  <r>
    <x v="839"/>
    <x v="10"/>
    <s v="15:02:16"/>
    <s v="15:04:35"/>
    <n v="0"/>
    <n v="1"/>
  </r>
  <r>
    <x v="954"/>
    <x v="11"/>
    <s v="08:00:19"/>
    <s v="08:07:35"/>
    <n v="1"/>
    <n v="0"/>
  </r>
  <r>
    <x v="955"/>
    <x v="11"/>
    <s v="08:03:35"/>
    <s v="08:19:25"/>
    <n v="1"/>
    <n v="0"/>
  </r>
  <r>
    <x v="956"/>
    <x v="11"/>
    <s v="08:11:32"/>
    <s v="08:23:01"/>
    <n v="0"/>
    <n v="0"/>
  </r>
  <r>
    <x v="957"/>
    <x v="11"/>
    <s v="08:18:03"/>
    <s v="08:19:27"/>
    <n v="1"/>
    <n v="0"/>
  </r>
  <r>
    <x v="958"/>
    <x v="11"/>
    <s v="08:25:06"/>
    <s v="08:36:26"/>
    <n v="1"/>
    <n v="0"/>
  </r>
  <r>
    <x v="959"/>
    <x v="11"/>
    <s v="08:30:12"/>
    <s v="08:42:59"/>
    <n v="0"/>
    <n v="1"/>
  </r>
  <r>
    <x v="960"/>
    <x v="11"/>
    <s v="08:34:21"/>
    <s v="08:48:15"/>
    <n v="1"/>
    <n v="0"/>
  </r>
  <r>
    <x v="961"/>
    <x v="11"/>
    <s v="08:40:35"/>
    <s v="08:54:32"/>
    <n v="1"/>
    <n v="0"/>
  </r>
  <r>
    <x v="962"/>
    <x v="11"/>
    <s v="08:44:28"/>
    <s v="08:47:37"/>
    <n v="1"/>
    <n v="0"/>
  </r>
  <r>
    <x v="963"/>
    <x v="11"/>
    <s v="08:51:54"/>
    <s v="09:01:14"/>
    <n v="0"/>
    <n v="1"/>
  </r>
  <r>
    <x v="964"/>
    <x v="11"/>
    <s v="08:55:23"/>
    <s v="09:11:15"/>
    <n v="1"/>
    <n v="0"/>
  </r>
  <r>
    <x v="965"/>
    <x v="11"/>
    <s v="09:03:17"/>
    <s v="09:12:40"/>
    <n v="1"/>
    <n v="0"/>
  </r>
  <r>
    <x v="966"/>
    <x v="11"/>
    <s v="09:07:27"/>
    <s v="09:11:24"/>
    <n v="0"/>
    <n v="1"/>
  </r>
  <r>
    <x v="446"/>
    <x v="11"/>
    <s v="09:13:43"/>
    <s v="09:21:17"/>
    <n v="1"/>
    <n v="0"/>
  </r>
  <r>
    <x v="967"/>
    <x v="11"/>
    <s v="09:14:38"/>
    <s v="09:16:37"/>
    <n v="1"/>
    <n v="0"/>
  </r>
  <r>
    <x v="968"/>
    <x v="11"/>
    <s v="09:22:57"/>
    <s v="09:32:56"/>
    <n v="1"/>
    <n v="0"/>
  </r>
  <r>
    <x v="969"/>
    <x v="11"/>
    <s v="09:29:33"/>
    <s v="09:37:02"/>
    <n v="1"/>
    <n v="0"/>
  </r>
  <r>
    <x v="970"/>
    <x v="11"/>
    <s v="09:35:29"/>
    <s v="09:46:45"/>
    <n v="1"/>
    <n v="0"/>
  </r>
  <r>
    <x v="971"/>
    <x v="11"/>
    <s v="09:39:48"/>
    <s v="09:48:11"/>
    <n v="1"/>
    <n v="0"/>
  </r>
  <r>
    <x v="41"/>
    <x v="11"/>
    <s v="09:40:44"/>
    <s v="09:56:15"/>
    <n v="1"/>
    <n v="0"/>
  </r>
  <r>
    <x v="972"/>
    <x v="11"/>
    <s v="09:40:52"/>
    <s v="09:56:38"/>
    <n v="1"/>
    <n v="0"/>
  </r>
  <r>
    <x v="973"/>
    <x v="11"/>
    <s v="09:40:58"/>
    <s v="09:41:21"/>
    <n v="1"/>
    <n v="0"/>
  </r>
  <r>
    <x v="974"/>
    <x v="11"/>
    <s v="09:45:57"/>
    <s v="09:50:54"/>
    <n v="1"/>
    <n v="0"/>
  </r>
  <r>
    <x v="975"/>
    <x v="11"/>
    <s v="09:46:04"/>
    <s v="09:55:42"/>
    <n v="1"/>
    <n v="0"/>
  </r>
  <r>
    <x v="976"/>
    <x v="11"/>
    <s v="09:47:51"/>
    <s v="09:51:42"/>
    <n v="0"/>
    <n v="0"/>
  </r>
  <r>
    <x v="122"/>
    <x v="11"/>
    <s v="09:50:02"/>
    <s v="09:52:57"/>
    <n v="1"/>
    <n v="0"/>
  </r>
  <r>
    <x v="977"/>
    <x v="11"/>
    <s v="09:52:08"/>
    <s v="10:01:29"/>
    <n v="0"/>
    <n v="0"/>
  </r>
  <r>
    <x v="637"/>
    <x v="11"/>
    <s v="09:54:09"/>
    <s v="10:00:19"/>
    <n v="1"/>
    <n v="0"/>
  </r>
  <r>
    <x v="675"/>
    <x v="11"/>
    <s v="09:56:53"/>
    <s v="09:58:40"/>
    <n v="1"/>
    <n v="0"/>
  </r>
  <r>
    <x v="978"/>
    <x v="11"/>
    <s v="09:59:48"/>
    <s v="10:11:11"/>
    <n v="1"/>
    <n v="0"/>
  </r>
  <r>
    <x v="979"/>
    <x v="11"/>
    <s v="10:06:27"/>
    <s v="10:09:15"/>
    <n v="1"/>
    <n v="0"/>
  </r>
  <r>
    <x v="980"/>
    <x v="11"/>
    <s v="10:12:29"/>
    <s v="10:21:37"/>
    <n v="1"/>
    <n v="0"/>
  </r>
  <r>
    <x v="981"/>
    <x v="11"/>
    <s v="10:19:02"/>
    <s v="10:25:19"/>
    <n v="0"/>
    <n v="1"/>
  </r>
  <r>
    <x v="982"/>
    <x v="11"/>
    <s v="10:19:10"/>
    <s v="10:27:42"/>
    <n v="1"/>
    <n v="0"/>
  </r>
  <r>
    <x v="983"/>
    <x v="11"/>
    <s v="10:19:34"/>
    <s v="10:28:57"/>
    <n v="1"/>
    <n v="0"/>
  </r>
  <r>
    <x v="451"/>
    <x v="11"/>
    <s v="10:25:15"/>
    <s v="10:33:13"/>
    <n v="1"/>
    <n v="0"/>
  </r>
  <r>
    <x v="984"/>
    <x v="11"/>
    <s v="10:27:03"/>
    <s v="10:29:56"/>
    <n v="1"/>
    <n v="0"/>
  </r>
  <r>
    <x v="985"/>
    <x v="11"/>
    <s v="10:31:02"/>
    <s v="10:47:34"/>
    <n v="1"/>
    <n v="0"/>
  </r>
  <r>
    <x v="824"/>
    <x v="11"/>
    <s v="10:34:03"/>
    <s v="10:46:42"/>
    <n v="1"/>
    <n v="0"/>
  </r>
  <r>
    <x v="986"/>
    <x v="11"/>
    <s v="10:39:09"/>
    <s v="10:50:47"/>
    <n v="1"/>
    <n v="0"/>
  </r>
  <r>
    <x v="987"/>
    <x v="11"/>
    <s v="10:44:19"/>
    <s v="10:58:49"/>
    <n v="1"/>
    <n v="0"/>
  </r>
  <r>
    <x v="988"/>
    <x v="11"/>
    <s v="10:51:26"/>
    <s v="11:01:30"/>
    <n v="1"/>
    <n v="0"/>
  </r>
  <r>
    <x v="989"/>
    <x v="11"/>
    <s v="10:54:01"/>
    <s v="11:08:43"/>
    <n v="1"/>
    <n v="0"/>
  </r>
  <r>
    <x v="990"/>
    <x v="11"/>
    <s v="10:54:18"/>
    <s v="10:59:06"/>
    <n v="0"/>
    <n v="0"/>
  </r>
  <r>
    <x v="991"/>
    <x v="11"/>
    <s v="10:57:48"/>
    <s v="11:07:41"/>
    <n v="1"/>
    <n v="0"/>
  </r>
  <r>
    <x v="992"/>
    <x v="11"/>
    <s v="11:01:39"/>
    <s v="11:09:02"/>
    <n v="1"/>
    <n v="0"/>
  </r>
  <r>
    <x v="993"/>
    <x v="11"/>
    <s v="11:04:14"/>
    <s v="11:12:52"/>
    <n v="1"/>
    <n v="0"/>
  </r>
  <r>
    <x v="994"/>
    <x v="11"/>
    <s v="11:04:17"/>
    <s v="11:20:04"/>
    <n v="0"/>
    <n v="1"/>
  </r>
  <r>
    <x v="719"/>
    <x v="11"/>
    <s v="11:10:40"/>
    <s v="11:23:56"/>
    <n v="0"/>
    <n v="1"/>
  </r>
  <r>
    <x v="995"/>
    <x v="11"/>
    <s v="11:14:58"/>
    <s v="11:20:19"/>
    <n v="1"/>
    <n v="0"/>
  </r>
  <r>
    <x v="442"/>
    <x v="11"/>
    <s v="11:17:52"/>
    <s v="11:22:42"/>
    <n v="1"/>
    <n v="0"/>
  </r>
  <r>
    <x v="996"/>
    <x v="11"/>
    <s v="11:19:48"/>
    <s v="11:35:18"/>
    <n v="1"/>
    <n v="0"/>
  </r>
  <r>
    <x v="997"/>
    <x v="11"/>
    <s v="11:22:29"/>
    <s v="11:33:39"/>
    <n v="0"/>
    <n v="0"/>
  </r>
  <r>
    <x v="998"/>
    <x v="11"/>
    <s v="11:24:04"/>
    <s v="11:25:20"/>
    <n v="1"/>
    <n v="0"/>
  </r>
  <r>
    <x v="999"/>
    <x v="11"/>
    <s v="11:24:05"/>
    <s v="11:35:47"/>
    <n v="1"/>
    <n v="0"/>
  </r>
  <r>
    <x v="1000"/>
    <x v="11"/>
    <s v="11:30:28"/>
    <s v="11:36:02"/>
    <n v="0"/>
    <n v="1"/>
  </r>
  <r>
    <x v="1001"/>
    <x v="11"/>
    <s v="11:36:39"/>
    <s v="11:41:01"/>
    <n v="0"/>
    <n v="1"/>
  </r>
  <r>
    <x v="1002"/>
    <x v="11"/>
    <s v="11:36:40"/>
    <s v="11:45:52"/>
    <n v="1"/>
    <n v="0"/>
  </r>
  <r>
    <x v="1003"/>
    <x v="11"/>
    <s v="11:41:30"/>
    <s v="11:54:03"/>
    <n v="1"/>
    <n v="0"/>
  </r>
  <r>
    <x v="1004"/>
    <x v="11"/>
    <s v="11:41:37"/>
    <s v="11:47:40"/>
    <n v="1"/>
    <n v="0"/>
  </r>
  <r>
    <x v="1005"/>
    <x v="11"/>
    <s v="11:44:09"/>
    <s v="11:52:10"/>
    <n v="1"/>
    <n v="0"/>
  </r>
  <r>
    <x v="1006"/>
    <x v="11"/>
    <s v="11:49:36"/>
    <s v="11:54:15"/>
    <n v="1"/>
    <n v="0"/>
  </r>
  <r>
    <x v="1007"/>
    <x v="11"/>
    <s v="11:52:18"/>
    <s v="11:58:33"/>
    <n v="0"/>
    <n v="0"/>
  </r>
  <r>
    <x v="1008"/>
    <x v="11"/>
    <s v="11:59:33"/>
    <s v="12:09:58"/>
    <n v="0"/>
    <n v="1"/>
  </r>
  <r>
    <x v="1009"/>
    <x v="11"/>
    <s v="12:05:32"/>
    <s v="12:12:30"/>
    <n v="1"/>
    <n v="0"/>
  </r>
  <r>
    <x v="1010"/>
    <x v="11"/>
    <s v="12:09:20"/>
    <s v="12:15:01"/>
    <n v="0"/>
    <n v="0"/>
  </r>
  <r>
    <x v="1011"/>
    <x v="11"/>
    <s v="12:14:06"/>
    <s v="12:21:22"/>
    <n v="1"/>
    <n v="0"/>
  </r>
  <r>
    <x v="1012"/>
    <x v="11"/>
    <s v="12:16:46"/>
    <s v="12:28:27"/>
    <n v="1"/>
    <n v="0"/>
  </r>
  <r>
    <x v="1013"/>
    <x v="11"/>
    <s v="12:23:15"/>
    <s v="12:31:59"/>
    <n v="0"/>
    <n v="1"/>
  </r>
  <r>
    <x v="1014"/>
    <x v="11"/>
    <s v="12:23:26"/>
    <s v="12:26:34"/>
    <n v="1"/>
    <n v="0"/>
  </r>
  <r>
    <x v="1015"/>
    <x v="11"/>
    <s v="12:29:41"/>
    <s v="12:36:53"/>
    <n v="1"/>
    <n v="0"/>
  </r>
  <r>
    <x v="1016"/>
    <x v="11"/>
    <s v="12:37:22"/>
    <s v="12:49:32"/>
    <n v="0"/>
    <n v="1"/>
  </r>
  <r>
    <x v="392"/>
    <x v="11"/>
    <s v="12:43:34"/>
    <s v="12:46:20"/>
    <n v="1"/>
    <n v="0"/>
  </r>
  <r>
    <x v="1017"/>
    <x v="11"/>
    <s v="12:49:08"/>
    <s v="12:49:56"/>
    <n v="0"/>
    <n v="1"/>
  </r>
  <r>
    <x v="1018"/>
    <x v="11"/>
    <s v="12:54:09"/>
    <s v="13:06:50"/>
    <n v="1"/>
    <n v="0"/>
  </r>
  <r>
    <x v="1019"/>
    <x v="11"/>
    <s v="13:02:26"/>
    <s v="13:17:43"/>
    <n v="1"/>
    <n v="0"/>
  </r>
  <r>
    <x v="1020"/>
    <x v="11"/>
    <s v="13:07:29"/>
    <s v="13:08:52"/>
    <n v="1"/>
    <n v="0"/>
  </r>
  <r>
    <x v="1021"/>
    <x v="11"/>
    <s v="13:12:07"/>
    <s v="13:22:31"/>
    <n v="1"/>
    <n v="0"/>
  </r>
  <r>
    <x v="1022"/>
    <x v="11"/>
    <s v="13:12:34"/>
    <s v="13:22:27"/>
    <n v="1"/>
    <n v="0"/>
  </r>
  <r>
    <x v="1023"/>
    <x v="11"/>
    <s v="13:18:27"/>
    <s v="13:31:11"/>
    <n v="1"/>
    <n v="0"/>
  </r>
  <r>
    <x v="1024"/>
    <x v="11"/>
    <s v="13:21:18"/>
    <s v="13:21:20"/>
    <n v="1"/>
    <n v="0"/>
  </r>
  <r>
    <x v="1025"/>
    <x v="11"/>
    <s v="13:29:34"/>
    <s v="13:31:29"/>
    <n v="1"/>
    <n v="0"/>
  </r>
  <r>
    <x v="1026"/>
    <x v="11"/>
    <s v="13:36:41"/>
    <s v="13:38:55"/>
    <n v="1"/>
    <n v="0"/>
  </r>
  <r>
    <x v="1027"/>
    <x v="11"/>
    <s v="13:44:47"/>
    <s v="13:55:08"/>
    <n v="0"/>
    <n v="1"/>
  </r>
  <r>
    <x v="1028"/>
    <x v="11"/>
    <s v="13:52:55"/>
    <s v="14:00:27"/>
    <n v="1"/>
    <n v="0"/>
  </r>
  <r>
    <x v="1029"/>
    <x v="11"/>
    <s v="13:55:02"/>
    <s v="14:08:34"/>
    <n v="1"/>
    <n v="0"/>
  </r>
  <r>
    <x v="723"/>
    <x v="11"/>
    <s v="14:02:45"/>
    <s v="14:11:37"/>
    <n v="1"/>
    <n v="0"/>
  </r>
  <r>
    <x v="1030"/>
    <x v="11"/>
    <s v="14:03:02"/>
    <s v="14:08:35"/>
    <n v="1"/>
    <n v="0"/>
  </r>
  <r>
    <x v="1031"/>
    <x v="11"/>
    <s v="14:08:46"/>
    <s v="14:20:11"/>
    <n v="0"/>
    <n v="1"/>
  </r>
  <r>
    <x v="1032"/>
    <x v="11"/>
    <s v="14:16:44"/>
    <s v="14:19:03"/>
    <n v="0"/>
    <n v="1"/>
  </r>
  <r>
    <x v="1033"/>
    <x v="11"/>
    <s v="14:23:29"/>
    <s v="14:30:24"/>
    <n v="1"/>
    <n v="0"/>
  </r>
  <r>
    <x v="736"/>
    <x v="11"/>
    <s v="14:27:52"/>
    <s v="14:37:23"/>
    <n v="1"/>
    <n v="0"/>
  </r>
  <r>
    <x v="1034"/>
    <x v="11"/>
    <s v="14:30:06"/>
    <s v="14:46:07"/>
    <n v="0"/>
    <n v="0"/>
  </r>
  <r>
    <x v="1035"/>
    <x v="11"/>
    <s v="14:37:26"/>
    <s v="14:40:12"/>
    <n v="1"/>
    <n v="0"/>
  </r>
  <r>
    <x v="1036"/>
    <x v="11"/>
    <s v="14:43:40"/>
    <s v="14:50:21"/>
    <n v="0"/>
    <n v="1"/>
  </r>
  <r>
    <x v="479"/>
    <x v="11"/>
    <s v="14:48:08"/>
    <s v="14:49:47"/>
    <n v="1"/>
    <n v="0"/>
  </r>
  <r>
    <x v="1037"/>
    <x v="11"/>
    <s v="14:55:27"/>
    <s v="15:10:53"/>
    <n v="1"/>
    <n v="0"/>
  </r>
  <r>
    <x v="1038"/>
    <x v="11"/>
    <s v="14:55:39"/>
    <s v="14:56:14"/>
    <n v="0"/>
    <n v="1"/>
  </r>
  <r>
    <x v="1039"/>
    <x v="11"/>
    <s v="15:00:49"/>
    <s v="15:14:17"/>
    <n v="1"/>
    <n v="0"/>
  </r>
  <r>
    <x v="1040"/>
    <x v="12"/>
    <s v="08:03:44"/>
    <s v="08:19:24"/>
    <n v="1"/>
    <n v="0"/>
  </r>
  <r>
    <x v="1041"/>
    <x v="12"/>
    <s v="08:08:00"/>
    <s v="08:24:24"/>
    <n v="0"/>
    <n v="1"/>
  </r>
  <r>
    <x v="1042"/>
    <x v="12"/>
    <s v="08:14:03"/>
    <s v="08:21:06"/>
    <n v="1"/>
    <n v="0"/>
  </r>
  <r>
    <x v="1043"/>
    <x v="12"/>
    <s v="08:19:45"/>
    <s v="08:29:34"/>
    <n v="1"/>
    <n v="0"/>
  </r>
  <r>
    <x v="1044"/>
    <x v="12"/>
    <s v="08:24:35"/>
    <s v="08:32:39"/>
    <n v="1"/>
    <n v="0"/>
  </r>
  <r>
    <x v="1045"/>
    <x v="12"/>
    <s v="08:28:23"/>
    <s v="08:35:26"/>
    <n v="1"/>
    <n v="0"/>
  </r>
  <r>
    <x v="835"/>
    <x v="12"/>
    <s v="08:34:16"/>
    <s v="08:41:54"/>
    <n v="1"/>
    <n v="0"/>
  </r>
  <r>
    <x v="1046"/>
    <x v="12"/>
    <s v="08:36:02"/>
    <s v="08:48:40"/>
    <n v="0"/>
    <n v="1"/>
  </r>
  <r>
    <x v="1047"/>
    <x v="12"/>
    <s v="08:42:52"/>
    <s v="08:48:49"/>
    <n v="1"/>
    <n v="0"/>
  </r>
  <r>
    <x v="1048"/>
    <x v="12"/>
    <s v="08:51:10"/>
    <s v="08:57:28"/>
    <n v="0"/>
    <n v="0"/>
  </r>
  <r>
    <x v="1049"/>
    <x v="12"/>
    <s v="08:54:10"/>
    <s v="09:00:15"/>
    <n v="0"/>
    <n v="1"/>
  </r>
  <r>
    <x v="1050"/>
    <x v="12"/>
    <s v="08:59:47"/>
    <s v="09:09:16"/>
    <n v="1"/>
    <n v="0"/>
  </r>
  <r>
    <x v="471"/>
    <x v="12"/>
    <s v="09:07:37"/>
    <s v="09:10:39"/>
    <n v="0"/>
    <n v="1"/>
  </r>
  <r>
    <x v="1051"/>
    <x v="12"/>
    <s v="09:08:03"/>
    <s v="09:11:14"/>
    <n v="0"/>
    <n v="1"/>
  </r>
  <r>
    <x v="1052"/>
    <x v="12"/>
    <s v="09:09:42"/>
    <s v="09:20:23"/>
    <n v="1"/>
    <n v="0"/>
  </r>
  <r>
    <x v="1053"/>
    <x v="12"/>
    <s v="09:14:35"/>
    <s v="09:28:24"/>
    <n v="1"/>
    <n v="0"/>
  </r>
  <r>
    <x v="1054"/>
    <x v="12"/>
    <s v="09:14:53"/>
    <s v="09:29:07"/>
    <n v="1"/>
    <n v="0"/>
  </r>
  <r>
    <x v="1055"/>
    <x v="12"/>
    <s v="09:19:12"/>
    <s v="09:22:36"/>
    <n v="1"/>
    <n v="0"/>
  </r>
  <r>
    <x v="1056"/>
    <x v="12"/>
    <s v="09:21:18"/>
    <s v="09:24:04"/>
    <n v="1"/>
    <n v="0"/>
  </r>
  <r>
    <x v="1057"/>
    <x v="12"/>
    <s v="09:21:24"/>
    <s v="09:22:34"/>
    <n v="1"/>
    <n v="0"/>
  </r>
  <r>
    <x v="1058"/>
    <x v="12"/>
    <s v="09:27:38"/>
    <s v="09:43:38"/>
    <n v="1"/>
    <n v="0"/>
  </r>
  <r>
    <x v="1059"/>
    <x v="12"/>
    <s v="09:30:21"/>
    <s v="09:42:22"/>
    <n v="1"/>
    <n v="0"/>
  </r>
  <r>
    <x v="1060"/>
    <x v="12"/>
    <s v="09:35:06"/>
    <s v="09:40:47"/>
    <n v="1"/>
    <n v="0"/>
  </r>
  <r>
    <x v="1061"/>
    <x v="12"/>
    <s v="09:35:25"/>
    <s v="09:51:50"/>
    <n v="1"/>
    <n v="0"/>
  </r>
  <r>
    <x v="1062"/>
    <x v="12"/>
    <s v="09:39:23"/>
    <s v="09:42:46"/>
    <n v="0"/>
    <n v="1"/>
  </r>
  <r>
    <x v="1063"/>
    <x v="12"/>
    <s v="09:46:42"/>
    <s v="09:54:05"/>
    <n v="0"/>
    <n v="1"/>
  </r>
  <r>
    <x v="408"/>
    <x v="12"/>
    <s v="09:52:09"/>
    <s v="09:57:22"/>
    <n v="1"/>
    <n v="0"/>
  </r>
  <r>
    <x v="1064"/>
    <x v="12"/>
    <s v="09:54:23"/>
    <s v="10:07:26"/>
    <n v="0"/>
    <n v="0"/>
  </r>
  <r>
    <x v="1065"/>
    <x v="12"/>
    <s v="09:59:17"/>
    <s v="10:00:44"/>
    <n v="1"/>
    <n v="0"/>
  </r>
  <r>
    <x v="1066"/>
    <x v="12"/>
    <s v="10:04:45"/>
    <s v="10:15:50"/>
    <n v="1"/>
    <n v="0"/>
  </r>
  <r>
    <x v="1067"/>
    <x v="12"/>
    <s v="10:07:12"/>
    <s v="10:20:48"/>
    <n v="0"/>
    <n v="1"/>
  </r>
  <r>
    <x v="1068"/>
    <x v="12"/>
    <s v="10:10:53"/>
    <s v="10:26:35"/>
    <n v="1"/>
    <n v="0"/>
  </r>
  <r>
    <x v="1069"/>
    <x v="12"/>
    <s v="10:14:39"/>
    <s v="10:22:11"/>
    <n v="0"/>
    <n v="0"/>
  </r>
  <r>
    <x v="1070"/>
    <x v="12"/>
    <s v="10:17:56"/>
    <s v="10:25:20"/>
    <n v="1"/>
    <n v="0"/>
  </r>
  <r>
    <x v="1071"/>
    <x v="12"/>
    <s v="10:21:48"/>
    <s v="10:36:08"/>
    <n v="0"/>
    <n v="1"/>
  </r>
  <r>
    <x v="1072"/>
    <x v="12"/>
    <s v="10:21:52"/>
    <s v="10:31:06"/>
    <n v="1"/>
    <n v="0"/>
  </r>
  <r>
    <x v="1073"/>
    <x v="12"/>
    <s v="10:24:28"/>
    <s v="10:33:05"/>
    <n v="1"/>
    <n v="0"/>
  </r>
  <r>
    <x v="1074"/>
    <x v="12"/>
    <s v="10:26:32"/>
    <s v="10:38:51"/>
    <n v="1"/>
    <n v="0"/>
  </r>
  <r>
    <x v="1075"/>
    <x v="12"/>
    <s v="10:29:47"/>
    <s v="10:34:38"/>
    <n v="1"/>
    <n v="0"/>
  </r>
  <r>
    <x v="1076"/>
    <x v="12"/>
    <s v="10:31:07"/>
    <s v="10:47:33"/>
    <n v="1"/>
    <n v="0"/>
  </r>
  <r>
    <x v="1077"/>
    <x v="12"/>
    <s v="10:38:00"/>
    <s v="10:48:06"/>
    <n v="1"/>
    <n v="0"/>
  </r>
  <r>
    <x v="1078"/>
    <x v="12"/>
    <s v="10:43:10"/>
    <s v="10:58:27"/>
    <n v="1"/>
    <n v="0"/>
  </r>
  <r>
    <x v="1079"/>
    <x v="12"/>
    <s v="10:51:03"/>
    <s v="11:02:13"/>
    <n v="1"/>
    <n v="0"/>
  </r>
  <r>
    <x v="563"/>
    <x v="12"/>
    <s v="10:59:04"/>
    <s v="11:00:04"/>
    <n v="0"/>
    <n v="1"/>
  </r>
  <r>
    <x v="1080"/>
    <x v="12"/>
    <s v="11:05:32"/>
    <s v="11:06:12"/>
    <n v="0"/>
    <n v="1"/>
  </r>
  <r>
    <x v="1081"/>
    <x v="12"/>
    <s v="11:10:16"/>
    <s v="11:22:38"/>
    <n v="0"/>
    <n v="1"/>
  </r>
  <r>
    <x v="1082"/>
    <x v="12"/>
    <s v="11:13:32"/>
    <s v="11:17:35"/>
    <n v="0"/>
    <n v="1"/>
  </r>
  <r>
    <x v="257"/>
    <x v="12"/>
    <s v="11:21:06"/>
    <s v="11:34:46"/>
    <n v="1"/>
    <n v="0"/>
  </r>
  <r>
    <x v="1083"/>
    <x v="12"/>
    <s v="11:28:57"/>
    <s v="11:44:54"/>
    <n v="1"/>
    <n v="0"/>
  </r>
  <r>
    <x v="1084"/>
    <x v="12"/>
    <s v="11:28:57"/>
    <s v="11:43:52"/>
    <n v="0"/>
    <n v="0"/>
  </r>
  <r>
    <x v="1085"/>
    <x v="12"/>
    <s v="11:36:42"/>
    <s v="11:52:53"/>
    <n v="0"/>
    <n v="1"/>
  </r>
  <r>
    <x v="1086"/>
    <x v="12"/>
    <s v="11:43:03"/>
    <s v="11:53:23"/>
    <n v="1"/>
    <n v="0"/>
  </r>
  <r>
    <x v="1087"/>
    <x v="12"/>
    <s v="11:45:02"/>
    <s v="11:57:32"/>
    <n v="1"/>
    <n v="0"/>
  </r>
  <r>
    <x v="1088"/>
    <x v="12"/>
    <s v="11:49:30"/>
    <s v="11:56:45"/>
    <n v="1"/>
    <n v="0"/>
  </r>
  <r>
    <x v="1089"/>
    <x v="12"/>
    <s v="11:54:36"/>
    <s v="12:08:25"/>
    <n v="1"/>
    <n v="0"/>
  </r>
  <r>
    <x v="1090"/>
    <x v="12"/>
    <s v="12:02:30"/>
    <s v="12:18:48"/>
    <n v="1"/>
    <n v="0"/>
  </r>
  <r>
    <x v="1091"/>
    <x v="12"/>
    <s v="12:03:10"/>
    <s v="12:11:35"/>
    <n v="1"/>
    <n v="0"/>
  </r>
  <r>
    <x v="1092"/>
    <x v="12"/>
    <s v="12:10:48"/>
    <s v="12:18:35"/>
    <n v="0"/>
    <n v="1"/>
  </r>
  <r>
    <x v="1093"/>
    <x v="12"/>
    <s v="12:10:54"/>
    <s v="12:16:13"/>
    <n v="1"/>
    <n v="0"/>
  </r>
  <r>
    <x v="1094"/>
    <x v="12"/>
    <s v="12:19:05"/>
    <s v="12:23:26"/>
    <n v="1"/>
    <n v="0"/>
  </r>
  <r>
    <x v="1095"/>
    <x v="12"/>
    <s v="12:25:01"/>
    <s v="12:29:36"/>
    <n v="0"/>
    <n v="1"/>
  </r>
  <r>
    <x v="1096"/>
    <x v="12"/>
    <s v="12:32:57"/>
    <s v="12:39:12"/>
    <n v="1"/>
    <n v="0"/>
  </r>
  <r>
    <x v="371"/>
    <x v="12"/>
    <s v="12:33:50"/>
    <s v="12:48:25"/>
    <n v="0"/>
    <n v="0"/>
  </r>
  <r>
    <x v="1097"/>
    <x v="12"/>
    <s v="12:39:50"/>
    <s v="12:56:25"/>
    <n v="0"/>
    <n v="1"/>
  </r>
  <r>
    <x v="299"/>
    <x v="12"/>
    <s v="12:46:13"/>
    <s v="12:56:37"/>
    <n v="0"/>
    <n v="0"/>
  </r>
  <r>
    <x v="1098"/>
    <x v="12"/>
    <s v="12:50:59"/>
    <s v="12:50:59"/>
    <n v="1"/>
    <n v="0"/>
  </r>
  <r>
    <x v="1099"/>
    <x v="12"/>
    <s v="12:51:46"/>
    <s v="13:06:01"/>
    <n v="1"/>
    <n v="0"/>
  </r>
  <r>
    <x v="1100"/>
    <x v="12"/>
    <s v="12:58:21"/>
    <s v="13:00:25"/>
    <n v="1"/>
    <n v="0"/>
  </r>
  <r>
    <x v="693"/>
    <x v="12"/>
    <s v="13:03:56"/>
    <s v="13:09:08"/>
    <n v="1"/>
    <n v="0"/>
  </r>
  <r>
    <x v="1101"/>
    <x v="12"/>
    <s v="13:11:57"/>
    <s v="13:15:17"/>
    <n v="0"/>
    <n v="1"/>
  </r>
  <r>
    <x v="1102"/>
    <x v="12"/>
    <s v="13:13:45"/>
    <s v="13:19:46"/>
    <n v="1"/>
    <n v="0"/>
  </r>
  <r>
    <x v="1103"/>
    <x v="12"/>
    <s v="13:14:31"/>
    <s v="13:22:48"/>
    <n v="1"/>
    <n v="0"/>
  </r>
  <r>
    <x v="1104"/>
    <x v="12"/>
    <s v="13:17:35"/>
    <s v="13:32:57"/>
    <n v="0"/>
    <n v="1"/>
  </r>
  <r>
    <x v="1105"/>
    <x v="12"/>
    <s v="13:25:12"/>
    <s v="13:27:28"/>
    <n v="1"/>
    <n v="0"/>
  </r>
  <r>
    <x v="1106"/>
    <x v="12"/>
    <s v="13:30:23"/>
    <s v="13:37:49"/>
    <n v="0"/>
    <n v="0"/>
  </r>
  <r>
    <x v="1107"/>
    <x v="12"/>
    <s v="13:38:18"/>
    <s v="13:54:50"/>
    <n v="1"/>
    <n v="0"/>
  </r>
  <r>
    <x v="1108"/>
    <x v="12"/>
    <s v="13:38:36"/>
    <s v="13:52:08"/>
    <n v="0"/>
    <n v="1"/>
  </r>
  <r>
    <x v="1109"/>
    <x v="12"/>
    <s v="13:41:15"/>
    <s v="13:50:56"/>
    <n v="1"/>
    <n v="0"/>
  </r>
  <r>
    <x v="1110"/>
    <x v="12"/>
    <s v="13:45:19"/>
    <s v="13:48:51"/>
    <n v="0"/>
    <n v="1"/>
  </r>
  <r>
    <x v="1111"/>
    <x v="12"/>
    <s v="13:48:22"/>
    <s v="13:56:28"/>
    <n v="0"/>
    <n v="0"/>
  </r>
  <r>
    <x v="589"/>
    <x v="12"/>
    <s v="13:54:50"/>
    <s v="14:09:15"/>
    <n v="1"/>
    <n v="0"/>
  </r>
  <r>
    <x v="1093"/>
    <x v="12"/>
    <s v="13:56:14"/>
    <s v="14:09:38"/>
    <n v="1"/>
    <n v="0"/>
  </r>
  <r>
    <x v="1112"/>
    <x v="12"/>
    <s v="14:04:10"/>
    <s v="14:12:43"/>
    <n v="1"/>
    <n v="0"/>
  </r>
  <r>
    <x v="1113"/>
    <x v="12"/>
    <s v="14:06:42"/>
    <s v="14:11:05"/>
    <n v="1"/>
    <n v="0"/>
  </r>
  <r>
    <x v="1114"/>
    <x v="12"/>
    <s v="14:06:52"/>
    <s v="14:12:31"/>
    <n v="1"/>
    <n v="0"/>
  </r>
  <r>
    <x v="1115"/>
    <x v="12"/>
    <s v="14:10:54"/>
    <s v="14:13:02"/>
    <n v="1"/>
    <n v="0"/>
  </r>
  <r>
    <x v="1116"/>
    <x v="12"/>
    <s v="14:19:06"/>
    <s v="14:28:45"/>
    <n v="1"/>
    <n v="0"/>
  </r>
  <r>
    <x v="1117"/>
    <x v="12"/>
    <s v="14:19:55"/>
    <s v="14:31:45"/>
    <n v="1"/>
    <n v="0"/>
  </r>
  <r>
    <x v="686"/>
    <x v="12"/>
    <s v="14:19:58"/>
    <s v="14:31:02"/>
    <n v="1"/>
    <n v="0"/>
  </r>
  <r>
    <x v="1118"/>
    <x v="12"/>
    <s v="14:27:07"/>
    <s v="14:43:10"/>
    <n v="1"/>
    <n v="0"/>
  </r>
  <r>
    <x v="1119"/>
    <x v="12"/>
    <s v="14:28:12"/>
    <s v="14:39:39"/>
    <n v="0"/>
    <n v="0"/>
  </r>
  <r>
    <x v="1120"/>
    <x v="12"/>
    <s v="14:33:00"/>
    <s v="14:36:05"/>
    <n v="1"/>
    <n v="0"/>
  </r>
  <r>
    <x v="1121"/>
    <x v="12"/>
    <s v="14:36:30"/>
    <s v="14:38:41"/>
    <n v="0"/>
    <n v="1"/>
  </r>
  <r>
    <x v="1122"/>
    <x v="12"/>
    <s v="14:39:34"/>
    <s v="14:54:30"/>
    <n v="0"/>
    <n v="1"/>
  </r>
  <r>
    <x v="1123"/>
    <x v="12"/>
    <s v="14:41:23"/>
    <s v="14:47:14"/>
    <n v="1"/>
    <n v="0"/>
  </r>
  <r>
    <x v="1124"/>
    <x v="12"/>
    <s v="14:47:44"/>
    <s v="15:01:17"/>
    <n v="1"/>
    <n v="0"/>
  </r>
  <r>
    <x v="1125"/>
    <x v="12"/>
    <s v="14:54:47"/>
    <s v="15:10:21"/>
    <n v="0"/>
    <n v="1"/>
  </r>
  <r>
    <x v="1126"/>
    <x v="12"/>
    <s v="14:56:57"/>
    <s v="15:11:53"/>
    <n v="1"/>
    <n v="0"/>
  </r>
  <r>
    <x v="1127"/>
    <x v="12"/>
    <s v="14:58:29"/>
    <s v="14:59:27"/>
    <n v="1"/>
    <n v="0"/>
  </r>
  <r>
    <x v="264"/>
    <x v="12"/>
    <s v="15:06:44"/>
    <s v="15:11:12"/>
    <n v="1"/>
    <n v="0"/>
  </r>
  <r>
    <x v="1128"/>
    <x v="13"/>
    <s v="08:01:39"/>
    <s v="08:05:35"/>
    <n v="1"/>
    <n v="0"/>
  </r>
  <r>
    <x v="1129"/>
    <x v="13"/>
    <s v="08:09:47"/>
    <s v="08:12:22"/>
    <n v="0"/>
    <n v="1"/>
  </r>
  <r>
    <x v="1130"/>
    <x v="13"/>
    <s v="08:11:15"/>
    <s v="08:27:41"/>
    <n v="0"/>
    <n v="1"/>
  </r>
  <r>
    <x v="1131"/>
    <x v="13"/>
    <s v="08:14:57"/>
    <s v="08:18:23"/>
    <n v="1"/>
    <n v="0"/>
  </r>
  <r>
    <x v="1132"/>
    <x v="13"/>
    <s v="08:21:57"/>
    <s v="08:23:59"/>
    <n v="1"/>
    <n v="0"/>
  </r>
  <r>
    <x v="1133"/>
    <x v="13"/>
    <s v="08:28:46"/>
    <s v="08:32:02"/>
    <n v="1"/>
    <n v="0"/>
  </r>
  <r>
    <x v="1134"/>
    <x v="13"/>
    <s v="08:32:29"/>
    <s v="08:46:20"/>
    <n v="1"/>
    <n v="0"/>
  </r>
  <r>
    <x v="1135"/>
    <x v="13"/>
    <s v="08:36:53"/>
    <s v="08:51:16"/>
    <n v="1"/>
    <n v="0"/>
  </r>
  <r>
    <x v="1136"/>
    <x v="13"/>
    <s v="08:41:36"/>
    <s v="08:46:18"/>
    <n v="1"/>
    <n v="0"/>
  </r>
  <r>
    <x v="1137"/>
    <x v="13"/>
    <s v="08:45:13"/>
    <s v="08:47:29"/>
    <n v="1"/>
    <n v="0"/>
  </r>
  <r>
    <x v="1138"/>
    <x v="13"/>
    <s v="08:52:58"/>
    <s v="09:06:10"/>
    <n v="1"/>
    <n v="0"/>
  </r>
  <r>
    <x v="1139"/>
    <x v="13"/>
    <s v="09:00:06"/>
    <s v="09:09:15"/>
    <n v="1"/>
    <n v="0"/>
  </r>
  <r>
    <x v="1140"/>
    <x v="13"/>
    <s v="09:02:17"/>
    <s v="09:06:17"/>
    <n v="1"/>
    <n v="0"/>
  </r>
  <r>
    <x v="845"/>
    <x v="13"/>
    <s v="09:07:53"/>
    <s v="09:23:39"/>
    <n v="0"/>
    <n v="1"/>
  </r>
  <r>
    <x v="1141"/>
    <x v="13"/>
    <s v="09:12:53"/>
    <s v="09:29:29"/>
    <n v="1"/>
    <n v="0"/>
  </r>
  <r>
    <x v="1142"/>
    <x v="13"/>
    <s v="09:15:50"/>
    <s v="09:27:55"/>
    <n v="1"/>
    <n v="0"/>
  </r>
  <r>
    <x v="1143"/>
    <x v="13"/>
    <s v="09:22:24"/>
    <s v="09:23:04"/>
    <n v="1"/>
    <n v="0"/>
  </r>
  <r>
    <x v="839"/>
    <x v="13"/>
    <s v="09:26:59"/>
    <s v="09:40:13"/>
    <n v="0"/>
    <n v="1"/>
  </r>
  <r>
    <x v="432"/>
    <x v="13"/>
    <s v="09:28:02"/>
    <s v="09:33:43"/>
    <n v="1"/>
    <n v="0"/>
  </r>
  <r>
    <x v="1144"/>
    <x v="13"/>
    <s v="09:33:16"/>
    <s v="09:34:13"/>
    <n v="1"/>
    <n v="0"/>
  </r>
  <r>
    <x v="1145"/>
    <x v="13"/>
    <s v="09:34:39"/>
    <s v="09:43:01"/>
    <n v="1"/>
    <n v="0"/>
  </r>
  <r>
    <x v="1146"/>
    <x v="13"/>
    <s v="09:38:45"/>
    <s v="09:46:18"/>
    <n v="1"/>
    <n v="0"/>
  </r>
  <r>
    <x v="1147"/>
    <x v="13"/>
    <s v="09:46:13"/>
    <s v="09:47:27"/>
    <n v="1"/>
    <n v="0"/>
  </r>
  <r>
    <x v="1148"/>
    <x v="13"/>
    <s v="09:53:41"/>
    <s v="10:07:53"/>
    <n v="1"/>
    <n v="0"/>
  </r>
  <r>
    <x v="1149"/>
    <x v="13"/>
    <s v="09:54:19"/>
    <s v="09:57:25"/>
    <n v="1"/>
    <n v="0"/>
  </r>
  <r>
    <x v="1150"/>
    <x v="13"/>
    <s v="09:56:58"/>
    <s v="09:57:32"/>
    <n v="1"/>
    <n v="0"/>
  </r>
  <r>
    <x v="1151"/>
    <x v="13"/>
    <s v="10:00:09"/>
    <s v="10:07:34"/>
    <n v="0"/>
    <n v="1"/>
  </r>
  <r>
    <x v="1152"/>
    <x v="13"/>
    <s v="10:04:31"/>
    <s v="10:18:35"/>
    <n v="1"/>
    <n v="0"/>
  </r>
  <r>
    <x v="1153"/>
    <x v="13"/>
    <s v="10:12:30"/>
    <s v="10:28:20"/>
    <n v="1"/>
    <n v="0"/>
  </r>
  <r>
    <x v="1154"/>
    <x v="13"/>
    <s v="10:15:46"/>
    <s v="10:21:15"/>
    <n v="1"/>
    <n v="0"/>
  </r>
  <r>
    <x v="1155"/>
    <x v="13"/>
    <s v="10:21:41"/>
    <s v="10:35:49"/>
    <n v="1"/>
    <n v="0"/>
  </r>
  <r>
    <x v="1156"/>
    <x v="13"/>
    <s v="10:27:56"/>
    <s v="10:42:23"/>
    <n v="1"/>
    <n v="0"/>
  </r>
  <r>
    <x v="1157"/>
    <x v="13"/>
    <s v="10:36:03"/>
    <s v="10:46:37"/>
    <n v="0"/>
    <n v="1"/>
  </r>
  <r>
    <x v="1158"/>
    <x v="13"/>
    <s v="10:42:28"/>
    <s v="10:48:17"/>
    <n v="0"/>
    <n v="1"/>
  </r>
  <r>
    <x v="124"/>
    <x v="13"/>
    <s v="10:48:34"/>
    <s v="11:02:56"/>
    <n v="1"/>
    <n v="0"/>
  </r>
  <r>
    <x v="1159"/>
    <x v="13"/>
    <s v="10:55:15"/>
    <s v="11:00:37"/>
    <n v="1"/>
    <n v="0"/>
  </r>
  <r>
    <x v="1160"/>
    <x v="13"/>
    <s v="10:59:27"/>
    <s v="11:02:28"/>
    <n v="1"/>
    <n v="0"/>
  </r>
  <r>
    <x v="1161"/>
    <x v="13"/>
    <s v="11:04:46"/>
    <s v="11:05:15"/>
    <n v="0"/>
    <n v="0"/>
  </r>
  <r>
    <x v="1162"/>
    <x v="13"/>
    <s v="11:05:39"/>
    <s v="11:10:55"/>
    <n v="0"/>
    <n v="1"/>
  </r>
  <r>
    <x v="1163"/>
    <x v="13"/>
    <s v="11:11:08"/>
    <s v="11:22:12"/>
    <n v="0"/>
    <n v="0"/>
  </r>
  <r>
    <x v="1164"/>
    <x v="13"/>
    <s v="11:18:19"/>
    <s v="11:18:55"/>
    <n v="1"/>
    <n v="0"/>
  </r>
  <r>
    <x v="1165"/>
    <x v="13"/>
    <s v="11:20:19"/>
    <s v="11:33:02"/>
    <n v="1"/>
    <n v="0"/>
  </r>
  <r>
    <x v="1166"/>
    <x v="13"/>
    <s v="11:24:27"/>
    <s v="11:26:39"/>
    <n v="1"/>
    <n v="0"/>
  </r>
  <r>
    <x v="1167"/>
    <x v="13"/>
    <s v="11:31:40"/>
    <s v="11:47:59"/>
    <n v="1"/>
    <n v="0"/>
  </r>
  <r>
    <x v="1168"/>
    <x v="13"/>
    <s v="11:35:14"/>
    <s v="11:42:42"/>
    <n v="0"/>
    <n v="1"/>
  </r>
  <r>
    <x v="1169"/>
    <x v="13"/>
    <s v="11:42:55"/>
    <s v="11:47:17"/>
    <n v="1"/>
    <n v="0"/>
  </r>
  <r>
    <x v="1170"/>
    <x v="13"/>
    <s v="11:45:49"/>
    <s v="11:52:10"/>
    <n v="0"/>
    <n v="1"/>
  </r>
  <r>
    <x v="1171"/>
    <x v="13"/>
    <s v="11:47:05"/>
    <s v="11:50:56"/>
    <n v="1"/>
    <n v="0"/>
  </r>
  <r>
    <x v="1172"/>
    <x v="13"/>
    <s v="11:53:05"/>
    <s v="11:53:16"/>
    <n v="1"/>
    <n v="0"/>
  </r>
  <r>
    <x v="1173"/>
    <x v="13"/>
    <s v="11:57:36"/>
    <s v="12:13:34"/>
    <n v="1"/>
    <n v="0"/>
  </r>
  <r>
    <x v="1174"/>
    <x v="13"/>
    <s v="12:04:18"/>
    <s v="12:04:30"/>
    <n v="1"/>
    <n v="0"/>
  </r>
  <r>
    <x v="1175"/>
    <x v="13"/>
    <s v="12:08:22"/>
    <s v="12:20:46"/>
    <n v="1"/>
    <n v="0"/>
  </r>
  <r>
    <x v="1176"/>
    <x v="13"/>
    <s v="12:11:55"/>
    <s v="12:23:48"/>
    <n v="1"/>
    <n v="0"/>
  </r>
  <r>
    <x v="1177"/>
    <x v="13"/>
    <s v="12:12:41"/>
    <s v="12:20:18"/>
    <n v="1"/>
    <n v="0"/>
  </r>
  <r>
    <x v="0"/>
    <x v="13"/>
    <s v="12:14:49"/>
    <s v="12:30:05"/>
    <n v="1"/>
    <n v="0"/>
  </r>
  <r>
    <x v="1178"/>
    <x v="13"/>
    <s v="12:21:46"/>
    <s v="12:25:44"/>
    <n v="0"/>
    <n v="1"/>
  </r>
  <r>
    <x v="1179"/>
    <x v="13"/>
    <s v="12:21:47"/>
    <s v="12:22:25"/>
    <n v="1"/>
    <n v="0"/>
  </r>
  <r>
    <x v="1180"/>
    <x v="13"/>
    <s v="12:27:46"/>
    <s v="12:43:38"/>
    <n v="0"/>
    <n v="1"/>
  </r>
  <r>
    <x v="1181"/>
    <x v="13"/>
    <s v="12:32:03"/>
    <s v="12:34:04"/>
    <n v="1"/>
    <n v="0"/>
  </r>
  <r>
    <x v="1182"/>
    <x v="13"/>
    <s v="12:32:16"/>
    <s v="12:44:16"/>
    <n v="1"/>
    <n v="0"/>
  </r>
  <r>
    <x v="1183"/>
    <x v="13"/>
    <s v="12:34:16"/>
    <s v="12:41:31"/>
    <n v="0"/>
    <n v="1"/>
  </r>
  <r>
    <x v="1184"/>
    <x v="13"/>
    <s v="12:40:31"/>
    <s v="12:55:50"/>
    <n v="1"/>
    <n v="0"/>
  </r>
  <r>
    <x v="1185"/>
    <x v="13"/>
    <s v="12:44:24"/>
    <s v="12:50:34"/>
    <n v="0"/>
    <n v="1"/>
  </r>
  <r>
    <x v="1186"/>
    <x v="13"/>
    <s v="12:47:36"/>
    <s v="12:58:19"/>
    <n v="1"/>
    <n v="0"/>
  </r>
  <r>
    <x v="1187"/>
    <x v="13"/>
    <s v="12:55:01"/>
    <s v="13:02:55"/>
    <n v="1"/>
    <n v="0"/>
  </r>
  <r>
    <x v="1188"/>
    <x v="13"/>
    <s v="12:57:05"/>
    <s v="13:03:42"/>
    <n v="0"/>
    <n v="1"/>
  </r>
  <r>
    <x v="1189"/>
    <x v="13"/>
    <s v="13:04:05"/>
    <s v="13:17:51"/>
    <n v="1"/>
    <n v="0"/>
  </r>
  <r>
    <x v="141"/>
    <x v="13"/>
    <s v="13:05:37"/>
    <s v="13:10:29"/>
    <n v="1"/>
    <n v="0"/>
  </r>
  <r>
    <x v="1190"/>
    <x v="13"/>
    <s v="13:11:14"/>
    <s v="13:20:24"/>
    <n v="0"/>
    <n v="1"/>
  </r>
  <r>
    <x v="1191"/>
    <x v="13"/>
    <s v="13:16:25"/>
    <s v="13:30:47"/>
    <n v="1"/>
    <n v="0"/>
  </r>
  <r>
    <x v="1192"/>
    <x v="13"/>
    <s v="13:18:52"/>
    <s v="13:34:59"/>
    <n v="0"/>
    <n v="1"/>
  </r>
  <r>
    <x v="523"/>
    <x v="13"/>
    <s v="13:23:55"/>
    <s v="13:24:27"/>
    <n v="1"/>
    <n v="0"/>
  </r>
  <r>
    <x v="1193"/>
    <x v="13"/>
    <s v="13:29:00"/>
    <s v="13:32:10"/>
    <n v="0"/>
    <n v="1"/>
  </r>
  <r>
    <x v="1194"/>
    <x v="13"/>
    <s v="13:31:01"/>
    <s v="13:41:06"/>
    <n v="1"/>
    <n v="0"/>
  </r>
  <r>
    <x v="1195"/>
    <x v="13"/>
    <s v="13:34:08"/>
    <s v="13:49:36"/>
    <n v="0"/>
    <n v="1"/>
  </r>
  <r>
    <x v="1196"/>
    <x v="13"/>
    <s v="13:42:19"/>
    <s v="13:47:30"/>
    <n v="1"/>
    <n v="0"/>
  </r>
  <r>
    <x v="1197"/>
    <x v="13"/>
    <s v="13:48:15"/>
    <s v="13:52:06"/>
    <n v="1"/>
    <n v="0"/>
  </r>
  <r>
    <x v="1198"/>
    <x v="13"/>
    <s v="13:50:28"/>
    <s v="14:02:58"/>
    <n v="1"/>
    <n v="0"/>
  </r>
  <r>
    <x v="1199"/>
    <x v="13"/>
    <s v="13:52:03"/>
    <s v="13:54:32"/>
    <n v="1"/>
    <n v="0"/>
  </r>
  <r>
    <x v="1200"/>
    <x v="13"/>
    <s v="13:58:10"/>
    <s v="14:10:08"/>
    <n v="1"/>
    <n v="0"/>
  </r>
  <r>
    <x v="1201"/>
    <x v="13"/>
    <s v="13:59:56"/>
    <s v="14:12:29"/>
    <n v="1"/>
    <n v="0"/>
  </r>
  <r>
    <x v="1202"/>
    <x v="13"/>
    <s v="14:03:20"/>
    <s v="14:09:05"/>
    <n v="1"/>
    <n v="0"/>
  </r>
  <r>
    <x v="1203"/>
    <x v="13"/>
    <s v="14:10:22"/>
    <s v="14:14:11"/>
    <n v="1"/>
    <n v="0"/>
  </r>
  <r>
    <x v="1204"/>
    <x v="13"/>
    <s v="14:18:33"/>
    <s v="14:22:39"/>
    <n v="1"/>
    <n v="0"/>
  </r>
  <r>
    <x v="1205"/>
    <x v="13"/>
    <s v="14:19:35"/>
    <s v="14:20:18"/>
    <n v="1"/>
    <n v="0"/>
  </r>
  <r>
    <x v="1206"/>
    <x v="13"/>
    <s v="14:20:53"/>
    <s v="14:34:18"/>
    <n v="1"/>
    <n v="0"/>
  </r>
  <r>
    <x v="1207"/>
    <x v="13"/>
    <s v="14:24:42"/>
    <s v="14:29:21"/>
    <n v="1"/>
    <n v="0"/>
  </r>
  <r>
    <x v="1208"/>
    <x v="13"/>
    <s v="14:27:37"/>
    <s v="14:32:46"/>
    <n v="1"/>
    <n v="0"/>
  </r>
  <r>
    <x v="1059"/>
    <x v="13"/>
    <s v="14:28:00"/>
    <s v="14:41:36"/>
    <n v="1"/>
    <n v="0"/>
  </r>
  <r>
    <x v="1209"/>
    <x v="13"/>
    <s v="14:28:04"/>
    <s v="14:39:00"/>
    <n v="1"/>
    <n v="0"/>
  </r>
  <r>
    <x v="1210"/>
    <x v="13"/>
    <s v="14:33:59"/>
    <s v="14:38:25"/>
    <n v="1"/>
    <n v="0"/>
  </r>
  <r>
    <x v="1211"/>
    <x v="13"/>
    <s v="14:38:16"/>
    <s v="14:43:55"/>
    <n v="1"/>
    <n v="0"/>
  </r>
  <r>
    <x v="1212"/>
    <x v="13"/>
    <s v="14:43:01"/>
    <s v="14:54:28"/>
    <n v="1"/>
    <n v="0"/>
  </r>
  <r>
    <x v="1213"/>
    <x v="13"/>
    <s v="14:46:07"/>
    <s v="15:00:03"/>
    <n v="0"/>
    <n v="1"/>
  </r>
  <r>
    <x v="1214"/>
    <x v="13"/>
    <s v="14:46:27"/>
    <s v="15:00:28"/>
    <n v="1"/>
    <n v="0"/>
  </r>
  <r>
    <x v="1215"/>
    <x v="13"/>
    <s v="14:53:56"/>
    <s v="15:05:14"/>
    <n v="1"/>
    <n v="0"/>
  </r>
  <r>
    <x v="1216"/>
    <x v="13"/>
    <s v="15:00:21"/>
    <s v="15:04:59"/>
    <n v="1"/>
    <n v="0"/>
  </r>
  <r>
    <x v="923"/>
    <x v="14"/>
    <s v="08:01:16"/>
    <s v="08:04:55"/>
    <n v="1"/>
    <n v="0"/>
  </r>
  <r>
    <x v="1217"/>
    <x v="14"/>
    <s v="08:02:36"/>
    <s v="08:06:32"/>
    <n v="1"/>
    <n v="0"/>
  </r>
  <r>
    <x v="1218"/>
    <x v="14"/>
    <s v="08:04:27"/>
    <s v="08:06:25"/>
    <n v="1"/>
    <n v="0"/>
  </r>
  <r>
    <x v="1219"/>
    <x v="14"/>
    <s v="08:11:52"/>
    <s v="08:19:27"/>
    <n v="0"/>
    <n v="1"/>
  </r>
  <r>
    <x v="1220"/>
    <x v="14"/>
    <s v="08:12:27"/>
    <s v="08:18:17"/>
    <n v="1"/>
    <n v="0"/>
  </r>
  <r>
    <x v="1221"/>
    <x v="14"/>
    <s v="08:17:46"/>
    <s v="08:20:20"/>
    <n v="1"/>
    <n v="0"/>
  </r>
  <r>
    <x v="1222"/>
    <x v="14"/>
    <s v="08:19:33"/>
    <s v="08:26:58"/>
    <n v="1"/>
    <n v="0"/>
  </r>
  <r>
    <x v="1223"/>
    <x v="14"/>
    <s v="08:20:20"/>
    <s v="08:27:47"/>
    <n v="1"/>
    <n v="0"/>
  </r>
  <r>
    <x v="1224"/>
    <x v="14"/>
    <s v="08:23:27"/>
    <s v="08:29:05"/>
    <n v="1"/>
    <n v="0"/>
  </r>
  <r>
    <x v="1225"/>
    <x v="14"/>
    <s v="08:24:03"/>
    <s v="08:31:47"/>
    <n v="1"/>
    <n v="0"/>
  </r>
  <r>
    <x v="1226"/>
    <x v="14"/>
    <s v="08:26:15"/>
    <s v="08:28:19"/>
    <n v="1"/>
    <n v="0"/>
  </r>
  <r>
    <x v="1141"/>
    <x v="14"/>
    <s v="08:29:47"/>
    <s v="08:37:36"/>
    <n v="1"/>
    <n v="0"/>
  </r>
  <r>
    <x v="1227"/>
    <x v="14"/>
    <s v="08:37:08"/>
    <s v="08:42:59"/>
    <n v="1"/>
    <n v="0"/>
  </r>
  <r>
    <x v="1228"/>
    <x v="14"/>
    <s v="08:40:38"/>
    <s v="08:43:31"/>
    <n v="1"/>
    <n v="0"/>
  </r>
  <r>
    <x v="1229"/>
    <x v="14"/>
    <s v="08:47:30"/>
    <s v="08:58:13"/>
    <n v="0"/>
    <n v="1"/>
  </r>
  <r>
    <x v="1230"/>
    <x v="14"/>
    <s v="08:54:43"/>
    <s v="09:08:17"/>
    <n v="1"/>
    <n v="0"/>
  </r>
  <r>
    <x v="1231"/>
    <x v="14"/>
    <s v="09:01:00"/>
    <s v="09:16:00"/>
    <n v="1"/>
    <n v="0"/>
  </r>
  <r>
    <x v="68"/>
    <x v="14"/>
    <s v="09:05:38"/>
    <s v="09:13:35"/>
    <n v="0"/>
    <n v="1"/>
  </r>
  <r>
    <x v="1232"/>
    <x v="14"/>
    <s v="09:08:27"/>
    <s v="09:20:26"/>
    <n v="1"/>
    <n v="0"/>
  </r>
  <r>
    <x v="1233"/>
    <x v="14"/>
    <s v="09:16:19"/>
    <s v="09:20:30"/>
    <n v="1"/>
    <n v="0"/>
  </r>
  <r>
    <x v="1234"/>
    <x v="14"/>
    <s v="09:19:25"/>
    <s v="09:34:12"/>
    <n v="1"/>
    <n v="0"/>
  </r>
  <r>
    <x v="1235"/>
    <x v="14"/>
    <s v="09:22:53"/>
    <s v="09:30:32"/>
    <n v="1"/>
    <n v="0"/>
  </r>
  <r>
    <x v="1236"/>
    <x v="14"/>
    <s v="09:28:22"/>
    <s v="09:38:02"/>
    <n v="0"/>
    <n v="1"/>
  </r>
  <r>
    <x v="1237"/>
    <x v="14"/>
    <s v="09:35:20"/>
    <s v="09:36:33"/>
    <n v="0"/>
    <n v="1"/>
  </r>
  <r>
    <x v="1238"/>
    <x v="14"/>
    <s v="09:41:28"/>
    <s v="09:47:51"/>
    <n v="0"/>
    <n v="1"/>
  </r>
  <r>
    <x v="1239"/>
    <x v="14"/>
    <s v="09:42:40"/>
    <s v="09:48:36"/>
    <n v="1"/>
    <n v="0"/>
  </r>
  <r>
    <x v="1240"/>
    <x v="14"/>
    <s v="09:42:42"/>
    <s v="09:48:47"/>
    <n v="1"/>
    <n v="0"/>
  </r>
  <r>
    <x v="1241"/>
    <x v="14"/>
    <s v="09:43:17"/>
    <s v="09:44:05"/>
    <n v="1"/>
    <n v="0"/>
  </r>
  <r>
    <x v="1242"/>
    <x v="14"/>
    <s v="09:46:00"/>
    <s v="09:50:17"/>
    <n v="0"/>
    <n v="1"/>
  </r>
  <r>
    <x v="1243"/>
    <x v="14"/>
    <s v="09:53:41"/>
    <s v="09:59:44"/>
    <n v="1"/>
    <n v="0"/>
  </r>
  <r>
    <x v="1244"/>
    <x v="14"/>
    <s v="09:57:31"/>
    <s v="09:59:38"/>
    <n v="1"/>
    <n v="0"/>
  </r>
  <r>
    <x v="1245"/>
    <x v="14"/>
    <s v="10:05:35"/>
    <s v="10:15:11"/>
    <n v="0"/>
    <n v="1"/>
  </r>
  <r>
    <x v="1246"/>
    <x v="14"/>
    <s v="10:06:01"/>
    <s v="10:21:37"/>
    <n v="0"/>
    <n v="1"/>
  </r>
  <r>
    <x v="1247"/>
    <x v="14"/>
    <s v="10:09:57"/>
    <s v="10:22:28"/>
    <n v="1"/>
    <n v="0"/>
  </r>
  <r>
    <x v="1248"/>
    <x v="14"/>
    <s v="10:16:32"/>
    <s v="10:30:30"/>
    <n v="0"/>
    <n v="1"/>
  </r>
  <r>
    <x v="1249"/>
    <x v="14"/>
    <s v="10:19:14"/>
    <s v="10:19:38"/>
    <n v="1"/>
    <n v="0"/>
  </r>
  <r>
    <x v="1250"/>
    <x v="14"/>
    <s v="10:20:17"/>
    <s v="10:35:27"/>
    <n v="0"/>
    <n v="1"/>
  </r>
  <r>
    <x v="882"/>
    <x v="14"/>
    <s v="10:24:58"/>
    <s v="10:34:12"/>
    <n v="1"/>
    <n v="0"/>
  </r>
  <r>
    <x v="1251"/>
    <x v="14"/>
    <s v="10:27:35"/>
    <s v="10:41:32"/>
    <n v="1"/>
    <n v="0"/>
  </r>
  <r>
    <x v="1252"/>
    <x v="14"/>
    <s v="10:29:43"/>
    <s v="10:46:07"/>
    <n v="0"/>
    <n v="1"/>
  </r>
  <r>
    <x v="41"/>
    <x v="14"/>
    <s v="10:37:48"/>
    <s v="10:51:42"/>
    <n v="1"/>
    <n v="0"/>
  </r>
  <r>
    <x v="1253"/>
    <x v="14"/>
    <s v="10:44:52"/>
    <s v="10:55:54"/>
    <n v="0"/>
    <n v="1"/>
  </r>
  <r>
    <x v="839"/>
    <x v="14"/>
    <s v="10:50:42"/>
    <s v="11:01:20"/>
    <n v="0"/>
    <n v="1"/>
  </r>
  <r>
    <x v="1254"/>
    <x v="14"/>
    <s v="10:54:36"/>
    <s v="11:06:39"/>
    <n v="1"/>
    <n v="0"/>
  </r>
  <r>
    <x v="1245"/>
    <x v="14"/>
    <s v="10:57:56"/>
    <s v="10:58:44"/>
    <n v="0"/>
    <n v="1"/>
  </r>
  <r>
    <x v="1255"/>
    <x v="14"/>
    <s v="11:04:11"/>
    <s v="11:06:31"/>
    <n v="1"/>
    <n v="0"/>
  </r>
  <r>
    <x v="1256"/>
    <x v="14"/>
    <s v="11:10:22"/>
    <s v="11:20:11"/>
    <n v="1"/>
    <n v="0"/>
  </r>
  <r>
    <x v="1257"/>
    <x v="14"/>
    <s v="11:17:53"/>
    <s v="11:20:15"/>
    <n v="0"/>
    <n v="1"/>
  </r>
  <r>
    <x v="1258"/>
    <x v="14"/>
    <s v="11:18:19"/>
    <s v="11:31:22"/>
    <n v="1"/>
    <n v="0"/>
  </r>
  <r>
    <x v="230"/>
    <x v="14"/>
    <s v="11:20:55"/>
    <s v="11:28:59"/>
    <n v="0"/>
    <n v="1"/>
  </r>
  <r>
    <x v="1259"/>
    <x v="14"/>
    <s v="11:21:07"/>
    <s v="11:34:42"/>
    <n v="1"/>
    <n v="0"/>
  </r>
  <r>
    <x v="1260"/>
    <x v="14"/>
    <s v="11:26:51"/>
    <s v="11:40:58"/>
    <n v="1"/>
    <n v="0"/>
  </r>
  <r>
    <x v="1261"/>
    <x v="14"/>
    <s v="11:28:48"/>
    <s v="11:45:27"/>
    <n v="1"/>
    <n v="0"/>
  </r>
  <r>
    <x v="1262"/>
    <x v="14"/>
    <s v="11:35:19"/>
    <s v="11:35:27"/>
    <n v="1"/>
    <n v="0"/>
  </r>
  <r>
    <x v="1263"/>
    <x v="14"/>
    <s v="11:37:32"/>
    <s v="11:42:31"/>
    <n v="1"/>
    <n v="0"/>
  </r>
  <r>
    <x v="1264"/>
    <x v="14"/>
    <s v="11:41:09"/>
    <s v="11:55:11"/>
    <n v="1"/>
    <n v="0"/>
  </r>
  <r>
    <x v="523"/>
    <x v="14"/>
    <s v="11:49:05"/>
    <s v="11:51:06"/>
    <n v="1"/>
    <n v="0"/>
  </r>
  <r>
    <x v="1265"/>
    <x v="14"/>
    <s v="11:50:19"/>
    <s v="12:05:04"/>
    <n v="1"/>
    <n v="0"/>
  </r>
  <r>
    <x v="925"/>
    <x v="14"/>
    <s v="11:57:17"/>
    <s v="12:09:24"/>
    <n v="1"/>
    <n v="0"/>
  </r>
  <r>
    <x v="1266"/>
    <x v="14"/>
    <s v="12:00:14"/>
    <s v="12:07:18"/>
    <n v="1"/>
    <n v="0"/>
  </r>
  <r>
    <x v="1267"/>
    <x v="14"/>
    <s v="12:04:06"/>
    <s v="12:20:38"/>
    <n v="1"/>
    <n v="0"/>
  </r>
  <r>
    <x v="1268"/>
    <x v="14"/>
    <s v="12:12:06"/>
    <s v="12:13:57"/>
    <n v="0"/>
    <n v="1"/>
  </r>
  <r>
    <x v="1269"/>
    <x v="14"/>
    <s v="12:17:17"/>
    <s v="12:32:27"/>
    <n v="1"/>
    <n v="0"/>
  </r>
  <r>
    <x v="1270"/>
    <x v="14"/>
    <s v="12:18:00"/>
    <s v="12:20:14"/>
    <n v="1"/>
    <n v="0"/>
  </r>
  <r>
    <x v="1271"/>
    <x v="14"/>
    <s v="12:21:54"/>
    <s v="12:27:38"/>
    <n v="0"/>
    <n v="1"/>
  </r>
  <r>
    <x v="1272"/>
    <x v="14"/>
    <s v="12:27:53"/>
    <s v="12:36:51"/>
    <n v="1"/>
    <n v="0"/>
  </r>
  <r>
    <x v="1273"/>
    <x v="14"/>
    <s v="12:32:18"/>
    <s v="12:38:37"/>
    <n v="1"/>
    <n v="0"/>
  </r>
  <r>
    <x v="1274"/>
    <x v="14"/>
    <s v="12:35:34"/>
    <s v="12:46:21"/>
    <n v="1"/>
    <n v="0"/>
  </r>
  <r>
    <x v="1275"/>
    <x v="14"/>
    <s v="12:39:36"/>
    <s v="12:43:42"/>
    <n v="1"/>
    <n v="0"/>
  </r>
  <r>
    <x v="1276"/>
    <x v="14"/>
    <s v="12:46:40"/>
    <s v="12:54:31"/>
    <n v="1"/>
    <n v="0"/>
  </r>
  <r>
    <x v="1277"/>
    <x v="14"/>
    <s v="12:54:53"/>
    <s v="13:02:52"/>
    <n v="0"/>
    <n v="1"/>
  </r>
  <r>
    <x v="1026"/>
    <x v="14"/>
    <s v="12:55:10"/>
    <s v="12:57:35"/>
    <n v="1"/>
    <n v="0"/>
  </r>
  <r>
    <x v="1278"/>
    <x v="14"/>
    <s v="13:00:58"/>
    <s v="13:14:08"/>
    <n v="1"/>
    <n v="0"/>
  </r>
  <r>
    <x v="1279"/>
    <x v="14"/>
    <s v="13:06:42"/>
    <s v="13:21:24"/>
    <n v="1"/>
    <n v="0"/>
  </r>
  <r>
    <x v="1280"/>
    <x v="14"/>
    <s v="13:08:34"/>
    <s v="13:18:23"/>
    <n v="1"/>
    <n v="0"/>
  </r>
  <r>
    <x v="1281"/>
    <x v="14"/>
    <s v="13:11:20"/>
    <s v="13:23:17"/>
    <n v="1"/>
    <n v="0"/>
  </r>
  <r>
    <x v="1282"/>
    <x v="14"/>
    <s v="13:16:29"/>
    <s v="13:18:46"/>
    <n v="0"/>
    <n v="0"/>
  </r>
  <r>
    <x v="443"/>
    <x v="14"/>
    <s v="13:21:24"/>
    <s v="13:35:52"/>
    <n v="1"/>
    <n v="0"/>
  </r>
  <r>
    <x v="1283"/>
    <x v="14"/>
    <s v="13:22:48"/>
    <s v="13:32:26"/>
    <n v="1"/>
    <n v="0"/>
  </r>
  <r>
    <x v="1284"/>
    <x v="14"/>
    <s v="13:30:41"/>
    <s v="13:37:14"/>
    <n v="1"/>
    <n v="0"/>
  </r>
  <r>
    <x v="1285"/>
    <x v="14"/>
    <s v="13:34:44"/>
    <s v="13:48:16"/>
    <n v="1"/>
    <n v="0"/>
  </r>
  <r>
    <x v="406"/>
    <x v="14"/>
    <s v="13:42:47"/>
    <s v="13:56:45"/>
    <n v="1"/>
    <n v="0"/>
  </r>
  <r>
    <x v="1286"/>
    <x v="14"/>
    <s v="13:48:43"/>
    <s v="13:54:08"/>
    <n v="0"/>
    <n v="1"/>
  </r>
  <r>
    <x v="1287"/>
    <x v="14"/>
    <s v="13:52:44"/>
    <s v="14:08:45"/>
    <n v="0"/>
    <n v="1"/>
  </r>
  <r>
    <x v="1288"/>
    <x v="14"/>
    <s v="13:54:58"/>
    <s v="14:06:06"/>
    <n v="1"/>
    <n v="0"/>
  </r>
  <r>
    <x v="11"/>
    <x v="14"/>
    <s v="14:02:42"/>
    <s v="14:18:55"/>
    <n v="0"/>
    <n v="1"/>
  </r>
  <r>
    <x v="1120"/>
    <x v="14"/>
    <s v="14:09:59"/>
    <s v="14:19:00"/>
    <n v="1"/>
    <n v="0"/>
  </r>
  <r>
    <x v="152"/>
    <x v="14"/>
    <s v="14:15:23"/>
    <s v="14:24:11"/>
    <n v="1"/>
    <n v="0"/>
  </r>
  <r>
    <x v="1289"/>
    <x v="14"/>
    <s v="14:19:52"/>
    <s v="14:27:47"/>
    <n v="1"/>
    <n v="0"/>
  </r>
  <r>
    <x v="1290"/>
    <x v="14"/>
    <s v="14:26:40"/>
    <s v="14:38:43"/>
    <n v="1"/>
    <n v="0"/>
  </r>
  <r>
    <x v="1291"/>
    <x v="14"/>
    <s v="14:26:50"/>
    <s v="14:29:08"/>
    <n v="1"/>
    <n v="0"/>
  </r>
  <r>
    <x v="1292"/>
    <x v="14"/>
    <s v="14:30:42"/>
    <s v="14:36:46"/>
    <n v="1"/>
    <n v="0"/>
  </r>
  <r>
    <x v="1293"/>
    <x v="14"/>
    <s v="14:35:16"/>
    <s v="14:43:10"/>
    <n v="0"/>
    <n v="1"/>
  </r>
  <r>
    <x v="1294"/>
    <x v="14"/>
    <s v="14:41:33"/>
    <s v="14:50:10"/>
    <n v="1"/>
    <n v="0"/>
  </r>
  <r>
    <x v="1295"/>
    <x v="14"/>
    <s v="14:45:15"/>
    <s v="14:58:51"/>
    <n v="1"/>
    <n v="0"/>
  </r>
  <r>
    <x v="1296"/>
    <x v="14"/>
    <s v="14:48:21"/>
    <s v="14:56:59"/>
    <n v="1"/>
    <n v="0"/>
  </r>
  <r>
    <x v="1297"/>
    <x v="14"/>
    <s v="14:53:47"/>
    <s v="14:57:00"/>
    <n v="1"/>
    <n v="0"/>
  </r>
  <r>
    <x v="1298"/>
    <x v="14"/>
    <s v="14:59:47"/>
    <s v="15:05:01"/>
    <n v="0"/>
    <n v="1"/>
  </r>
  <r>
    <x v="1299"/>
    <x v="14"/>
    <s v="15:01:37"/>
    <s v="15:04:50"/>
    <n v="1"/>
    <n v="0"/>
  </r>
  <r>
    <x v="265"/>
    <x v="15"/>
    <s v="08:04:12"/>
    <s v="08:19:15"/>
    <n v="0"/>
    <n v="1"/>
  </r>
  <r>
    <x v="1300"/>
    <x v="15"/>
    <s v="08:05:41"/>
    <s v="08:13:48"/>
    <n v="1"/>
    <n v="0"/>
  </r>
  <r>
    <x v="1301"/>
    <x v="15"/>
    <s v="08:09:59"/>
    <s v="08:13:12"/>
    <n v="1"/>
    <n v="0"/>
  </r>
  <r>
    <x v="1302"/>
    <x v="15"/>
    <s v="08:16:44"/>
    <s v="08:19:22"/>
    <n v="0"/>
    <n v="1"/>
  </r>
  <r>
    <x v="1303"/>
    <x v="15"/>
    <s v="08:21:14"/>
    <s v="08:29:57"/>
    <n v="1"/>
    <n v="0"/>
  </r>
  <r>
    <x v="1304"/>
    <x v="15"/>
    <s v="08:22:16"/>
    <s v="08:34:04"/>
    <n v="1"/>
    <n v="0"/>
  </r>
  <r>
    <x v="1305"/>
    <x v="15"/>
    <s v="08:24:36"/>
    <s v="08:36:01"/>
    <n v="0"/>
    <n v="1"/>
  </r>
  <r>
    <x v="1306"/>
    <x v="15"/>
    <s v="08:25:52"/>
    <s v="08:33:01"/>
    <n v="1"/>
    <n v="0"/>
  </r>
  <r>
    <x v="1307"/>
    <x v="15"/>
    <s v="08:33:25"/>
    <s v="08:36:27"/>
    <n v="0"/>
    <n v="1"/>
  </r>
  <r>
    <x v="1308"/>
    <x v="15"/>
    <s v="08:38:17"/>
    <s v="08:51:05"/>
    <n v="0"/>
    <n v="1"/>
  </r>
  <r>
    <x v="1309"/>
    <x v="15"/>
    <s v="08:39:17"/>
    <s v="08:48:01"/>
    <n v="1"/>
    <n v="0"/>
  </r>
  <r>
    <x v="1310"/>
    <x v="15"/>
    <s v="08:41:54"/>
    <s v="08:52:42"/>
    <n v="1"/>
    <n v="0"/>
  </r>
  <r>
    <x v="542"/>
    <x v="15"/>
    <s v="08:43:13"/>
    <s v="08:52:21"/>
    <n v="0"/>
    <n v="0"/>
  </r>
  <r>
    <x v="1311"/>
    <x v="15"/>
    <s v="08:51:11"/>
    <s v="08:59:11"/>
    <n v="1"/>
    <n v="0"/>
  </r>
  <r>
    <x v="1312"/>
    <x v="15"/>
    <s v="08:53:10"/>
    <s v="09:05:08"/>
    <n v="1"/>
    <n v="0"/>
  </r>
  <r>
    <x v="1313"/>
    <x v="15"/>
    <s v="08:54:58"/>
    <s v="08:56:21"/>
    <n v="1"/>
    <n v="0"/>
  </r>
  <r>
    <x v="1314"/>
    <x v="15"/>
    <s v="08:57:04"/>
    <s v="09:13:09"/>
    <n v="0"/>
    <n v="1"/>
  </r>
  <r>
    <x v="1315"/>
    <x v="15"/>
    <s v="09:03:56"/>
    <s v="09:17:00"/>
    <n v="0"/>
    <n v="1"/>
  </r>
  <r>
    <x v="1316"/>
    <x v="15"/>
    <s v="09:06:58"/>
    <s v="09:20:35"/>
    <n v="0"/>
    <n v="1"/>
  </r>
  <r>
    <x v="1317"/>
    <x v="15"/>
    <s v="09:07:52"/>
    <s v="09:19:15"/>
    <n v="1"/>
    <n v="0"/>
  </r>
  <r>
    <x v="1318"/>
    <x v="15"/>
    <s v="09:09:27"/>
    <s v="09:20:39"/>
    <n v="1"/>
    <n v="0"/>
  </r>
  <r>
    <x v="1319"/>
    <x v="15"/>
    <s v="09:12:40"/>
    <s v="09:27:09"/>
    <n v="1"/>
    <n v="0"/>
  </r>
  <r>
    <x v="1320"/>
    <x v="15"/>
    <s v="09:16:21"/>
    <s v="09:27:03"/>
    <n v="1"/>
    <n v="0"/>
  </r>
  <r>
    <x v="1321"/>
    <x v="15"/>
    <s v="09:24:37"/>
    <s v="09:31:17"/>
    <n v="1"/>
    <n v="0"/>
  </r>
  <r>
    <x v="1322"/>
    <x v="15"/>
    <s v="09:27:07"/>
    <s v="09:30:41"/>
    <n v="1"/>
    <n v="0"/>
  </r>
  <r>
    <x v="1323"/>
    <x v="15"/>
    <s v="09:27:14"/>
    <s v="09:28:29"/>
    <n v="1"/>
    <n v="0"/>
  </r>
  <r>
    <x v="1324"/>
    <x v="15"/>
    <s v="09:29:02"/>
    <s v="09:44:21"/>
    <n v="0"/>
    <n v="1"/>
  </r>
  <r>
    <x v="978"/>
    <x v="15"/>
    <s v="09:30:27"/>
    <s v="09:35:40"/>
    <n v="1"/>
    <n v="0"/>
  </r>
  <r>
    <x v="1325"/>
    <x v="15"/>
    <s v="09:34:03"/>
    <s v="09:42:21"/>
    <n v="1"/>
    <n v="0"/>
  </r>
  <r>
    <x v="1326"/>
    <x v="15"/>
    <s v="09:35:22"/>
    <s v="09:47:34"/>
    <n v="1"/>
    <n v="0"/>
  </r>
  <r>
    <x v="143"/>
    <x v="15"/>
    <s v="09:39:48"/>
    <s v="09:47:53"/>
    <n v="1"/>
    <n v="0"/>
  </r>
  <r>
    <x v="1327"/>
    <x v="15"/>
    <s v="09:45:14"/>
    <s v="09:53:06"/>
    <n v="1"/>
    <n v="0"/>
  </r>
  <r>
    <x v="1328"/>
    <x v="15"/>
    <s v="09:49:24"/>
    <s v="10:04:21"/>
    <n v="0"/>
    <n v="1"/>
  </r>
  <r>
    <x v="1329"/>
    <x v="15"/>
    <s v="09:55:28"/>
    <s v="10:01:47"/>
    <n v="1"/>
    <n v="0"/>
  </r>
  <r>
    <x v="1330"/>
    <x v="15"/>
    <s v="10:02:41"/>
    <s v="10:08:26"/>
    <n v="1"/>
    <n v="0"/>
  </r>
  <r>
    <x v="1331"/>
    <x v="15"/>
    <s v="10:08:17"/>
    <s v="10:17:14"/>
    <n v="1"/>
    <n v="0"/>
  </r>
  <r>
    <x v="1332"/>
    <x v="15"/>
    <s v="10:12:53"/>
    <s v="10:16:19"/>
    <n v="1"/>
    <n v="0"/>
  </r>
  <r>
    <x v="1333"/>
    <x v="15"/>
    <s v="10:12:55"/>
    <s v="10:14:27"/>
    <n v="1"/>
    <n v="0"/>
  </r>
  <r>
    <x v="1334"/>
    <x v="15"/>
    <s v="10:18:30"/>
    <s v="10:34:27"/>
    <n v="1"/>
    <n v="0"/>
  </r>
  <r>
    <x v="1335"/>
    <x v="15"/>
    <s v="10:21:07"/>
    <s v="10:30:11"/>
    <n v="1"/>
    <n v="0"/>
  </r>
  <r>
    <x v="23"/>
    <x v="15"/>
    <s v="10:28:23"/>
    <s v="10:41:11"/>
    <n v="0"/>
    <n v="1"/>
  </r>
  <r>
    <x v="1336"/>
    <x v="15"/>
    <s v="10:34:46"/>
    <s v="10:44:39"/>
    <n v="0"/>
    <n v="0"/>
  </r>
  <r>
    <x v="1337"/>
    <x v="15"/>
    <s v="10:36:16"/>
    <s v="10:42:44"/>
    <n v="1"/>
    <n v="0"/>
  </r>
  <r>
    <x v="1338"/>
    <x v="15"/>
    <s v="10:42:40"/>
    <s v="10:44:27"/>
    <n v="0"/>
    <n v="1"/>
  </r>
  <r>
    <x v="1339"/>
    <x v="15"/>
    <s v="10:43:24"/>
    <s v="10:55:28"/>
    <n v="1"/>
    <n v="0"/>
  </r>
  <r>
    <x v="28"/>
    <x v="15"/>
    <s v="10:46:36"/>
    <s v="11:02:11"/>
    <n v="1"/>
    <n v="0"/>
  </r>
  <r>
    <x v="1340"/>
    <x v="15"/>
    <s v="10:53:39"/>
    <s v="10:59:49"/>
    <n v="1"/>
    <n v="0"/>
  </r>
  <r>
    <x v="1341"/>
    <x v="15"/>
    <s v="10:54:56"/>
    <s v="11:00:26"/>
    <n v="1"/>
    <n v="0"/>
  </r>
  <r>
    <x v="1342"/>
    <x v="15"/>
    <s v="11:01:24"/>
    <s v="11:15:09"/>
    <n v="0"/>
    <n v="1"/>
  </r>
  <r>
    <x v="1343"/>
    <x v="15"/>
    <s v="11:09:27"/>
    <s v="11:24:26"/>
    <n v="1"/>
    <n v="0"/>
  </r>
  <r>
    <x v="1344"/>
    <x v="15"/>
    <s v="11:16:23"/>
    <s v="11:18:29"/>
    <n v="1"/>
    <n v="0"/>
  </r>
  <r>
    <x v="1345"/>
    <x v="15"/>
    <s v="11:19:31"/>
    <s v="11:20:33"/>
    <n v="0"/>
    <n v="1"/>
  </r>
  <r>
    <x v="1346"/>
    <x v="15"/>
    <s v="11:25:18"/>
    <s v="11:25:45"/>
    <n v="1"/>
    <n v="0"/>
  </r>
  <r>
    <x v="1347"/>
    <x v="15"/>
    <s v="11:32:23"/>
    <s v="11:47:33"/>
    <n v="0"/>
    <n v="1"/>
  </r>
  <r>
    <x v="442"/>
    <x v="15"/>
    <s v="11:36:22"/>
    <s v="11:45:06"/>
    <n v="1"/>
    <n v="0"/>
  </r>
  <r>
    <x v="1348"/>
    <x v="15"/>
    <s v="11:40:47"/>
    <s v="11:53:13"/>
    <n v="0"/>
    <n v="1"/>
  </r>
  <r>
    <x v="1349"/>
    <x v="15"/>
    <s v="11:42:18"/>
    <s v="11:54:26"/>
    <n v="0"/>
    <n v="1"/>
  </r>
  <r>
    <x v="1350"/>
    <x v="15"/>
    <s v="11:43:15"/>
    <s v="11:44:04"/>
    <n v="1"/>
    <n v="0"/>
  </r>
  <r>
    <x v="1351"/>
    <x v="15"/>
    <s v="11:46:30"/>
    <s v="11:56:39"/>
    <n v="1"/>
    <n v="0"/>
  </r>
  <r>
    <x v="1352"/>
    <x v="15"/>
    <s v="11:48:54"/>
    <s v="11:53:35"/>
    <n v="1"/>
    <n v="0"/>
  </r>
  <r>
    <x v="1353"/>
    <x v="15"/>
    <s v="11:49:33"/>
    <s v="12:04:33"/>
    <n v="1"/>
    <n v="0"/>
  </r>
  <r>
    <x v="1354"/>
    <x v="15"/>
    <s v="11:51:36"/>
    <s v="11:52:18"/>
    <n v="1"/>
    <n v="0"/>
  </r>
  <r>
    <x v="1355"/>
    <x v="15"/>
    <s v="11:54:43"/>
    <s v="12:03:01"/>
    <n v="0"/>
    <n v="1"/>
  </r>
  <r>
    <x v="1356"/>
    <x v="15"/>
    <s v="11:57:57"/>
    <s v="12:02:49"/>
    <n v="1"/>
    <n v="0"/>
  </r>
  <r>
    <x v="1357"/>
    <x v="15"/>
    <s v="12:04:25"/>
    <s v="12:19:12"/>
    <n v="1"/>
    <n v="0"/>
  </r>
  <r>
    <x v="1358"/>
    <x v="15"/>
    <s v="12:08:24"/>
    <s v="12:20:16"/>
    <n v="1"/>
    <n v="0"/>
  </r>
  <r>
    <x v="103"/>
    <x v="15"/>
    <s v="12:08:48"/>
    <s v="12:19:30"/>
    <n v="1"/>
    <n v="0"/>
  </r>
  <r>
    <x v="1359"/>
    <x v="15"/>
    <s v="12:10:17"/>
    <s v="12:17:45"/>
    <n v="1"/>
    <n v="0"/>
  </r>
  <r>
    <x v="1360"/>
    <x v="15"/>
    <s v="12:18:18"/>
    <s v="12:34:40"/>
    <n v="0"/>
    <n v="1"/>
  </r>
  <r>
    <x v="1361"/>
    <x v="15"/>
    <s v="12:21:47"/>
    <s v="12:28:09"/>
    <n v="1"/>
    <n v="0"/>
  </r>
  <r>
    <x v="1362"/>
    <x v="15"/>
    <s v="12:25:09"/>
    <s v="12:38:41"/>
    <n v="0"/>
    <n v="1"/>
  </r>
  <r>
    <x v="1363"/>
    <x v="15"/>
    <s v="12:28:16"/>
    <s v="12:43:38"/>
    <n v="0"/>
    <n v="1"/>
  </r>
  <r>
    <x v="842"/>
    <x v="15"/>
    <s v="12:36:18"/>
    <s v="12:41:17"/>
    <n v="0"/>
    <n v="1"/>
  </r>
  <r>
    <x v="1364"/>
    <x v="15"/>
    <s v="12:41:04"/>
    <s v="12:48:14"/>
    <n v="0"/>
    <n v="1"/>
  </r>
  <r>
    <x v="1365"/>
    <x v="15"/>
    <s v="12:49:01"/>
    <s v="13:05:21"/>
    <n v="1"/>
    <n v="0"/>
  </r>
  <r>
    <x v="1366"/>
    <x v="15"/>
    <s v="12:56:52"/>
    <s v="13:09:46"/>
    <n v="1"/>
    <n v="0"/>
  </r>
  <r>
    <x v="1367"/>
    <x v="15"/>
    <s v="12:58:28"/>
    <s v="13:01:04"/>
    <n v="0"/>
    <n v="1"/>
  </r>
  <r>
    <x v="1368"/>
    <x v="15"/>
    <s v="13:03:31"/>
    <s v="13:14:59"/>
    <n v="1"/>
    <n v="0"/>
  </r>
  <r>
    <x v="1369"/>
    <x v="15"/>
    <s v="13:04:29"/>
    <s v="13:13:32"/>
    <n v="1"/>
    <n v="0"/>
  </r>
  <r>
    <x v="1370"/>
    <x v="15"/>
    <s v="13:08:17"/>
    <s v="13:10:47"/>
    <n v="1"/>
    <n v="0"/>
  </r>
  <r>
    <x v="1371"/>
    <x v="15"/>
    <s v="13:08:44"/>
    <s v="13:13:04"/>
    <n v="0"/>
    <n v="1"/>
  </r>
  <r>
    <x v="1372"/>
    <x v="15"/>
    <s v="13:14:13"/>
    <s v="13:27:42"/>
    <n v="0"/>
    <n v="1"/>
  </r>
  <r>
    <x v="1373"/>
    <x v="15"/>
    <s v="13:19:05"/>
    <s v="13:23:20"/>
    <n v="1"/>
    <n v="0"/>
  </r>
  <r>
    <x v="1374"/>
    <x v="15"/>
    <s v="13:26:49"/>
    <s v="13:42:39"/>
    <n v="1"/>
    <n v="0"/>
  </r>
  <r>
    <x v="1375"/>
    <x v="15"/>
    <s v="13:29:14"/>
    <s v="13:41:05"/>
    <n v="1"/>
    <n v="0"/>
  </r>
  <r>
    <x v="544"/>
    <x v="15"/>
    <s v="13:31:25"/>
    <s v="13:37:24"/>
    <n v="0"/>
    <n v="1"/>
  </r>
  <r>
    <x v="1376"/>
    <x v="15"/>
    <s v="13:39:04"/>
    <s v="13:39:51"/>
    <n v="1"/>
    <n v="0"/>
  </r>
  <r>
    <x v="1377"/>
    <x v="15"/>
    <s v="13:40:31"/>
    <s v="13:52:42"/>
    <n v="1"/>
    <n v="0"/>
  </r>
  <r>
    <x v="1378"/>
    <x v="15"/>
    <s v="13:44:35"/>
    <s v="13:52:59"/>
    <n v="1"/>
    <n v="0"/>
  </r>
  <r>
    <x v="1379"/>
    <x v="15"/>
    <s v="13:45:26"/>
    <s v="13:47:27"/>
    <n v="1"/>
    <n v="0"/>
  </r>
  <r>
    <x v="741"/>
    <x v="15"/>
    <s v="13:45:27"/>
    <s v="13:56:29"/>
    <n v="1"/>
    <n v="0"/>
  </r>
  <r>
    <x v="1380"/>
    <x v="15"/>
    <s v="13:49:11"/>
    <s v="13:50:47"/>
    <n v="1"/>
    <n v="0"/>
  </r>
  <r>
    <x v="1381"/>
    <x v="15"/>
    <s v="13:50:19"/>
    <s v="13:58:48"/>
    <n v="1"/>
    <n v="0"/>
  </r>
  <r>
    <x v="1382"/>
    <x v="15"/>
    <s v="13:53:03"/>
    <s v="14:01:46"/>
    <n v="0"/>
    <n v="1"/>
  </r>
  <r>
    <x v="1383"/>
    <x v="15"/>
    <s v="13:59:35"/>
    <s v="14:02:40"/>
    <n v="1"/>
    <n v="0"/>
  </r>
  <r>
    <x v="1384"/>
    <x v="15"/>
    <s v="14:04:36"/>
    <s v="14:12:10"/>
    <n v="1"/>
    <n v="0"/>
  </r>
  <r>
    <x v="41"/>
    <x v="15"/>
    <s v="14:09:20"/>
    <s v="14:10:08"/>
    <n v="1"/>
    <n v="0"/>
  </r>
  <r>
    <x v="1385"/>
    <x v="15"/>
    <s v="14:14:17"/>
    <s v="14:22:05"/>
    <n v="1"/>
    <n v="0"/>
  </r>
  <r>
    <x v="1386"/>
    <x v="15"/>
    <s v="14:14:40"/>
    <s v="14:26:21"/>
    <n v="1"/>
    <n v="0"/>
  </r>
  <r>
    <x v="1387"/>
    <x v="15"/>
    <s v="14:19:09"/>
    <s v="14:29:11"/>
    <n v="0"/>
    <n v="1"/>
  </r>
  <r>
    <x v="1388"/>
    <x v="15"/>
    <s v="14:22:03"/>
    <s v="14:32:09"/>
    <n v="1"/>
    <n v="0"/>
  </r>
  <r>
    <x v="1389"/>
    <x v="15"/>
    <s v="14:24:50"/>
    <s v="14:39:28"/>
    <n v="1"/>
    <n v="0"/>
  </r>
  <r>
    <x v="1390"/>
    <x v="15"/>
    <s v="14:27:03"/>
    <s v="14:28:04"/>
    <n v="1"/>
    <n v="0"/>
  </r>
  <r>
    <x v="1391"/>
    <x v="15"/>
    <s v="14:33:53"/>
    <s v="14:40:36"/>
    <n v="1"/>
    <n v="0"/>
  </r>
  <r>
    <x v="1392"/>
    <x v="15"/>
    <s v="14:39:51"/>
    <s v="14:53:50"/>
    <n v="1"/>
    <n v="0"/>
  </r>
  <r>
    <x v="1393"/>
    <x v="15"/>
    <s v="14:45:11"/>
    <s v="14:56:09"/>
    <n v="1"/>
    <n v="0"/>
  </r>
  <r>
    <x v="1394"/>
    <x v="15"/>
    <s v="14:50:18"/>
    <s v="14:54:07"/>
    <n v="0"/>
    <n v="1"/>
  </r>
  <r>
    <x v="1395"/>
    <x v="15"/>
    <s v="14:55:00"/>
    <s v="15:01:03"/>
    <n v="1"/>
    <n v="0"/>
  </r>
  <r>
    <x v="1396"/>
    <x v="15"/>
    <s v="15:01:31"/>
    <s v="15:16:38"/>
    <n v="1"/>
    <n v="0"/>
  </r>
  <r>
    <x v="1397"/>
    <x v="16"/>
    <s v="08:05:07"/>
    <s v="08:16:07"/>
    <n v="1"/>
    <n v="0"/>
  </r>
  <r>
    <x v="1398"/>
    <x v="16"/>
    <s v="08:11:42"/>
    <s v="08:18:54"/>
    <n v="1"/>
    <n v="0"/>
  </r>
  <r>
    <x v="1399"/>
    <x v="16"/>
    <s v="08:13:37"/>
    <s v="08:14:56"/>
    <n v="1"/>
    <n v="0"/>
  </r>
  <r>
    <x v="1400"/>
    <x v="16"/>
    <s v="08:18:19"/>
    <s v="08:34:43"/>
    <n v="1"/>
    <n v="0"/>
  </r>
  <r>
    <x v="575"/>
    <x v="16"/>
    <s v="08:23:51"/>
    <s v="08:27:05"/>
    <n v="1"/>
    <n v="0"/>
  </r>
  <r>
    <x v="1401"/>
    <x v="16"/>
    <s v="08:27:51"/>
    <s v="08:40:52"/>
    <n v="0"/>
    <n v="1"/>
  </r>
  <r>
    <x v="1402"/>
    <x v="16"/>
    <s v="08:28:50"/>
    <s v="08:43:09"/>
    <n v="1"/>
    <n v="0"/>
  </r>
  <r>
    <x v="275"/>
    <x v="16"/>
    <s v="08:32:41"/>
    <s v="08:37:22"/>
    <n v="0"/>
    <n v="1"/>
  </r>
  <r>
    <x v="1403"/>
    <x v="16"/>
    <s v="08:36:42"/>
    <s v="08:43:52"/>
    <n v="0"/>
    <n v="1"/>
  </r>
  <r>
    <x v="1404"/>
    <x v="16"/>
    <s v="08:43:24"/>
    <s v="08:59:59"/>
    <n v="0"/>
    <n v="1"/>
  </r>
  <r>
    <x v="1405"/>
    <x v="16"/>
    <s v="08:49:32"/>
    <s v="08:54:30"/>
    <n v="1"/>
    <n v="0"/>
  </r>
  <r>
    <x v="1406"/>
    <x v="16"/>
    <s v="08:50:42"/>
    <s v="08:53:51"/>
    <n v="1"/>
    <n v="0"/>
  </r>
  <r>
    <x v="1407"/>
    <x v="16"/>
    <s v="08:51:48"/>
    <s v="09:01:40"/>
    <n v="1"/>
    <n v="0"/>
  </r>
  <r>
    <x v="1408"/>
    <x v="16"/>
    <s v="08:56:00"/>
    <s v="09:05:31"/>
    <n v="1"/>
    <n v="0"/>
  </r>
  <r>
    <x v="1409"/>
    <x v="16"/>
    <s v="08:56:48"/>
    <s v="09:04:12"/>
    <n v="0"/>
    <n v="1"/>
  </r>
  <r>
    <x v="1410"/>
    <x v="16"/>
    <s v="09:04:24"/>
    <s v="09:18:18"/>
    <n v="1"/>
    <n v="0"/>
  </r>
  <r>
    <x v="1411"/>
    <x v="16"/>
    <s v="09:10:31"/>
    <s v="09:25:50"/>
    <n v="0"/>
    <n v="1"/>
  </r>
  <r>
    <x v="1412"/>
    <x v="16"/>
    <s v="09:16:24"/>
    <s v="09:21:22"/>
    <n v="0"/>
    <n v="1"/>
  </r>
  <r>
    <x v="1413"/>
    <x v="16"/>
    <s v="09:16:50"/>
    <s v="09:23:35"/>
    <n v="1"/>
    <n v="0"/>
  </r>
  <r>
    <x v="1414"/>
    <x v="16"/>
    <s v="09:22:09"/>
    <s v="09:33:05"/>
    <n v="1"/>
    <n v="0"/>
  </r>
  <r>
    <x v="1415"/>
    <x v="16"/>
    <s v="09:23:48"/>
    <s v="09:29:39"/>
    <n v="0"/>
    <n v="1"/>
  </r>
  <r>
    <x v="1416"/>
    <x v="16"/>
    <s v="09:24:25"/>
    <s v="09:27:23"/>
    <n v="1"/>
    <n v="0"/>
  </r>
  <r>
    <x v="1290"/>
    <x v="16"/>
    <s v="09:32:27"/>
    <s v="09:42:07"/>
    <n v="1"/>
    <n v="0"/>
  </r>
  <r>
    <x v="1417"/>
    <x v="16"/>
    <s v="09:34:18"/>
    <s v="09:39:31"/>
    <n v="0"/>
    <n v="1"/>
  </r>
  <r>
    <x v="1418"/>
    <x v="16"/>
    <s v="09:34:50"/>
    <s v="09:49:27"/>
    <n v="1"/>
    <n v="0"/>
  </r>
  <r>
    <x v="1419"/>
    <x v="16"/>
    <s v="09:39:48"/>
    <s v="09:45:10"/>
    <n v="1"/>
    <n v="0"/>
  </r>
  <r>
    <x v="1083"/>
    <x v="16"/>
    <s v="09:43:57"/>
    <s v="09:51:54"/>
    <n v="1"/>
    <n v="0"/>
  </r>
  <r>
    <x v="1420"/>
    <x v="16"/>
    <s v="09:50:06"/>
    <s v="09:54:02"/>
    <n v="0"/>
    <n v="1"/>
  </r>
  <r>
    <x v="1421"/>
    <x v="16"/>
    <s v="09:50:14"/>
    <s v="09:52:40"/>
    <n v="1"/>
    <n v="0"/>
  </r>
  <r>
    <x v="1422"/>
    <x v="16"/>
    <s v="09:51:11"/>
    <s v="09:59:20"/>
    <n v="1"/>
    <n v="0"/>
  </r>
  <r>
    <x v="429"/>
    <x v="16"/>
    <s v="09:56:52"/>
    <s v="10:10:09"/>
    <n v="1"/>
    <n v="0"/>
  </r>
  <r>
    <x v="1423"/>
    <x v="16"/>
    <s v="10:04:55"/>
    <s v="10:05:45"/>
    <n v="1"/>
    <n v="0"/>
  </r>
  <r>
    <x v="1424"/>
    <x v="16"/>
    <s v="10:07:31"/>
    <s v="10:21:12"/>
    <n v="1"/>
    <n v="0"/>
  </r>
  <r>
    <x v="1425"/>
    <x v="16"/>
    <s v="10:15:03"/>
    <s v="10:25:41"/>
    <n v="1"/>
    <n v="0"/>
  </r>
  <r>
    <x v="48"/>
    <x v="16"/>
    <s v="10:19:16"/>
    <s v="10:31:31"/>
    <n v="0"/>
    <n v="1"/>
  </r>
  <r>
    <x v="797"/>
    <x v="16"/>
    <s v="10:25:38"/>
    <s v="10:39:58"/>
    <n v="1"/>
    <n v="0"/>
  </r>
  <r>
    <x v="354"/>
    <x v="16"/>
    <s v="10:31:56"/>
    <s v="10:40:17"/>
    <n v="1"/>
    <n v="0"/>
  </r>
  <r>
    <x v="1426"/>
    <x v="16"/>
    <s v="10:36:56"/>
    <s v="10:50:40"/>
    <n v="0"/>
    <n v="1"/>
  </r>
  <r>
    <x v="1427"/>
    <x v="16"/>
    <s v="10:42:10"/>
    <s v="10:49:26"/>
    <n v="1"/>
    <n v="0"/>
  </r>
  <r>
    <x v="1428"/>
    <x v="16"/>
    <s v="10:48:04"/>
    <s v="10:56:11"/>
    <n v="1"/>
    <n v="0"/>
  </r>
  <r>
    <x v="1429"/>
    <x v="16"/>
    <s v="10:51:08"/>
    <s v="10:57:51"/>
    <n v="1"/>
    <n v="0"/>
  </r>
  <r>
    <x v="1430"/>
    <x v="16"/>
    <s v="10:53:26"/>
    <s v="10:53:54"/>
    <n v="1"/>
    <n v="0"/>
  </r>
  <r>
    <x v="1431"/>
    <x v="16"/>
    <s v="11:00:46"/>
    <s v="11:11:29"/>
    <n v="1"/>
    <n v="0"/>
  </r>
  <r>
    <x v="1432"/>
    <x v="16"/>
    <s v="11:07:54"/>
    <s v="11:24:18"/>
    <n v="1"/>
    <n v="0"/>
  </r>
  <r>
    <x v="1433"/>
    <x v="16"/>
    <s v="11:10:32"/>
    <s v="11:17:13"/>
    <n v="1"/>
    <n v="0"/>
  </r>
  <r>
    <x v="1434"/>
    <x v="16"/>
    <s v="11:17:55"/>
    <s v="11:24:33"/>
    <n v="1"/>
    <n v="0"/>
  </r>
  <r>
    <x v="1435"/>
    <x v="16"/>
    <s v="11:21:07"/>
    <s v="11:24:46"/>
    <n v="1"/>
    <n v="0"/>
  </r>
  <r>
    <x v="1436"/>
    <x v="16"/>
    <s v="11:22:21"/>
    <s v="11:24:05"/>
    <n v="1"/>
    <n v="0"/>
  </r>
  <r>
    <x v="1437"/>
    <x v="16"/>
    <s v="11:25:19"/>
    <s v="11:27:23"/>
    <n v="1"/>
    <n v="0"/>
  </r>
  <r>
    <x v="1438"/>
    <x v="16"/>
    <s v="11:26:54"/>
    <s v="11:41:04"/>
    <n v="1"/>
    <n v="0"/>
  </r>
  <r>
    <x v="1439"/>
    <x v="16"/>
    <s v="11:28:03"/>
    <s v="11:37:20"/>
    <n v="1"/>
    <n v="0"/>
  </r>
  <r>
    <x v="1440"/>
    <x v="16"/>
    <s v="11:30:35"/>
    <s v="11:34:52"/>
    <n v="0"/>
    <n v="0"/>
  </r>
  <r>
    <x v="1441"/>
    <x v="16"/>
    <s v="11:37:47"/>
    <s v="11:43:28"/>
    <n v="0"/>
    <n v="1"/>
  </r>
  <r>
    <x v="1325"/>
    <x v="16"/>
    <s v="11:39:19"/>
    <s v="11:55:30"/>
    <n v="1"/>
    <n v="0"/>
  </r>
  <r>
    <x v="949"/>
    <x v="16"/>
    <s v="11:40:04"/>
    <s v="11:52:29"/>
    <n v="0"/>
    <n v="1"/>
  </r>
  <r>
    <x v="419"/>
    <x v="16"/>
    <s v="11:45:15"/>
    <s v="11:53:14"/>
    <n v="1"/>
    <n v="0"/>
  </r>
  <r>
    <x v="1442"/>
    <x v="16"/>
    <s v="11:53:08"/>
    <s v="11:59:28"/>
    <n v="1"/>
    <n v="0"/>
  </r>
  <r>
    <x v="1443"/>
    <x v="16"/>
    <s v="11:53:37"/>
    <s v="11:58:57"/>
    <n v="1"/>
    <n v="0"/>
  </r>
  <r>
    <x v="1444"/>
    <x v="16"/>
    <s v="11:56:15"/>
    <s v="11:56:56"/>
    <n v="1"/>
    <n v="0"/>
  </r>
  <r>
    <x v="1445"/>
    <x v="16"/>
    <s v="11:57:04"/>
    <s v="12:07:38"/>
    <n v="1"/>
    <n v="0"/>
  </r>
  <r>
    <x v="1446"/>
    <x v="16"/>
    <s v="12:00:24"/>
    <s v="12:14:10"/>
    <n v="1"/>
    <n v="0"/>
  </r>
  <r>
    <x v="1447"/>
    <x v="16"/>
    <s v="12:06:17"/>
    <s v="12:19:17"/>
    <n v="0"/>
    <n v="1"/>
  </r>
  <r>
    <x v="1448"/>
    <x v="16"/>
    <s v="12:07:51"/>
    <s v="12:10:58"/>
    <n v="1"/>
    <n v="0"/>
  </r>
  <r>
    <x v="1449"/>
    <x v="16"/>
    <s v="12:14:46"/>
    <s v="12:30:44"/>
    <n v="1"/>
    <n v="0"/>
  </r>
  <r>
    <x v="1450"/>
    <x v="16"/>
    <s v="12:19:47"/>
    <s v="12:33:11"/>
    <n v="1"/>
    <n v="0"/>
  </r>
  <r>
    <x v="1451"/>
    <x v="16"/>
    <s v="12:20:51"/>
    <s v="12:25:56"/>
    <n v="0"/>
    <n v="1"/>
  </r>
  <r>
    <x v="58"/>
    <x v="16"/>
    <s v="12:26:36"/>
    <s v="12:38:33"/>
    <n v="0"/>
    <n v="1"/>
  </r>
  <r>
    <x v="1452"/>
    <x v="16"/>
    <s v="12:31:02"/>
    <s v="12:38:25"/>
    <n v="0"/>
    <n v="1"/>
  </r>
  <r>
    <x v="1453"/>
    <x v="16"/>
    <s v="12:32:09"/>
    <s v="12:38:24"/>
    <n v="0"/>
    <n v="1"/>
  </r>
  <r>
    <x v="64"/>
    <x v="16"/>
    <s v="12:34:28"/>
    <s v="12:50:06"/>
    <n v="1"/>
    <n v="0"/>
  </r>
  <r>
    <x v="1454"/>
    <x v="16"/>
    <s v="12:37:13"/>
    <s v="12:52:43"/>
    <n v="1"/>
    <n v="0"/>
  </r>
  <r>
    <x v="1455"/>
    <x v="16"/>
    <s v="12:38:14"/>
    <s v="12:38:56"/>
    <n v="1"/>
    <n v="0"/>
  </r>
  <r>
    <x v="1456"/>
    <x v="16"/>
    <s v="12:45:45"/>
    <s v="12:53:38"/>
    <n v="0"/>
    <n v="1"/>
  </r>
  <r>
    <x v="644"/>
    <x v="16"/>
    <s v="12:49:46"/>
    <s v="12:53:33"/>
    <n v="1"/>
    <n v="0"/>
  </r>
  <r>
    <x v="1457"/>
    <x v="16"/>
    <s v="12:50:55"/>
    <s v="13:00:46"/>
    <n v="1"/>
    <n v="0"/>
  </r>
  <r>
    <x v="1458"/>
    <x v="16"/>
    <s v="12:57:05"/>
    <s v="12:59:04"/>
    <n v="1"/>
    <n v="0"/>
  </r>
  <r>
    <x v="1440"/>
    <x v="16"/>
    <s v="13:02:16"/>
    <s v="13:11:22"/>
    <n v="0"/>
    <n v="0"/>
  </r>
  <r>
    <x v="1459"/>
    <x v="16"/>
    <s v="13:02:39"/>
    <s v="13:08:39"/>
    <n v="0"/>
    <n v="1"/>
  </r>
  <r>
    <x v="1460"/>
    <x v="16"/>
    <s v="13:09:58"/>
    <s v="13:13:07"/>
    <n v="1"/>
    <n v="0"/>
  </r>
  <r>
    <x v="1440"/>
    <x v="16"/>
    <s v="13:14:49"/>
    <s v="13:21:00"/>
    <n v="0"/>
    <n v="0"/>
  </r>
  <r>
    <x v="23"/>
    <x v="16"/>
    <s v="13:16:37"/>
    <s v="13:20:12"/>
    <n v="0"/>
    <n v="1"/>
  </r>
  <r>
    <x v="1461"/>
    <x v="16"/>
    <s v="13:19:27"/>
    <s v="13:26:36"/>
    <n v="1"/>
    <n v="0"/>
  </r>
  <r>
    <x v="1462"/>
    <x v="16"/>
    <s v="13:26:53"/>
    <s v="13:34:37"/>
    <n v="0"/>
    <n v="0"/>
  </r>
  <r>
    <x v="1463"/>
    <x v="16"/>
    <s v="13:33:01"/>
    <s v="13:35:36"/>
    <n v="1"/>
    <n v="0"/>
  </r>
  <r>
    <x v="504"/>
    <x v="16"/>
    <s v="13:35:20"/>
    <s v="13:44:04"/>
    <n v="1"/>
    <n v="0"/>
  </r>
  <r>
    <x v="1464"/>
    <x v="16"/>
    <s v="13:35:40"/>
    <s v="13:38:58"/>
    <n v="1"/>
    <n v="0"/>
  </r>
  <r>
    <x v="1465"/>
    <x v="16"/>
    <s v="13:40:13"/>
    <s v="13:54:09"/>
    <n v="1"/>
    <n v="0"/>
  </r>
  <r>
    <x v="1466"/>
    <x v="16"/>
    <s v="13:40:26"/>
    <s v="13:41:01"/>
    <n v="1"/>
    <n v="0"/>
  </r>
  <r>
    <x v="1467"/>
    <x v="16"/>
    <s v="13:44:54"/>
    <s v="13:57:21"/>
    <n v="1"/>
    <n v="0"/>
  </r>
  <r>
    <x v="1468"/>
    <x v="16"/>
    <s v="13:45:38"/>
    <s v="13:45:51"/>
    <n v="0"/>
    <n v="1"/>
  </r>
  <r>
    <x v="1469"/>
    <x v="16"/>
    <s v="13:53:14"/>
    <s v="13:55:38"/>
    <n v="1"/>
    <n v="0"/>
  </r>
  <r>
    <x v="539"/>
    <x v="16"/>
    <s v="13:54:50"/>
    <s v="14:10:48"/>
    <n v="1"/>
    <n v="0"/>
  </r>
  <r>
    <x v="1470"/>
    <x v="16"/>
    <s v="14:01:18"/>
    <s v="14:15:15"/>
    <n v="1"/>
    <n v="0"/>
  </r>
  <r>
    <x v="1471"/>
    <x v="16"/>
    <s v="14:06:30"/>
    <s v="14:22:29"/>
    <n v="1"/>
    <n v="0"/>
  </r>
  <r>
    <x v="1472"/>
    <x v="16"/>
    <s v="14:08:09"/>
    <s v="14:11:17"/>
    <n v="0"/>
    <n v="1"/>
  </r>
  <r>
    <x v="1473"/>
    <x v="16"/>
    <s v="14:14:39"/>
    <s v="14:21:17"/>
    <n v="1"/>
    <n v="0"/>
  </r>
  <r>
    <x v="1474"/>
    <x v="16"/>
    <s v="14:18:23"/>
    <s v="14:25:00"/>
    <n v="1"/>
    <n v="0"/>
  </r>
  <r>
    <x v="1475"/>
    <x v="16"/>
    <s v="14:23:18"/>
    <s v="14:28:39"/>
    <n v="1"/>
    <n v="0"/>
  </r>
  <r>
    <x v="1476"/>
    <x v="16"/>
    <s v="14:28:55"/>
    <s v="14:30:06"/>
    <n v="0"/>
    <n v="1"/>
  </r>
  <r>
    <x v="649"/>
    <x v="16"/>
    <s v="14:30:22"/>
    <s v="14:42:14"/>
    <n v="1"/>
    <n v="0"/>
  </r>
  <r>
    <x v="1477"/>
    <x v="16"/>
    <s v="14:32:40"/>
    <s v="14:35:16"/>
    <n v="1"/>
    <n v="0"/>
  </r>
  <r>
    <x v="1478"/>
    <x v="16"/>
    <s v="14:36:40"/>
    <s v="14:39:56"/>
    <n v="1"/>
    <n v="0"/>
  </r>
  <r>
    <x v="1479"/>
    <x v="16"/>
    <s v="14:41:19"/>
    <s v="14:54:45"/>
    <n v="1"/>
    <n v="0"/>
  </r>
  <r>
    <x v="1480"/>
    <x v="16"/>
    <s v="14:45:02"/>
    <s v="14:54:29"/>
    <n v="1"/>
    <n v="0"/>
  </r>
  <r>
    <x v="823"/>
    <x v="16"/>
    <s v="14:51:18"/>
    <s v="14:52:23"/>
    <n v="1"/>
    <n v="0"/>
  </r>
  <r>
    <x v="561"/>
    <x v="16"/>
    <s v="14:52:23"/>
    <s v="14:57:37"/>
    <n v="0"/>
    <n v="1"/>
  </r>
  <r>
    <x v="1481"/>
    <x v="16"/>
    <s v="14:52:55"/>
    <s v="15:03:59"/>
    <n v="1"/>
    <n v="0"/>
  </r>
  <r>
    <x v="1482"/>
    <x v="16"/>
    <s v="14:54:57"/>
    <s v="14:59:20"/>
    <n v="1"/>
    <n v="0"/>
  </r>
  <r>
    <x v="1301"/>
    <x v="16"/>
    <s v="14:59:36"/>
    <s v="15:15:51"/>
    <n v="1"/>
    <n v="0"/>
  </r>
  <r>
    <x v="1483"/>
    <x v="16"/>
    <s v="15:06:08"/>
    <s v="15:18:49"/>
    <n v="0"/>
    <n v="1"/>
  </r>
  <r>
    <x v="1484"/>
    <x v="17"/>
    <s v="08:03:37"/>
    <s v="08:04:57"/>
    <n v="1"/>
    <n v="0"/>
  </r>
  <r>
    <x v="1485"/>
    <x v="17"/>
    <s v="08:05:26"/>
    <s v="08:20:32"/>
    <n v="1"/>
    <n v="0"/>
  </r>
  <r>
    <x v="1486"/>
    <x v="17"/>
    <s v="08:13:12"/>
    <s v="08:24:03"/>
    <n v="1"/>
    <n v="0"/>
  </r>
  <r>
    <x v="1487"/>
    <x v="17"/>
    <s v="08:17:53"/>
    <s v="08:33:18"/>
    <n v="1"/>
    <n v="0"/>
  </r>
  <r>
    <x v="1488"/>
    <x v="17"/>
    <s v="08:20:32"/>
    <s v="08:31:22"/>
    <n v="1"/>
    <n v="0"/>
  </r>
  <r>
    <x v="1489"/>
    <x v="17"/>
    <s v="08:23:55"/>
    <s v="08:35:15"/>
    <n v="1"/>
    <n v="0"/>
  </r>
  <r>
    <x v="1490"/>
    <x v="17"/>
    <s v="08:30:33"/>
    <s v="08:42:38"/>
    <n v="1"/>
    <n v="0"/>
  </r>
  <r>
    <x v="785"/>
    <x v="17"/>
    <s v="08:37:04"/>
    <s v="08:47:03"/>
    <n v="1"/>
    <n v="0"/>
  </r>
  <r>
    <x v="1491"/>
    <x v="17"/>
    <s v="08:45:16"/>
    <s v="09:00:05"/>
    <n v="0"/>
    <n v="0"/>
  </r>
  <r>
    <x v="1492"/>
    <x v="17"/>
    <s v="08:52:28"/>
    <s v="09:02:15"/>
    <n v="0"/>
    <n v="1"/>
  </r>
  <r>
    <x v="1493"/>
    <x v="17"/>
    <s v="08:57:12"/>
    <s v="09:08:30"/>
    <n v="0"/>
    <n v="1"/>
  </r>
  <r>
    <x v="1494"/>
    <x v="17"/>
    <s v="09:04:57"/>
    <s v="09:19:52"/>
    <n v="0"/>
    <n v="1"/>
  </r>
  <r>
    <x v="1495"/>
    <x v="17"/>
    <s v="09:05:42"/>
    <s v="09:11:00"/>
    <n v="1"/>
    <n v="0"/>
  </r>
  <r>
    <x v="1496"/>
    <x v="17"/>
    <s v="09:06:42"/>
    <s v="09:22:35"/>
    <n v="0"/>
    <n v="1"/>
  </r>
  <r>
    <x v="1497"/>
    <x v="17"/>
    <s v="09:07:24"/>
    <s v="09:15:18"/>
    <n v="1"/>
    <n v="0"/>
  </r>
  <r>
    <x v="1498"/>
    <x v="17"/>
    <s v="09:10:03"/>
    <s v="09:11:21"/>
    <n v="1"/>
    <n v="0"/>
  </r>
  <r>
    <x v="1499"/>
    <x v="17"/>
    <s v="09:11:39"/>
    <s v="09:13:20"/>
    <n v="1"/>
    <n v="0"/>
  </r>
  <r>
    <x v="1500"/>
    <x v="17"/>
    <s v="09:12:04"/>
    <s v="09:17:59"/>
    <n v="1"/>
    <n v="0"/>
  </r>
  <r>
    <x v="1501"/>
    <x v="17"/>
    <s v="09:15:52"/>
    <s v="09:25:41"/>
    <n v="1"/>
    <n v="0"/>
  </r>
  <r>
    <x v="1502"/>
    <x v="17"/>
    <s v="09:19:45"/>
    <s v="09:21:21"/>
    <n v="1"/>
    <n v="0"/>
  </r>
  <r>
    <x v="1503"/>
    <x v="17"/>
    <s v="09:20:58"/>
    <s v="09:29:30"/>
    <n v="1"/>
    <n v="0"/>
  </r>
  <r>
    <x v="1504"/>
    <x v="17"/>
    <s v="09:29:17"/>
    <s v="09:30:14"/>
    <n v="1"/>
    <n v="0"/>
  </r>
  <r>
    <x v="1505"/>
    <x v="17"/>
    <s v="09:36:15"/>
    <s v="09:41:51"/>
    <n v="1"/>
    <n v="0"/>
  </r>
  <r>
    <x v="1506"/>
    <x v="17"/>
    <s v="09:37:53"/>
    <s v="09:45:29"/>
    <n v="1"/>
    <n v="0"/>
  </r>
  <r>
    <x v="1507"/>
    <x v="17"/>
    <s v="09:41:59"/>
    <s v="09:42:23"/>
    <n v="1"/>
    <n v="0"/>
  </r>
  <r>
    <x v="1508"/>
    <x v="17"/>
    <s v="09:47:07"/>
    <s v="09:54:35"/>
    <n v="1"/>
    <n v="0"/>
  </r>
  <r>
    <x v="1509"/>
    <x v="17"/>
    <s v="09:54:17"/>
    <s v="10:05:28"/>
    <n v="1"/>
    <n v="0"/>
  </r>
  <r>
    <x v="1510"/>
    <x v="17"/>
    <s v="09:56:01"/>
    <s v="10:05:02"/>
    <n v="1"/>
    <n v="0"/>
  </r>
  <r>
    <x v="588"/>
    <x v="17"/>
    <s v="09:56:21"/>
    <s v="10:00:15"/>
    <n v="1"/>
    <n v="0"/>
  </r>
  <r>
    <x v="1511"/>
    <x v="17"/>
    <s v="10:03:52"/>
    <s v="10:06:43"/>
    <n v="0"/>
    <n v="0"/>
  </r>
  <r>
    <x v="1512"/>
    <x v="17"/>
    <s v="10:08:06"/>
    <s v="10:08:43"/>
    <n v="1"/>
    <n v="0"/>
  </r>
  <r>
    <x v="1513"/>
    <x v="17"/>
    <s v="10:10:05"/>
    <s v="10:16:13"/>
    <n v="0"/>
    <n v="1"/>
  </r>
  <r>
    <x v="1514"/>
    <x v="17"/>
    <s v="10:17:56"/>
    <s v="10:30:03"/>
    <n v="0"/>
    <n v="1"/>
  </r>
  <r>
    <x v="1515"/>
    <x v="17"/>
    <s v="10:23:35"/>
    <s v="10:30:10"/>
    <n v="1"/>
    <n v="0"/>
  </r>
  <r>
    <x v="1516"/>
    <x v="17"/>
    <s v="10:30:57"/>
    <s v="10:41:51"/>
    <n v="1"/>
    <n v="0"/>
  </r>
  <r>
    <x v="1517"/>
    <x v="17"/>
    <s v="10:32:07"/>
    <s v="10:46:02"/>
    <n v="1"/>
    <n v="0"/>
  </r>
  <r>
    <x v="1518"/>
    <x v="17"/>
    <s v="10:37:25"/>
    <s v="10:52:52"/>
    <n v="1"/>
    <n v="0"/>
  </r>
  <r>
    <x v="1519"/>
    <x v="17"/>
    <s v="10:37:46"/>
    <s v="10:38:51"/>
    <n v="0"/>
    <n v="1"/>
  </r>
  <r>
    <x v="1520"/>
    <x v="17"/>
    <s v="10:37:54"/>
    <s v="10:48:20"/>
    <n v="1"/>
    <n v="0"/>
  </r>
  <r>
    <x v="1521"/>
    <x v="17"/>
    <s v="10:37:56"/>
    <s v="10:49:59"/>
    <n v="1"/>
    <n v="0"/>
  </r>
  <r>
    <x v="1522"/>
    <x v="17"/>
    <s v="10:43:50"/>
    <s v="10:57:29"/>
    <n v="1"/>
    <n v="0"/>
  </r>
  <r>
    <x v="1523"/>
    <x v="17"/>
    <s v="10:45:21"/>
    <s v="10:54:16"/>
    <n v="0"/>
    <n v="1"/>
  </r>
  <r>
    <x v="347"/>
    <x v="17"/>
    <s v="10:47:36"/>
    <s v="10:56:03"/>
    <n v="1"/>
    <n v="0"/>
  </r>
  <r>
    <x v="1524"/>
    <x v="17"/>
    <s v="10:48:19"/>
    <s v="11:03:33"/>
    <n v="1"/>
    <n v="0"/>
  </r>
  <r>
    <x v="1525"/>
    <x v="17"/>
    <s v="10:48:27"/>
    <s v="11:02:39"/>
    <n v="0"/>
    <n v="1"/>
  </r>
  <r>
    <x v="1526"/>
    <x v="17"/>
    <s v="10:52:48"/>
    <s v="10:54:23"/>
    <n v="1"/>
    <n v="0"/>
  </r>
  <r>
    <x v="1527"/>
    <x v="17"/>
    <s v="10:55:39"/>
    <s v="10:58:20"/>
    <n v="0"/>
    <n v="1"/>
  </r>
  <r>
    <x v="1528"/>
    <x v="17"/>
    <s v="10:55:59"/>
    <s v="11:01:09"/>
    <n v="1"/>
    <n v="0"/>
  </r>
  <r>
    <x v="1529"/>
    <x v="17"/>
    <s v="10:58:28"/>
    <s v="11:13:13"/>
    <n v="1"/>
    <n v="0"/>
  </r>
  <r>
    <x v="839"/>
    <x v="17"/>
    <s v="11:06:41"/>
    <s v="11:18:40"/>
    <n v="0"/>
    <n v="1"/>
  </r>
  <r>
    <x v="1530"/>
    <x v="17"/>
    <s v="11:08:37"/>
    <s v="11:17:40"/>
    <n v="0"/>
    <n v="1"/>
  </r>
  <r>
    <x v="1531"/>
    <x v="17"/>
    <s v="11:12:32"/>
    <s v="11:20:35"/>
    <n v="1"/>
    <n v="0"/>
  </r>
  <r>
    <x v="1532"/>
    <x v="17"/>
    <s v="11:12:32"/>
    <s v="11:24:59"/>
    <n v="1"/>
    <n v="0"/>
  </r>
  <r>
    <x v="1533"/>
    <x v="17"/>
    <s v="11:20:38"/>
    <s v="11:35:29"/>
    <n v="1"/>
    <n v="0"/>
  </r>
  <r>
    <x v="1534"/>
    <x v="17"/>
    <s v="11:24:13"/>
    <s v="11:24:45"/>
    <n v="1"/>
    <n v="0"/>
  </r>
  <r>
    <x v="1535"/>
    <x v="17"/>
    <s v="11:32:23"/>
    <s v="11:39:38"/>
    <n v="1"/>
    <n v="0"/>
  </r>
  <r>
    <x v="1536"/>
    <x v="17"/>
    <s v="11:38:54"/>
    <s v="11:42:56"/>
    <n v="1"/>
    <n v="0"/>
  </r>
  <r>
    <x v="1537"/>
    <x v="17"/>
    <s v="11:41:17"/>
    <s v="11:50:00"/>
    <n v="1"/>
    <n v="0"/>
  </r>
  <r>
    <x v="1538"/>
    <x v="17"/>
    <s v="11:43:26"/>
    <s v="11:55:11"/>
    <n v="1"/>
    <n v="0"/>
  </r>
  <r>
    <x v="1539"/>
    <x v="17"/>
    <s v="11:45:54"/>
    <s v="11:59:02"/>
    <n v="0"/>
    <n v="0"/>
  </r>
  <r>
    <x v="1540"/>
    <x v="17"/>
    <s v="11:47:33"/>
    <s v="11:52:24"/>
    <n v="1"/>
    <n v="0"/>
  </r>
  <r>
    <x v="1541"/>
    <x v="17"/>
    <s v="11:51:37"/>
    <s v="12:04:30"/>
    <n v="0"/>
    <n v="1"/>
  </r>
  <r>
    <x v="1542"/>
    <x v="17"/>
    <s v="11:53:24"/>
    <s v="11:59:15"/>
    <n v="0"/>
    <n v="1"/>
  </r>
  <r>
    <x v="1543"/>
    <x v="17"/>
    <s v="11:59:19"/>
    <s v="12:02:59"/>
    <n v="1"/>
    <n v="0"/>
  </r>
  <r>
    <x v="1544"/>
    <x v="17"/>
    <s v="12:06:39"/>
    <s v="12:07:05"/>
    <n v="0"/>
    <n v="1"/>
  </r>
  <r>
    <x v="1545"/>
    <x v="17"/>
    <s v="12:09:40"/>
    <s v="12:17:46"/>
    <n v="1"/>
    <n v="0"/>
  </r>
  <r>
    <x v="1546"/>
    <x v="17"/>
    <s v="12:12:37"/>
    <s v="12:21:12"/>
    <n v="0"/>
    <n v="1"/>
  </r>
  <r>
    <x v="1547"/>
    <x v="17"/>
    <s v="12:16:25"/>
    <s v="12:26:52"/>
    <n v="1"/>
    <n v="0"/>
  </r>
  <r>
    <x v="1548"/>
    <x v="17"/>
    <s v="12:22:16"/>
    <s v="12:35:44"/>
    <n v="1"/>
    <n v="0"/>
  </r>
  <r>
    <x v="1549"/>
    <x v="17"/>
    <s v="12:24:40"/>
    <s v="12:31:21"/>
    <n v="1"/>
    <n v="0"/>
  </r>
  <r>
    <x v="1550"/>
    <x v="17"/>
    <s v="12:31:18"/>
    <s v="12:43:11"/>
    <n v="0"/>
    <n v="0"/>
  </r>
  <r>
    <x v="1551"/>
    <x v="17"/>
    <s v="12:32:37"/>
    <s v="12:44:31"/>
    <n v="1"/>
    <n v="0"/>
  </r>
  <r>
    <x v="1552"/>
    <x v="17"/>
    <s v="12:40:11"/>
    <s v="12:51:34"/>
    <n v="1"/>
    <n v="0"/>
  </r>
  <r>
    <x v="1553"/>
    <x v="17"/>
    <s v="12:42:18"/>
    <s v="12:51:59"/>
    <n v="1"/>
    <n v="0"/>
  </r>
  <r>
    <x v="1314"/>
    <x v="17"/>
    <s v="12:47:16"/>
    <s v="12:50:25"/>
    <n v="0"/>
    <n v="1"/>
  </r>
  <r>
    <x v="954"/>
    <x v="17"/>
    <s v="12:48:10"/>
    <s v="13:03:10"/>
    <n v="1"/>
    <n v="0"/>
  </r>
  <r>
    <x v="1554"/>
    <x v="17"/>
    <s v="12:49:32"/>
    <s v="12:54:55"/>
    <n v="1"/>
    <n v="0"/>
  </r>
  <r>
    <x v="1555"/>
    <x v="17"/>
    <s v="12:51:52"/>
    <s v="13:03:17"/>
    <n v="0"/>
    <n v="1"/>
  </r>
  <r>
    <x v="870"/>
    <x v="17"/>
    <s v="12:52:48"/>
    <s v="12:53:25"/>
    <n v="0"/>
    <n v="1"/>
  </r>
  <r>
    <x v="1556"/>
    <x v="17"/>
    <s v="12:57:51"/>
    <s v="13:10:47"/>
    <n v="1"/>
    <n v="0"/>
  </r>
  <r>
    <x v="1557"/>
    <x v="17"/>
    <s v="12:58:36"/>
    <s v="13:13:29"/>
    <n v="1"/>
    <n v="0"/>
  </r>
  <r>
    <x v="1558"/>
    <x v="17"/>
    <s v="13:06:09"/>
    <s v="13:20:58"/>
    <n v="1"/>
    <n v="0"/>
  </r>
  <r>
    <x v="1559"/>
    <x v="17"/>
    <s v="13:12:46"/>
    <s v="13:21:41"/>
    <n v="1"/>
    <n v="0"/>
  </r>
  <r>
    <x v="1560"/>
    <x v="17"/>
    <s v="13:18:40"/>
    <s v="13:27:52"/>
    <n v="1"/>
    <n v="0"/>
  </r>
  <r>
    <x v="1561"/>
    <x v="17"/>
    <s v="13:20:42"/>
    <s v="13:31:54"/>
    <n v="1"/>
    <n v="0"/>
  </r>
  <r>
    <x v="16"/>
    <x v="17"/>
    <s v="13:27:49"/>
    <s v="13:37:15"/>
    <n v="0"/>
    <n v="0"/>
  </r>
  <r>
    <x v="1562"/>
    <x v="17"/>
    <s v="13:29:45"/>
    <s v="13:34:58"/>
    <n v="0"/>
    <n v="1"/>
  </r>
  <r>
    <x v="1563"/>
    <x v="17"/>
    <s v="13:30:29"/>
    <s v="13:32:33"/>
    <n v="0"/>
    <n v="1"/>
  </r>
  <r>
    <x v="1564"/>
    <x v="17"/>
    <s v="13:33:20"/>
    <s v="13:48:57"/>
    <n v="1"/>
    <n v="0"/>
  </r>
  <r>
    <x v="1565"/>
    <x v="17"/>
    <s v="13:38:00"/>
    <s v="13:39:54"/>
    <n v="1"/>
    <n v="0"/>
  </r>
  <r>
    <x v="1566"/>
    <x v="17"/>
    <s v="13:40:01"/>
    <s v="13:51:45"/>
    <n v="0"/>
    <n v="1"/>
  </r>
  <r>
    <x v="1567"/>
    <x v="17"/>
    <s v="13:44:36"/>
    <s v="13:45:15"/>
    <n v="0"/>
    <n v="0"/>
  </r>
  <r>
    <x v="1568"/>
    <x v="17"/>
    <s v="13:50:20"/>
    <s v="13:58:09"/>
    <n v="1"/>
    <n v="0"/>
  </r>
  <r>
    <x v="1569"/>
    <x v="17"/>
    <s v="13:55:31"/>
    <s v="14:05:40"/>
    <n v="1"/>
    <n v="0"/>
  </r>
  <r>
    <x v="1570"/>
    <x v="17"/>
    <s v="13:56:40"/>
    <s v="13:57:34"/>
    <n v="0"/>
    <n v="1"/>
  </r>
  <r>
    <x v="1571"/>
    <x v="17"/>
    <s v="14:01:05"/>
    <s v="14:04:57"/>
    <n v="1"/>
    <n v="0"/>
  </r>
  <r>
    <x v="1572"/>
    <x v="17"/>
    <s v="14:06:18"/>
    <s v="14:18:07"/>
    <n v="0"/>
    <n v="1"/>
  </r>
  <r>
    <x v="894"/>
    <x v="17"/>
    <s v="14:13:22"/>
    <s v="14:28:57"/>
    <n v="1"/>
    <n v="0"/>
  </r>
  <r>
    <x v="1573"/>
    <x v="17"/>
    <s v="14:14:15"/>
    <s v="14:23:11"/>
    <n v="1"/>
    <n v="0"/>
  </r>
  <r>
    <x v="121"/>
    <x v="17"/>
    <s v="14:22:13"/>
    <s v="14:37:42"/>
    <n v="1"/>
    <n v="0"/>
  </r>
  <r>
    <x v="1574"/>
    <x v="17"/>
    <s v="14:29:32"/>
    <s v="14:30:31"/>
    <n v="1"/>
    <n v="0"/>
  </r>
  <r>
    <x v="1575"/>
    <x v="17"/>
    <s v="14:32:59"/>
    <s v="14:39:12"/>
    <n v="1"/>
    <n v="0"/>
  </r>
  <r>
    <x v="1576"/>
    <x v="17"/>
    <s v="14:37:41"/>
    <s v="14:51:57"/>
    <n v="1"/>
    <n v="0"/>
  </r>
  <r>
    <x v="1577"/>
    <x v="17"/>
    <s v="14:43:45"/>
    <s v="14:57:55"/>
    <n v="1"/>
    <n v="0"/>
  </r>
  <r>
    <x v="1578"/>
    <x v="17"/>
    <s v="14:48:50"/>
    <s v="15:05:17"/>
    <n v="1"/>
    <n v="0"/>
  </r>
  <r>
    <x v="693"/>
    <x v="17"/>
    <s v="14:54:05"/>
    <s v="14:55:06"/>
    <n v="1"/>
    <n v="0"/>
  </r>
  <r>
    <x v="915"/>
    <x v="17"/>
    <s v="14:59:32"/>
    <s v="15:02:45"/>
    <n v="1"/>
    <n v="0"/>
  </r>
  <r>
    <x v="1579"/>
    <x v="17"/>
    <s v="15:03:56"/>
    <s v="15:13:18"/>
    <n v="1"/>
    <n v="0"/>
  </r>
  <r>
    <x v="1580"/>
    <x v="18"/>
    <s v="08:06:01"/>
    <s v="08:06:04"/>
    <n v="1"/>
    <n v="0"/>
  </r>
  <r>
    <x v="1581"/>
    <x v="18"/>
    <s v="08:08:47"/>
    <s v="08:13:49"/>
    <n v="0"/>
    <n v="1"/>
  </r>
  <r>
    <x v="1582"/>
    <x v="18"/>
    <s v="08:12:46"/>
    <s v="08:26:27"/>
    <n v="0"/>
    <n v="1"/>
  </r>
  <r>
    <x v="1583"/>
    <x v="18"/>
    <s v="08:19:05"/>
    <s v="08:19:12"/>
    <n v="0"/>
    <n v="0"/>
  </r>
  <r>
    <x v="1584"/>
    <x v="18"/>
    <s v="08:22:38"/>
    <s v="08:30:56"/>
    <n v="0"/>
    <n v="0"/>
  </r>
  <r>
    <x v="1585"/>
    <x v="18"/>
    <s v="08:23:39"/>
    <s v="08:37:59"/>
    <n v="1"/>
    <n v="0"/>
  </r>
  <r>
    <x v="1586"/>
    <x v="18"/>
    <s v="08:25:41"/>
    <s v="08:29:53"/>
    <n v="1"/>
    <n v="0"/>
  </r>
  <r>
    <x v="73"/>
    <x v="18"/>
    <s v="08:25:58"/>
    <s v="08:29:37"/>
    <n v="1"/>
    <n v="0"/>
  </r>
  <r>
    <x v="1587"/>
    <x v="18"/>
    <s v="08:31:01"/>
    <s v="08:42:01"/>
    <n v="1"/>
    <n v="0"/>
  </r>
  <r>
    <x v="1588"/>
    <x v="18"/>
    <s v="08:32:32"/>
    <s v="08:43:41"/>
    <n v="0"/>
    <n v="1"/>
  </r>
  <r>
    <x v="1589"/>
    <x v="18"/>
    <s v="08:37:33"/>
    <s v="08:44:20"/>
    <n v="1"/>
    <n v="0"/>
  </r>
  <r>
    <x v="1590"/>
    <x v="18"/>
    <s v="08:38:47"/>
    <s v="08:43:00"/>
    <n v="1"/>
    <n v="0"/>
  </r>
  <r>
    <x v="1575"/>
    <x v="18"/>
    <s v="08:40:32"/>
    <s v="08:55:58"/>
    <n v="1"/>
    <n v="0"/>
  </r>
  <r>
    <x v="1591"/>
    <x v="18"/>
    <s v="08:47:01"/>
    <s v="08:59:38"/>
    <n v="1"/>
    <n v="0"/>
  </r>
  <r>
    <x v="1592"/>
    <x v="18"/>
    <s v="08:54:43"/>
    <s v="09:06:06"/>
    <n v="0"/>
    <n v="1"/>
  </r>
  <r>
    <x v="1593"/>
    <x v="18"/>
    <s v="08:55:18"/>
    <s v="08:56:27"/>
    <n v="1"/>
    <n v="0"/>
  </r>
  <r>
    <x v="1594"/>
    <x v="18"/>
    <s v="08:58:09"/>
    <s v="09:06:44"/>
    <n v="1"/>
    <n v="0"/>
  </r>
  <r>
    <x v="1595"/>
    <x v="18"/>
    <s v="09:02:22"/>
    <s v="09:13:34"/>
    <n v="1"/>
    <n v="0"/>
  </r>
  <r>
    <x v="1596"/>
    <x v="18"/>
    <s v="09:06:49"/>
    <s v="09:12:54"/>
    <n v="0"/>
    <n v="1"/>
  </r>
  <r>
    <x v="519"/>
    <x v="18"/>
    <s v="09:13:51"/>
    <s v="09:26:29"/>
    <n v="1"/>
    <n v="0"/>
  </r>
  <r>
    <x v="1597"/>
    <x v="18"/>
    <s v="09:15:26"/>
    <s v="09:29:37"/>
    <n v="1"/>
    <n v="0"/>
  </r>
  <r>
    <x v="1332"/>
    <x v="18"/>
    <s v="09:21:34"/>
    <s v="09:32:18"/>
    <n v="1"/>
    <n v="0"/>
  </r>
  <r>
    <x v="1598"/>
    <x v="18"/>
    <s v="09:28:06"/>
    <s v="09:30:23"/>
    <n v="1"/>
    <n v="0"/>
  </r>
  <r>
    <x v="292"/>
    <x v="18"/>
    <s v="09:31:15"/>
    <s v="09:38:38"/>
    <n v="1"/>
    <n v="0"/>
  </r>
  <r>
    <x v="332"/>
    <x v="18"/>
    <s v="09:33:18"/>
    <s v="09:34:30"/>
    <n v="1"/>
    <n v="0"/>
  </r>
  <r>
    <x v="1599"/>
    <x v="18"/>
    <s v="09:39:50"/>
    <s v="09:46:32"/>
    <n v="1"/>
    <n v="0"/>
  </r>
  <r>
    <x v="1600"/>
    <x v="18"/>
    <s v="09:46:14"/>
    <s v="09:46:40"/>
    <n v="1"/>
    <n v="0"/>
  </r>
  <r>
    <x v="1601"/>
    <x v="18"/>
    <s v="09:46:49"/>
    <s v="10:00:51"/>
    <n v="0"/>
    <n v="0"/>
  </r>
  <r>
    <x v="594"/>
    <x v="18"/>
    <s v="09:53:55"/>
    <s v="09:59:19"/>
    <n v="1"/>
    <n v="0"/>
  </r>
  <r>
    <x v="1602"/>
    <x v="18"/>
    <s v="09:55:38"/>
    <s v="10:03:24"/>
    <n v="1"/>
    <n v="0"/>
  </r>
  <r>
    <x v="28"/>
    <x v="18"/>
    <s v="10:01:41"/>
    <s v="10:10:19"/>
    <n v="1"/>
    <n v="0"/>
  </r>
  <r>
    <x v="1603"/>
    <x v="18"/>
    <s v="10:09:57"/>
    <s v="10:19:12"/>
    <n v="1"/>
    <n v="0"/>
  </r>
  <r>
    <x v="1604"/>
    <x v="18"/>
    <s v="10:11:06"/>
    <s v="10:12:05"/>
    <n v="0"/>
    <n v="0"/>
  </r>
  <r>
    <x v="1001"/>
    <x v="18"/>
    <s v="10:17:02"/>
    <s v="10:29:41"/>
    <n v="0"/>
    <n v="1"/>
  </r>
  <r>
    <x v="1605"/>
    <x v="18"/>
    <s v="10:18:08"/>
    <s v="10:22:39"/>
    <n v="0"/>
    <n v="1"/>
  </r>
  <r>
    <x v="1606"/>
    <x v="18"/>
    <s v="10:22:59"/>
    <s v="10:32:35"/>
    <n v="0"/>
    <n v="1"/>
  </r>
  <r>
    <x v="1607"/>
    <x v="18"/>
    <s v="10:24:47"/>
    <s v="10:37:14"/>
    <n v="0"/>
    <n v="1"/>
  </r>
  <r>
    <x v="1608"/>
    <x v="18"/>
    <s v="10:31:26"/>
    <s v="10:36:37"/>
    <n v="0"/>
    <n v="1"/>
  </r>
  <r>
    <x v="235"/>
    <x v="18"/>
    <s v="10:33:39"/>
    <s v="10:36:46"/>
    <n v="0"/>
    <n v="1"/>
  </r>
  <r>
    <x v="1609"/>
    <x v="18"/>
    <s v="10:33:42"/>
    <s v="10:36:36"/>
    <n v="0"/>
    <n v="1"/>
  </r>
  <r>
    <x v="1610"/>
    <x v="18"/>
    <s v="10:40:40"/>
    <s v="10:49:02"/>
    <n v="1"/>
    <n v="0"/>
  </r>
  <r>
    <x v="950"/>
    <x v="18"/>
    <s v="10:47:57"/>
    <s v="11:01:43"/>
    <n v="1"/>
    <n v="0"/>
  </r>
  <r>
    <x v="1611"/>
    <x v="18"/>
    <s v="10:50:16"/>
    <s v="10:56:06"/>
    <n v="1"/>
    <n v="0"/>
  </r>
  <r>
    <x v="1612"/>
    <x v="18"/>
    <s v="10:58:30"/>
    <s v="11:03:00"/>
    <n v="1"/>
    <n v="0"/>
  </r>
  <r>
    <x v="1613"/>
    <x v="18"/>
    <s v="11:04:35"/>
    <s v="11:11:06"/>
    <n v="1"/>
    <n v="0"/>
  </r>
  <r>
    <x v="1614"/>
    <x v="18"/>
    <s v="11:04:56"/>
    <s v="11:06:12"/>
    <n v="1"/>
    <n v="0"/>
  </r>
  <r>
    <x v="1615"/>
    <x v="18"/>
    <s v="11:09:14"/>
    <s v="11:23:48"/>
    <n v="1"/>
    <n v="0"/>
  </r>
  <r>
    <x v="1616"/>
    <x v="18"/>
    <s v="11:12:18"/>
    <s v="11:24:09"/>
    <n v="0"/>
    <n v="1"/>
  </r>
  <r>
    <x v="1617"/>
    <x v="18"/>
    <s v="11:17:50"/>
    <s v="11:24:41"/>
    <n v="1"/>
    <n v="0"/>
  </r>
  <r>
    <x v="1618"/>
    <x v="18"/>
    <s v="11:22:29"/>
    <s v="11:30:05"/>
    <n v="1"/>
    <n v="0"/>
  </r>
  <r>
    <x v="1518"/>
    <x v="18"/>
    <s v="11:24:44"/>
    <s v="11:30:12"/>
    <n v="1"/>
    <n v="0"/>
  </r>
  <r>
    <x v="1619"/>
    <x v="18"/>
    <s v="11:32:26"/>
    <s v="11:44:04"/>
    <n v="0"/>
    <n v="1"/>
  </r>
  <r>
    <x v="1620"/>
    <x v="18"/>
    <s v="11:38:49"/>
    <s v="11:41:12"/>
    <n v="1"/>
    <n v="0"/>
  </r>
  <r>
    <x v="1621"/>
    <x v="18"/>
    <s v="11:39:15"/>
    <s v="11:55:50"/>
    <n v="1"/>
    <n v="0"/>
  </r>
  <r>
    <x v="1622"/>
    <x v="18"/>
    <s v="11:46:41"/>
    <s v="11:57:39"/>
    <n v="1"/>
    <n v="0"/>
  </r>
  <r>
    <x v="1623"/>
    <x v="18"/>
    <s v="11:53:41"/>
    <s v="11:55:55"/>
    <n v="1"/>
    <n v="0"/>
  </r>
  <r>
    <x v="1624"/>
    <x v="18"/>
    <s v="11:55:55"/>
    <s v="12:03:54"/>
    <n v="1"/>
    <n v="0"/>
  </r>
  <r>
    <x v="759"/>
    <x v="18"/>
    <s v="12:01:47"/>
    <s v="12:12:07"/>
    <n v="1"/>
    <n v="0"/>
  </r>
  <r>
    <x v="1625"/>
    <x v="18"/>
    <s v="12:05:12"/>
    <s v="12:18:31"/>
    <n v="1"/>
    <n v="0"/>
  </r>
  <r>
    <x v="1626"/>
    <x v="18"/>
    <s v="12:10:24"/>
    <s v="12:10:59"/>
    <n v="1"/>
    <n v="0"/>
  </r>
  <r>
    <x v="1627"/>
    <x v="18"/>
    <s v="12:15:39"/>
    <s v="12:23:10"/>
    <n v="1"/>
    <n v="0"/>
  </r>
  <r>
    <x v="1628"/>
    <x v="18"/>
    <s v="12:22:31"/>
    <s v="12:34:31"/>
    <n v="1"/>
    <n v="0"/>
  </r>
  <r>
    <x v="1629"/>
    <x v="18"/>
    <s v="12:28:51"/>
    <s v="12:42:09"/>
    <n v="0"/>
    <n v="1"/>
  </r>
  <r>
    <x v="1630"/>
    <x v="18"/>
    <s v="12:29:18"/>
    <s v="12:30:47"/>
    <n v="1"/>
    <n v="0"/>
  </r>
  <r>
    <x v="1631"/>
    <x v="18"/>
    <s v="12:34:06"/>
    <s v="12:37:50"/>
    <n v="1"/>
    <n v="0"/>
  </r>
  <r>
    <x v="1632"/>
    <x v="18"/>
    <s v="12:35:26"/>
    <s v="12:42:47"/>
    <n v="1"/>
    <n v="0"/>
  </r>
  <r>
    <x v="1633"/>
    <x v="18"/>
    <s v="12:43:06"/>
    <s v="12:53:51"/>
    <n v="1"/>
    <n v="0"/>
  </r>
  <r>
    <x v="1634"/>
    <x v="18"/>
    <s v="12:47:45"/>
    <s v="12:49:45"/>
    <n v="1"/>
    <n v="0"/>
  </r>
  <r>
    <x v="1635"/>
    <x v="18"/>
    <s v="12:52:48"/>
    <s v="12:59:03"/>
    <n v="1"/>
    <n v="0"/>
  </r>
  <r>
    <x v="1636"/>
    <x v="18"/>
    <s v="12:59:41"/>
    <s v="13:02:07"/>
    <n v="0"/>
    <n v="1"/>
  </r>
  <r>
    <x v="1637"/>
    <x v="18"/>
    <s v="13:00:24"/>
    <s v="13:13:57"/>
    <n v="0"/>
    <n v="1"/>
  </r>
  <r>
    <x v="1638"/>
    <x v="18"/>
    <s v="13:06:15"/>
    <s v="13:10:05"/>
    <n v="1"/>
    <n v="0"/>
  </r>
  <r>
    <x v="1639"/>
    <x v="18"/>
    <s v="13:07:33"/>
    <s v="13:07:47"/>
    <n v="1"/>
    <n v="0"/>
  </r>
  <r>
    <x v="1640"/>
    <x v="18"/>
    <s v="13:13:20"/>
    <s v="13:26:50"/>
    <n v="1"/>
    <n v="0"/>
  </r>
  <r>
    <x v="1641"/>
    <x v="18"/>
    <s v="13:13:41"/>
    <s v="13:27:05"/>
    <n v="1"/>
    <n v="0"/>
  </r>
  <r>
    <x v="1642"/>
    <x v="18"/>
    <s v="13:14:31"/>
    <s v="13:25:15"/>
    <n v="0"/>
    <n v="1"/>
  </r>
  <r>
    <x v="1643"/>
    <x v="18"/>
    <s v="13:22:21"/>
    <s v="13:22:51"/>
    <n v="1"/>
    <n v="0"/>
  </r>
  <r>
    <x v="1644"/>
    <x v="18"/>
    <s v="13:26:20"/>
    <s v="13:32:14"/>
    <n v="1"/>
    <n v="0"/>
  </r>
  <r>
    <x v="1645"/>
    <x v="18"/>
    <s v="13:30:16"/>
    <s v="13:33:51"/>
    <n v="1"/>
    <n v="0"/>
  </r>
  <r>
    <x v="1646"/>
    <x v="18"/>
    <s v="13:36:12"/>
    <s v="13:39:02"/>
    <n v="0"/>
    <n v="0"/>
  </r>
  <r>
    <x v="1647"/>
    <x v="18"/>
    <s v="13:44:10"/>
    <s v="13:49:44"/>
    <n v="1"/>
    <n v="0"/>
  </r>
  <r>
    <x v="1648"/>
    <x v="18"/>
    <s v="13:48:55"/>
    <s v="13:54:52"/>
    <n v="1"/>
    <n v="0"/>
  </r>
  <r>
    <x v="1649"/>
    <x v="18"/>
    <s v="13:55:42"/>
    <s v="14:06:46"/>
    <n v="0"/>
    <n v="1"/>
  </r>
  <r>
    <x v="1650"/>
    <x v="18"/>
    <s v="14:03:41"/>
    <s v="14:19:46"/>
    <n v="1"/>
    <n v="0"/>
  </r>
  <r>
    <x v="1651"/>
    <x v="18"/>
    <s v="14:03:52"/>
    <s v="14:09:11"/>
    <n v="1"/>
    <n v="0"/>
  </r>
  <r>
    <x v="1652"/>
    <x v="18"/>
    <s v="14:04:38"/>
    <s v="14:20:34"/>
    <n v="1"/>
    <n v="0"/>
  </r>
  <r>
    <x v="1653"/>
    <x v="18"/>
    <s v="14:05:46"/>
    <s v="14:16:27"/>
    <n v="1"/>
    <n v="0"/>
  </r>
  <r>
    <x v="1654"/>
    <x v="18"/>
    <s v="14:12:53"/>
    <s v="14:24:30"/>
    <n v="1"/>
    <n v="0"/>
  </r>
  <r>
    <x v="1655"/>
    <x v="18"/>
    <s v="14:18:36"/>
    <s v="14:21:16"/>
    <n v="1"/>
    <n v="0"/>
  </r>
  <r>
    <x v="1656"/>
    <x v="18"/>
    <s v="14:26:19"/>
    <s v="14:41:47"/>
    <n v="0"/>
    <n v="1"/>
  </r>
  <r>
    <x v="1657"/>
    <x v="18"/>
    <s v="14:28:53"/>
    <s v="14:44:19"/>
    <n v="0"/>
    <n v="1"/>
  </r>
  <r>
    <x v="1658"/>
    <x v="18"/>
    <s v="14:35:54"/>
    <s v="14:39:26"/>
    <n v="1"/>
    <n v="0"/>
  </r>
  <r>
    <x v="1659"/>
    <x v="18"/>
    <s v="14:39:10"/>
    <s v="14:44:15"/>
    <n v="1"/>
    <n v="0"/>
  </r>
  <r>
    <x v="1660"/>
    <x v="18"/>
    <s v="14:44:04"/>
    <s v="14:50:22"/>
    <n v="0"/>
    <n v="1"/>
  </r>
  <r>
    <x v="1661"/>
    <x v="18"/>
    <s v="14:52:12"/>
    <s v="14:56:46"/>
    <n v="1"/>
    <n v="0"/>
  </r>
  <r>
    <x v="1662"/>
    <x v="18"/>
    <s v="14:55:46"/>
    <s v="15:00:47"/>
    <n v="1"/>
    <n v="0"/>
  </r>
  <r>
    <x v="1663"/>
    <x v="18"/>
    <s v="15:00:45"/>
    <s v="15:07:35"/>
    <n v="1"/>
    <n v="0"/>
  </r>
  <r>
    <x v="1664"/>
    <x v="19"/>
    <s v="08:05:11"/>
    <s v="08:15:22"/>
    <n v="1"/>
    <n v="0"/>
  </r>
  <r>
    <x v="1665"/>
    <x v="19"/>
    <s v="08:05:14"/>
    <s v="08:06:51"/>
    <n v="0"/>
    <n v="1"/>
  </r>
  <r>
    <x v="1142"/>
    <x v="19"/>
    <s v="08:07:10"/>
    <s v="08:20:31"/>
    <n v="1"/>
    <n v="0"/>
  </r>
  <r>
    <x v="1666"/>
    <x v="19"/>
    <s v="08:08:33"/>
    <s v="08:22:00"/>
    <n v="1"/>
    <n v="0"/>
  </r>
  <r>
    <x v="1667"/>
    <x v="19"/>
    <s v="08:16:46"/>
    <s v="08:31:01"/>
    <n v="1"/>
    <n v="0"/>
  </r>
  <r>
    <x v="1121"/>
    <x v="19"/>
    <s v="08:21:30"/>
    <s v="08:22:09"/>
    <n v="0"/>
    <n v="1"/>
  </r>
  <r>
    <x v="1668"/>
    <x v="19"/>
    <s v="08:23:02"/>
    <s v="08:29:16"/>
    <n v="0"/>
    <n v="0"/>
  </r>
  <r>
    <x v="1669"/>
    <x v="19"/>
    <s v="08:23:46"/>
    <s v="08:31:17"/>
    <n v="1"/>
    <n v="0"/>
  </r>
  <r>
    <x v="1670"/>
    <x v="19"/>
    <s v="08:31:29"/>
    <s v="08:39:27"/>
    <n v="1"/>
    <n v="0"/>
  </r>
  <r>
    <x v="1671"/>
    <x v="19"/>
    <s v="08:34:48"/>
    <s v="08:49:48"/>
    <n v="1"/>
    <n v="0"/>
  </r>
  <r>
    <x v="1672"/>
    <x v="19"/>
    <s v="08:35:37"/>
    <s v="08:50:26"/>
    <n v="0"/>
    <n v="1"/>
  </r>
  <r>
    <x v="713"/>
    <x v="19"/>
    <s v="08:37:47"/>
    <s v="08:40:46"/>
    <n v="0"/>
    <n v="1"/>
  </r>
  <r>
    <x v="1673"/>
    <x v="19"/>
    <s v="08:43:02"/>
    <s v="08:48:20"/>
    <n v="1"/>
    <n v="0"/>
  </r>
  <r>
    <x v="1674"/>
    <x v="19"/>
    <s v="08:49:28"/>
    <s v="08:58:55"/>
    <n v="1"/>
    <n v="0"/>
  </r>
  <r>
    <x v="1675"/>
    <x v="19"/>
    <s v="08:55:08"/>
    <s v="08:56:46"/>
    <n v="1"/>
    <n v="0"/>
  </r>
  <r>
    <x v="1676"/>
    <x v="19"/>
    <s v="08:57:31"/>
    <s v="09:06:40"/>
    <n v="1"/>
    <n v="0"/>
  </r>
  <r>
    <x v="1677"/>
    <x v="19"/>
    <s v="09:00:12"/>
    <s v="09:03:36"/>
    <n v="1"/>
    <n v="0"/>
  </r>
  <r>
    <x v="1181"/>
    <x v="19"/>
    <s v="09:04:14"/>
    <s v="09:17:48"/>
    <n v="1"/>
    <n v="0"/>
  </r>
  <r>
    <x v="1678"/>
    <x v="19"/>
    <s v="09:11:36"/>
    <s v="09:17:33"/>
    <n v="1"/>
    <n v="0"/>
  </r>
  <r>
    <x v="1679"/>
    <x v="19"/>
    <s v="09:19:26"/>
    <s v="09:31:48"/>
    <n v="0"/>
    <n v="1"/>
  </r>
  <r>
    <x v="1680"/>
    <x v="19"/>
    <s v="09:21:41"/>
    <s v="09:29:41"/>
    <n v="1"/>
    <n v="0"/>
  </r>
  <r>
    <x v="1681"/>
    <x v="19"/>
    <s v="09:25:29"/>
    <s v="09:37:49"/>
    <n v="1"/>
    <n v="0"/>
  </r>
  <r>
    <x v="1682"/>
    <x v="19"/>
    <s v="09:25:58"/>
    <s v="09:31:04"/>
    <n v="1"/>
    <n v="0"/>
  </r>
  <r>
    <x v="1683"/>
    <x v="19"/>
    <s v="09:33:29"/>
    <s v="09:33:55"/>
    <n v="1"/>
    <n v="0"/>
  </r>
  <r>
    <x v="246"/>
    <x v="19"/>
    <s v="09:34:53"/>
    <s v="09:42:57"/>
    <n v="1"/>
    <n v="0"/>
  </r>
  <r>
    <x v="666"/>
    <x v="19"/>
    <s v="09:40:00"/>
    <s v="09:44:38"/>
    <n v="0"/>
    <n v="1"/>
  </r>
  <r>
    <x v="1022"/>
    <x v="19"/>
    <s v="09:48:08"/>
    <s v="10:02:53"/>
    <n v="1"/>
    <n v="0"/>
  </r>
  <r>
    <x v="1684"/>
    <x v="19"/>
    <s v="09:49:46"/>
    <s v="09:54:25"/>
    <n v="1"/>
    <n v="0"/>
  </r>
  <r>
    <x v="1387"/>
    <x v="19"/>
    <s v="09:53:41"/>
    <s v="10:00:45"/>
    <n v="0"/>
    <n v="1"/>
  </r>
  <r>
    <x v="1685"/>
    <x v="19"/>
    <s v="09:57:55"/>
    <s v="10:03:16"/>
    <n v="0"/>
    <n v="1"/>
  </r>
  <r>
    <x v="1686"/>
    <x v="19"/>
    <s v="10:06:09"/>
    <s v="10:16:41"/>
    <n v="1"/>
    <n v="0"/>
  </r>
  <r>
    <x v="1687"/>
    <x v="19"/>
    <s v="10:09:03"/>
    <s v="10:10:54"/>
    <n v="1"/>
    <n v="0"/>
  </r>
  <r>
    <x v="1688"/>
    <x v="19"/>
    <s v="10:11:41"/>
    <s v="10:20:54"/>
    <n v="0"/>
    <n v="1"/>
  </r>
  <r>
    <x v="1689"/>
    <x v="19"/>
    <s v="10:16:03"/>
    <s v="10:30:12"/>
    <n v="0"/>
    <n v="0"/>
  </r>
  <r>
    <x v="1690"/>
    <x v="19"/>
    <s v="10:21:06"/>
    <s v="10:31:45"/>
    <n v="1"/>
    <n v="0"/>
  </r>
  <r>
    <x v="1691"/>
    <x v="19"/>
    <s v="10:24:16"/>
    <s v="10:35:21"/>
    <n v="1"/>
    <n v="0"/>
  </r>
  <r>
    <x v="1554"/>
    <x v="19"/>
    <s v="10:27:09"/>
    <s v="10:42:04"/>
    <n v="1"/>
    <n v="0"/>
  </r>
  <r>
    <x v="1692"/>
    <x v="19"/>
    <s v="10:33:15"/>
    <s v="10:44:05"/>
    <n v="1"/>
    <n v="0"/>
  </r>
  <r>
    <x v="1693"/>
    <x v="19"/>
    <s v="10:40:40"/>
    <s v="10:41:56"/>
    <n v="1"/>
    <n v="0"/>
  </r>
  <r>
    <x v="1694"/>
    <x v="19"/>
    <s v="10:42:19"/>
    <s v="10:51:39"/>
    <n v="0"/>
    <n v="1"/>
  </r>
  <r>
    <x v="1695"/>
    <x v="19"/>
    <s v="10:48:53"/>
    <s v="10:57:43"/>
    <n v="0"/>
    <n v="0"/>
  </r>
  <r>
    <x v="1696"/>
    <x v="19"/>
    <s v="10:55:52"/>
    <s v="11:06:08"/>
    <n v="1"/>
    <n v="0"/>
  </r>
  <r>
    <x v="1697"/>
    <x v="19"/>
    <s v="10:58:54"/>
    <s v="11:04:26"/>
    <n v="1"/>
    <n v="0"/>
  </r>
  <r>
    <x v="777"/>
    <x v="19"/>
    <s v="11:06:17"/>
    <s v="11:11:20"/>
    <n v="0"/>
    <n v="1"/>
  </r>
  <r>
    <x v="1698"/>
    <x v="19"/>
    <s v="11:08:10"/>
    <s v="11:10:15"/>
    <n v="0"/>
    <n v="1"/>
  </r>
  <r>
    <x v="1699"/>
    <x v="19"/>
    <s v="11:13:24"/>
    <s v="11:21:59"/>
    <n v="1"/>
    <n v="0"/>
  </r>
  <r>
    <x v="1700"/>
    <x v="19"/>
    <s v="11:18:24"/>
    <s v="11:31:27"/>
    <n v="1"/>
    <n v="0"/>
  </r>
  <r>
    <x v="1701"/>
    <x v="19"/>
    <s v="11:23:21"/>
    <s v="11:24:54"/>
    <n v="1"/>
    <n v="0"/>
  </r>
  <r>
    <x v="1702"/>
    <x v="19"/>
    <s v="11:27:22"/>
    <s v="11:31:15"/>
    <n v="1"/>
    <n v="0"/>
  </r>
  <r>
    <x v="1703"/>
    <x v="19"/>
    <s v="11:28:46"/>
    <s v="11:42:18"/>
    <n v="1"/>
    <n v="0"/>
  </r>
  <r>
    <x v="54"/>
    <x v="19"/>
    <s v="11:30:10"/>
    <s v="11:33:54"/>
    <n v="0"/>
    <n v="1"/>
  </r>
  <r>
    <x v="899"/>
    <x v="19"/>
    <s v="11:31:49"/>
    <s v="11:37:17"/>
    <n v="1"/>
    <n v="0"/>
  </r>
  <r>
    <x v="1704"/>
    <x v="19"/>
    <s v="11:33:28"/>
    <s v="11:42:45"/>
    <n v="1"/>
    <n v="0"/>
  </r>
  <r>
    <x v="1705"/>
    <x v="19"/>
    <s v="11:36:24"/>
    <s v="11:45:33"/>
    <n v="1"/>
    <n v="0"/>
  </r>
  <r>
    <x v="1706"/>
    <x v="19"/>
    <s v="11:39:59"/>
    <s v="11:43:27"/>
    <n v="0"/>
    <n v="0"/>
  </r>
  <r>
    <x v="1707"/>
    <x v="19"/>
    <s v="11:46:18"/>
    <s v="11:55:28"/>
    <n v="1"/>
    <n v="0"/>
  </r>
  <r>
    <x v="1708"/>
    <x v="19"/>
    <s v="11:50:00"/>
    <s v="12:06:16"/>
    <n v="1"/>
    <n v="0"/>
  </r>
  <r>
    <x v="1709"/>
    <x v="19"/>
    <s v="11:51:23"/>
    <s v="11:55:26"/>
    <n v="1"/>
    <n v="0"/>
  </r>
  <r>
    <x v="1710"/>
    <x v="19"/>
    <s v="11:53:35"/>
    <s v="11:55:13"/>
    <n v="0"/>
    <n v="1"/>
  </r>
  <r>
    <x v="1711"/>
    <x v="19"/>
    <s v="11:57:58"/>
    <s v="12:12:50"/>
    <n v="0"/>
    <n v="1"/>
  </r>
  <r>
    <x v="1712"/>
    <x v="19"/>
    <s v="12:03:00"/>
    <s v="12:15:51"/>
    <n v="0"/>
    <n v="0"/>
  </r>
  <r>
    <x v="1713"/>
    <x v="19"/>
    <s v="12:05:37"/>
    <s v="12:08:55"/>
    <n v="1"/>
    <n v="0"/>
  </r>
  <r>
    <x v="1714"/>
    <x v="19"/>
    <s v="12:11:53"/>
    <s v="12:24:16"/>
    <n v="1"/>
    <n v="0"/>
  </r>
  <r>
    <x v="1715"/>
    <x v="19"/>
    <s v="12:14:09"/>
    <s v="12:22:08"/>
    <n v="0"/>
    <n v="1"/>
  </r>
  <r>
    <x v="1716"/>
    <x v="19"/>
    <s v="12:19:59"/>
    <s v="12:30:11"/>
    <n v="1"/>
    <n v="0"/>
  </r>
  <r>
    <x v="1717"/>
    <x v="19"/>
    <s v="12:21:31"/>
    <s v="12:35:43"/>
    <n v="0"/>
    <n v="1"/>
  </r>
  <r>
    <x v="1718"/>
    <x v="19"/>
    <s v="12:24:55"/>
    <s v="12:26:37"/>
    <n v="1"/>
    <n v="0"/>
  </r>
  <r>
    <x v="1719"/>
    <x v="19"/>
    <s v="12:27:29"/>
    <s v="12:27:47"/>
    <n v="1"/>
    <n v="0"/>
  </r>
  <r>
    <x v="395"/>
    <x v="19"/>
    <s v="12:35:32"/>
    <s v="12:45:46"/>
    <n v="0"/>
    <n v="1"/>
  </r>
  <r>
    <x v="1720"/>
    <x v="19"/>
    <s v="12:37:29"/>
    <s v="12:47:35"/>
    <n v="0"/>
    <n v="1"/>
  </r>
  <r>
    <x v="1721"/>
    <x v="19"/>
    <s v="12:40:31"/>
    <s v="12:43:46"/>
    <n v="1"/>
    <n v="0"/>
  </r>
  <r>
    <x v="1722"/>
    <x v="19"/>
    <s v="12:47:40"/>
    <s v="12:55:45"/>
    <n v="1"/>
    <n v="0"/>
  </r>
  <r>
    <x v="1723"/>
    <x v="19"/>
    <s v="12:51:00"/>
    <s v="12:52:48"/>
    <n v="1"/>
    <n v="0"/>
  </r>
  <r>
    <x v="1724"/>
    <x v="19"/>
    <s v="12:54:20"/>
    <s v="13:06:39"/>
    <n v="1"/>
    <n v="0"/>
  </r>
  <r>
    <x v="1725"/>
    <x v="19"/>
    <s v="13:00:47"/>
    <s v="13:11:15"/>
    <n v="1"/>
    <n v="0"/>
  </r>
  <r>
    <x v="1726"/>
    <x v="19"/>
    <s v="13:06:14"/>
    <s v="13:08:32"/>
    <n v="1"/>
    <n v="0"/>
  </r>
  <r>
    <x v="1727"/>
    <x v="19"/>
    <s v="13:10:38"/>
    <s v="13:16:57"/>
    <n v="0"/>
    <n v="1"/>
  </r>
  <r>
    <x v="1728"/>
    <x v="19"/>
    <s v="13:16:49"/>
    <s v="13:31:17"/>
    <n v="1"/>
    <n v="0"/>
  </r>
  <r>
    <x v="1729"/>
    <x v="19"/>
    <s v="13:23:37"/>
    <s v="13:25:18"/>
    <n v="1"/>
    <n v="0"/>
  </r>
  <r>
    <x v="1730"/>
    <x v="19"/>
    <s v="13:28:44"/>
    <s v="13:39:01"/>
    <n v="1"/>
    <n v="0"/>
  </r>
  <r>
    <x v="1731"/>
    <x v="19"/>
    <s v="13:36:06"/>
    <s v="13:51:15"/>
    <n v="0"/>
    <n v="1"/>
  </r>
  <r>
    <x v="1732"/>
    <x v="19"/>
    <s v="13:38:14"/>
    <s v="13:51:24"/>
    <n v="1"/>
    <n v="0"/>
  </r>
  <r>
    <x v="752"/>
    <x v="19"/>
    <s v="13:41:32"/>
    <s v="13:55:55"/>
    <n v="1"/>
    <n v="0"/>
  </r>
  <r>
    <x v="1733"/>
    <x v="19"/>
    <s v="13:42:55"/>
    <s v="13:50:03"/>
    <n v="1"/>
    <n v="0"/>
  </r>
  <r>
    <x v="1734"/>
    <x v="19"/>
    <s v="13:43:29"/>
    <s v="13:46:16"/>
    <n v="1"/>
    <n v="0"/>
  </r>
  <r>
    <x v="1735"/>
    <x v="19"/>
    <s v="13:49:52"/>
    <s v="14:04:15"/>
    <n v="1"/>
    <n v="0"/>
  </r>
  <r>
    <x v="1736"/>
    <x v="19"/>
    <s v="13:52:50"/>
    <s v="14:04:29"/>
    <n v="1"/>
    <n v="0"/>
  </r>
  <r>
    <x v="1737"/>
    <x v="19"/>
    <s v="13:59:58"/>
    <s v="14:02:58"/>
    <n v="1"/>
    <n v="0"/>
  </r>
  <r>
    <x v="1738"/>
    <x v="19"/>
    <s v="14:00:17"/>
    <s v="14:08:53"/>
    <n v="0"/>
    <n v="1"/>
  </r>
  <r>
    <x v="1739"/>
    <x v="19"/>
    <s v="14:08:03"/>
    <s v="14:15:06"/>
    <n v="1"/>
    <n v="0"/>
  </r>
  <r>
    <x v="215"/>
    <x v="19"/>
    <s v="14:10:07"/>
    <s v="14:22:59"/>
    <n v="1"/>
    <n v="0"/>
  </r>
  <r>
    <x v="184"/>
    <x v="19"/>
    <s v="14:15:56"/>
    <s v="14:24:42"/>
    <n v="0"/>
    <n v="0"/>
  </r>
  <r>
    <x v="1740"/>
    <x v="19"/>
    <s v="14:20:57"/>
    <s v="14:32:18"/>
    <n v="0"/>
    <n v="1"/>
  </r>
  <r>
    <x v="714"/>
    <x v="19"/>
    <s v="14:28:39"/>
    <s v="14:33:03"/>
    <n v="1"/>
    <n v="0"/>
  </r>
  <r>
    <x v="1741"/>
    <x v="19"/>
    <s v="14:34:44"/>
    <s v="14:38:39"/>
    <n v="1"/>
    <n v="0"/>
  </r>
  <r>
    <x v="1742"/>
    <x v="19"/>
    <s v="14:43:03"/>
    <s v="14:55:01"/>
    <n v="1"/>
    <n v="0"/>
  </r>
  <r>
    <x v="1743"/>
    <x v="19"/>
    <s v="14:46:37"/>
    <s v="14:58:59"/>
    <n v="0"/>
    <n v="0"/>
  </r>
  <r>
    <x v="1744"/>
    <x v="19"/>
    <s v="14:52:16"/>
    <s v="14:58:33"/>
    <n v="0"/>
    <n v="0"/>
  </r>
  <r>
    <x v="1745"/>
    <x v="19"/>
    <s v="14:55:45"/>
    <s v="14:59:09"/>
    <n v="1"/>
    <n v="0"/>
  </r>
  <r>
    <x v="1746"/>
    <x v="19"/>
    <s v="15:00:02"/>
    <s v="15:15:28"/>
    <n v="0"/>
    <n v="1"/>
  </r>
  <r>
    <x v="1747"/>
    <x v="20"/>
    <s v="08:01:15"/>
    <s v="08:11:54"/>
    <n v="1"/>
    <n v="0"/>
  </r>
  <r>
    <x v="1748"/>
    <x v="20"/>
    <s v="08:08:35"/>
    <s v="08:14:38"/>
    <n v="0"/>
    <n v="1"/>
  </r>
  <r>
    <x v="1749"/>
    <x v="20"/>
    <s v="08:15:03"/>
    <s v="08:19:21"/>
    <n v="1"/>
    <n v="0"/>
  </r>
  <r>
    <x v="1750"/>
    <x v="20"/>
    <s v="08:18:23"/>
    <s v="08:25:42"/>
    <n v="1"/>
    <n v="0"/>
  </r>
  <r>
    <x v="1751"/>
    <x v="20"/>
    <s v="08:26:25"/>
    <s v="08:31:45"/>
    <n v="1"/>
    <n v="0"/>
  </r>
  <r>
    <x v="1359"/>
    <x v="20"/>
    <s v="08:28:48"/>
    <s v="08:36:10"/>
    <n v="1"/>
    <n v="0"/>
  </r>
  <r>
    <x v="1752"/>
    <x v="20"/>
    <s v="08:35:26"/>
    <s v="08:46:38"/>
    <n v="1"/>
    <n v="0"/>
  </r>
  <r>
    <x v="1290"/>
    <x v="20"/>
    <s v="08:38:04"/>
    <s v="08:51:07"/>
    <n v="1"/>
    <n v="0"/>
  </r>
  <r>
    <x v="1753"/>
    <x v="20"/>
    <s v="08:44:05"/>
    <s v="08:58:11"/>
    <n v="1"/>
    <n v="0"/>
  </r>
  <r>
    <x v="1754"/>
    <x v="20"/>
    <s v="08:46:21"/>
    <s v="08:52:22"/>
    <n v="1"/>
    <n v="0"/>
  </r>
  <r>
    <x v="1755"/>
    <x v="20"/>
    <s v="08:49:35"/>
    <s v="09:01:13"/>
    <n v="1"/>
    <n v="0"/>
  </r>
  <r>
    <x v="1756"/>
    <x v="20"/>
    <s v="08:55:15"/>
    <s v="09:11:36"/>
    <n v="1"/>
    <n v="0"/>
  </r>
  <r>
    <x v="1757"/>
    <x v="20"/>
    <s v="08:56:15"/>
    <s v="09:02:36"/>
    <n v="0"/>
    <n v="0"/>
  </r>
  <r>
    <x v="1758"/>
    <x v="20"/>
    <s v="09:03:05"/>
    <s v="09:08:55"/>
    <n v="1"/>
    <n v="0"/>
  </r>
  <r>
    <x v="1759"/>
    <x v="20"/>
    <s v="09:09:05"/>
    <s v="09:11:14"/>
    <n v="1"/>
    <n v="0"/>
  </r>
  <r>
    <x v="1760"/>
    <x v="20"/>
    <s v="09:09:09"/>
    <s v="09:10:14"/>
    <n v="0"/>
    <n v="1"/>
  </r>
  <r>
    <x v="1761"/>
    <x v="20"/>
    <s v="09:16:26"/>
    <s v="09:29:31"/>
    <n v="0"/>
    <n v="1"/>
  </r>
  <r>
    <x v="1762"/>
    <x v="20"/>
    <s v="09:20:33"/>
    <s v="09:31:59"/>
    <n v="0"/>
    <n v="1"/>
  </r>
  <r>
    <x v="1359"/>
    <x v="20"/>
    <s v="09:21:56"/>
    <s v="09:32:23"/>
    <n v="1"/>
    <n v="0"/>
  </r>
  <r>
    <x v="748"/>
    <x v="20"/>
    <s v="09:26:32"/>
    <s v="09:38:37"/>
    <n v="1"/>
    <n v="0"/>
  </r>
  <r>
    <x v="1763"/>
    <x v="20"/>
    <s v="09:32:38"/>
    <s v="09:35:23"/>
    <n v="1"/>
    <n v="0"/>
  </r>
  <r>
    <x v="1764"/>
    <x v="20"/>
    <s v="09:34:15"/>
    <s v="09:36:36"/>
    <n v="0"/>
    <n v="1"/>
  </r>
  <r>
    <x v="1765"/>
    <x v="20"/>
    <s v="09:40:31"/>
    <s v="09:47:08"/>
    <n v="0"/>
    <n v="0"/>
  </r>
  <r>
    <x v="1766"/>
    <x v="20"/>
    <s v="09:40:44"/>
    <s v="09:56:14"/>
    <n v="0"/>
    <n v="0"/>
  </r>
  <r>
    <x v="577"/>
    <x v="20"/>
    <s v="09:43:10"/>
    <s v="09:52:49"/>
    <n v="1"/>
    <n v="0"/>
  </r>
  <r>
    <x v="1767"/>
    <x v="20"/>
    <s v="09:46:27"/>
    <s v="10:02:12"/>
    <n v="1"/>
    <n v="0"/>
  </r>
  <r>
    <x v="363"/>
    <x v="20"/>
    <s v="09:47:20"/>
    <s v="09:48:11"/>
    <n v="1"/>
    <n v="0"/>
  </r>
  <r>
    <x v="1768"/>
    <x v="20"/>
    <s v="09:55:13"/>
    <s v="10:10:27"/>
    <n v="0"/>
    <n v="1"/>
  </r>
  <r>
    <x v="1769"/>
    <x v="20"/>
    <s v="09:55:16"/>
    <s v="10:01:06"/>
    <n v="1"/>
    <n v="0"/>
  </r>
  <r>
    <x v="1770"/>
    <x v="20"/>
    <s v="09:57:56"/>
    <s v="10:09:27"/>
    <n v="0"/>
    <n v="0"/>
  </r>
  <r>
    <x v="1771"/>
    <x v="20"/>
    <s v="10:02:31"/>
    <s v="10:14:33"/>
    <n v="1"/>
    <n v="0"/>
  </r>
  <r>
    <x v="1772"/>
    <x v="20"/>
    <s v="10:02:59"/>
    <s v="10:12:02"/>
    <n v="0"/>
    <n v="1"/>
  </r>
  <r>
    <x v="1773"/>
    <x v="20"/>
    <s v="10:04:07"/>
    <s v="10:06:19"/>
    <n v="0"/>
    <n v="1"/>
  </r>
  <r>
    <x v="125"/>
    <x v="20"/>
    <s v="10:06:24"/>
    <s v="10:11:10"/>
    <n v="0"/>
    <n v="1"/>
  </r>
  <r>
    <x v="1774"/>
    <x v="20"/>
    <s v="10:08:22"/>
    <s v="10:14:43"/>
    <n v="1"/>
    <n v="0"/>
  </r>
  <r>
    <x v="1775"/>
    <x v="20"/>
    <s v="10:13:15"/>
    <s v="10:15:03"/>
    <n v="0"/>
    <n v="1"/>
  </r>
  <r>
    <x v="1776"/>
    <x v="20"/>
    <s v="10:21:32"/>
    <s v="10:35:49"/>
    <n v="1"/>
    <n v="0"/>
  </r>
  <r>
    <x v="1777"/>
    <x v="20"/>
    <s v="10:28:45"/>
    <s v="10:33:30"/>
    <n v="0"/>
    <n v="0"/>
  </r>
  <r>
    <x v="1778"/>
    <x v="20"/>
    <s v="10:29:05"/>
    <s v="10:39:16"/>
    <n v="1"/>
    <n v="0"/>
  </r>
  <r>
    <x v="1779"/>
    <x v="20"/>
    <s v="10:37:06"/>
    <s v="10:53:02"/>
    <n v="1"/>
    <n v="0"/>
  </r>
  <r>
    <x v="1780"/>
    <x v="20"/>
    <s v="10:45:09"/>
    <s v="11:00:51"/>
    <n v="1"/>
    <n v="0"/>
  </r>
  <r>
    <x v="1781"/>
    <x v="20"/>
    <s v="10:51:30"/>
    <s v="10:51:58"/>
    <n v="1"/>
    <n v="0"/>
  </r>
  <r>
    <x v="1782"/>
    <x v="20"/>
    <s v="10:53:45"/>
    <s v="11:08:03"/>
    <n v="1"/>
    <n v="0"/>
  </r>
  <r>
    <x v="1005"/>
    <x v="20"/>
    <s v="10:58:24"/>
    <s v="11:01:07"/>
    <n v="1"/>
    <n v="0"/>
  </r>
  <r>
    <x v="1783"/>
    <x v="20"/>
    <s v="11:00:11"/>
    <s v="11:15:22"/>
    <n v="1"/>
    <n v="0"/>
  </r>
  <r>
    <x v="387"/>
    <x v="20"/>
    <s v="11:01:37"/>
    <s v="11:09:58"/>
    <n v="0"/>
    <n v="1"/>
  </r>
  <r>
    <x v="863"/>
    <x v="20"/>
    <s v="11:04:07"/>
    <s v="11:20:27"/>
    <n v="1"/>
    <n v="0"/>
  </r>
  <r>
    <x v="1784"/>
    <x v="20"/>
    <s v="11:06:53"/>
    <s v="11:08:05"/>
    <n v="1"/>
    <n v="0"/>
  </r>
  <r>
    <x v="1785"/>
    <x v="20"/>
    <s v="11:13:58"/>
    <s v="11:22:54"/>
    <n v="1"/>
    <n v="0"/>
  </r>
  <r>
    <x v="1786"/>
    <x v="20"/>
    <s v="11:16:37"/>
    <s v="11:26:22"/>
    <n v="0"/>
    <n v="1"/>
  </r>
  <r>
    <x v="1213"/>
    <x v="20"/>
    <s v="11:19:05"/>
    <s v="11:23:35"/>
    <n v="0"/>
    <n v="1"/>
  </r>
  <r>
    <x v="1787"/>
    <x v="20"/>
    <s v="11:21:20"/>
    <s v="11:26:04"/>
    <n v="1"/>
    <n v="0"/>
  </r>
  <r>
    <x v="1788"/>
    <x v="20"/>
    <s v="11:21:21"/>
    <s v="11:26:42"/>
    <n v="1"/>
    <n v="0"/>
  </r>
  <r>
    <x v="1789"/>
    <x v="20"/>
    <s v="11:21:50"/>
    <s v="11:29:30"/>
    <n v="1"/>
    <n v="0"/>
  </r>
  <r>
    <x v="792"/>
    <x v="20"/>
    <s v="11:21:57"/>
    <s v="11:24:56"/>
    <n v="1"/>
    <n v="0"/>
  </r>
  <r>
    <x v="863"/>
    <x v="20"/>
    <s v="11:22:05"/>
    <s v="11:31:30"/>
    <n v="1"/>
    <n v="0"/>
  </r>
  <r>
    <x v="1474"/>
    <x v="20"/>
    <s v="11:29:04"/>
    <s v="11:38:39"/>
    <n v="1"/>
    <n v="0"/>
  </r>
  <r>
    <x v="1790"/>
    <x v="20"/>
    <s v="11:31:58"/>
    <s v="11:43:08"/>
    <n v="0"/>
    <n v="1"/>
  </r>
  <r>
    <x v="1791"/>
    <x v="20"/>
    <s v="11:33:14"/>
    <s v="11:46:31"/>
    <n v="1"/>
    <n v="0"/>
  </r>
  <r>
    <x v="1792"/>
    <x v="20"/>
    <s v="11:33:43"/>
    <s v="11:41:02"/>
    <n v="1"/>
    <n v="0"/>
  </r>
  <r>
    <x v="1705"/>
    <x v="20"/>
    <s v="11:37:19"/>
    <s v="11:43:47"/>
    <n v="1"/>
    <n v="0"/>
  </r>
  <r>
    <x v="1793"/>
    <x v="20"/>
    <s v="11:40:21"/>
    <s v="11:45:58"/>
    <n v="1"/>
    <n v="0"/>
  </r>
  <r>
    <x v="1794"/>
    <x v="20"/>
    <s v="11:44:04"/>
    <s v="11:56:56"/>
    <n v="1"/>
    <n v="0"/>
  </r>
  <r>
    <x v="1795"/>
    <x v="20"/>
    <s v="11:51:30"/>
    <s v="12:07:31"/>
    <n v="0"/>
    <n v="1"/>
  </r>
  <r>
    <x v="1796"/>
    <x v="20"/>
    <s v="11:57:50"/>
    <s v="12:13:20"/>
    <n v="1"/>
    <n v="0"/>
  </r>
  <r>
    <x v="1797"/>
    <x v="20"/>
    <s v="11:58:37"/>
    <s v="12:15:15"/>
    <n v="1"/>
    <n v="0"/>
  </r>
  <r>
    <x v="1026"/>
    <x v="20"/>
    <s v="12:00:57"/>
    <s v="12:12:56"/>
    <n v="1"/>
    <n v="0"/>
  </r>
  <r>
    <x v="1798"/>
    <x v="20"/>
    <s v="12:05:54"/>
    <s v="12:13:59"/>
    <n v="1"/>
    <n v="0"/>
  </r>
  <r>
    <x v="813"/>
    <x v="20"/>
    <s v="12:05:55"/>
    <s v="12:07:46"/>
    <n v="0"/>
    <n v="1"/>
  </r>
  <r>
    <x v="1799"/>
    <x v="20"/>
    <s v="12:14:07"/>
    <s v="12:16:11"/>
    <n v="1"/>
    <n v="0"/>
  </r>
  <r>
    <x v="1800"/>
    <x v="20"/>
    <s v="12:19:10"/>
    <s v="12:21:28"/>
    <n v="1"/>
    <n v="0"/>
  </r>
  <r>
    <x v="1801"/>
    <x v="20"/>
    <s v="12:26:05"/>
    <s v="12:28:18"/>
    <n v="1"/>
    <n v="0"/>
  </r>
  <r>
    <x v="1802"/>
    <x v="20"/>
    <s v="12:31:44"/>
    <s v="12:45:32"/>
    <n v="1"/>
    <n v="0"/>
  </r>
  <r>
    <x v="1803"/>
    <x v="20"/>
    <s v="12:32:14"/>
    <s v="12:39:36"/>
    <n v="1"/>
    <n v="0"/>
  </r>
  <r>
    <x v="1804"/>
    <x v="20"/>
    <s v="12:34:11"/>
    <s v="12:35:01"/>
    <n v="1"/>
    <n v="0"/>
  </r>
  <r>
    <x v="1805"/>
    <x v="20"/>
    <s v="12:36:14"/>
    <s v="12:40:41"/>
    <n v="0"/>
    <n v="1"/>
  </r>
  <r>
    <x v="1806"/>
    <x v="20"/>
    <s v="12:43:22"/>
    <s v="12:49:22"/>
    <n v="1"/>
    <n v="0"/>
  </r>
  <r>
    <x v="1807"/>
    <x v="20"/>
    <s v="12:46:10"/>
    <s v="12:48:55"/>
    <n v="0"/>
    <n v="1"/>
  </r>
  <r>
    <x v="1808"/>
    <x v="20"/>
    <s v="12:49:42"/>
    <s v="12:58:52"/>
    <n v="1"/>
    <n v="0"/>
  </r>
  <r>
    <x v="1809"/>
    <x v="20"/>
    <s v="12:52:10"/>
    <s v="13:03:21"/>
    <n v="1"/>
    <n v="0"/>
  </r>
  <r>
    <x v="1810"/>
    <x v="20"/>
    <s v="12:54:17"/>
    <s v="12:59:14"/>
    <n v="1"/>
    <n v="0"/>
  </r>
  <r>
    <x v="28"/>
    <x v="20"/>
    <s v="12:57:03"/>
    <s v="13:10:08"/>
    <n v="1"/>
    <n v="0"/>
  </r>
  <r>
    <x v="1369"/>
    <x v="20"/>
    <s v="12:59:52"/>
    <s v="13:00:55"/>
    <n v="1"/>
    <n v="0"/>
  </r>
  <r>
    <x v="1811"/>
    <x v="20"/>
    <s v="13:07:15"/>
    <s v="13:18:21"/>
    <n v="1"/>
    <n v="0"/>
  </r>
  <r>
    <x v="1812"/>
    <x v="20"/>
    <s v="13:12:55"/>
    <s v="13:18:30"/>
    <n v="1"/>
    <n v="0"/>
  </r>
  <r>
    <x v="1813"/>
    <x v="20"/>
    <s v="13:14:38"/>
    <s v="13:23:10"/>
    <n v="0"/>
    <n v="1"/>
  </r>
  <r>
    <x v="1814"/>
    <x v="20"/>
    <s v="13:22:20"/>
    <s v="13:26:24"/>
    <n v="0"/>
    <n v="0"/>
  </r>
  <r>
    <x v="561"/>
    <x v="20"/>
    <s v="13:28:07"/>
    <s v="13:29:35"/>
    <n v="0"/>
    <n v="1"/>
  </r>
  <r>
    <x v="1815"/>
    <x v="20"/>
    <s v="13:32:55"/>
    <s v="13:44:26"/>
    <n v="1"/>
    <n v="0"/>
  </r>
  <r>
    <x v="1816"/>
    <x v="20"/>
    <s v="13:34:47"/>
    <s v="13:45:20"/>
    <n v="1"/>
    <n v="0"/>
  </r>
  <r>
    <x v="1817"/>
    <x v="20"/>
    <s v="13:39:36"/>
    <s v="13:53:04"/>
    <n v="0"/>
    <n v="0"/>
  </r>
  <r>
    <x v="1818"/>
    <x v="20"/>
    <s v="13:44:40"/>
    <s v="13:57:39"/>
    <n v="1"/>
    <n v="0"/>
  </r>
  <r>
    <x v="1256"/>
    <x v="20"/>
    <s v="13:51:28"/>
    <s v="14:08:06"/>
    <n v="1"/>
    <n v="0"/>
  </r>
  <r>
    <x v="1819"/>
    <x v="20"/>
    <s v="13:52:39"/>
    <s v="13:55:07"/>
    <n v="0"/>
    <n v="1"/>
  </r>
  <r>
    <x v="1820"/>
    <x v="20"/>
    <s v="13:53:24"/>
    <s v="13:59:38"/>
    <n v="1"/>
    <n v="0"/>
  </r>
  <r>
    <x v="1821"/>
    <x v="20"/>
    <s v="13:54:31"/>
    <s v="13:56:30"/>
    <n v="1"/>
    <n v="0"/>
  </r>
  <r>
    <x v="1450"/>
    <x v="20"/>
    <s v="13:57:33"/>
    <s v="14:05:36"/>
    <n v="1"/>
    <n v="0"/>
  </r>
  <r>
    <x v="1822"/>
    <x v="20"/>
    <s v="13:59:20"/>
    <s v="14:00:12"/>
    <n v="1"/>
    <n v="0"/>
  </r>
  <r>
    <x v="161"/>
    <x v="20"/>
    <s v="14:06:30"/>
    <s v="14:08:45"/>
    <n v="1"/>
    <n v="0"/>
  </r>
  <r>
    <x v="1823"/>
    <x v="20"/>
    <s v="14:10:21"/>
    <s v="14:19:43"/>
    <n v="0"/>
    <n v="1"/>
  </r>
  <r>
    <x v="1824"/>
    <x v="20"/>
    <s v="14:13:47"/>
    <s v="14:28:39"/>
    <n v="1"/>
    <n v="0"/>
  </r>
  <r>
    <x v="1825"/>
    <x v="20"/>
    <s v="14:17:48"/>
    <s v="14:29:22"/>
    <n v="1"/>
    <n v="0"/>
  </r>
  <r>
    <x v="1826"/>
    <x v="20"/>
    <s v="14:20:12"/>
    <s v="14:24:40"/>
    <n v="1"/>
    <n v="0"/>
  </r>
  <r>
    <x v="1827"/>
    <x v="20"/>
    <s v="14:26:51"/>
    <s v="14:36:20"/>
    <n v="1"/>
    <n v="0"/>
  </r>
  <r>
    <x v="1455"/>
    <x v="20"/>
    <s v="14:29:01"/>
    <s v="14:43:40"/>
    <n v="1"/>
    <n v="0"/>
  </r>
  <r>
    <x v="1828"/>
    <x v="20"/>
    <s v="14:31:29"/>
    <s v="14:41:35"/>
    <n v="1"/>
    <n v="0"/>
  </r>
  <r>
    <x v="1829"/>
    <x v="20"/>
    <s v="14:35:53"/>
    <s v="14:39:06"/>
    <n v="1"/>
    <n v="0"/>
  </r>
  <r>
    <x v="1830"/>
    <x v="20"/>
    <s v="14:40:42"/>
    <s v="14:44:39"/>
    <n v="1"/>
    <n v="0"/>
  </r>
  <r>
    <x v="1831"/>
    <x v="20"/>
    <s v="14:43:08"/>
    <s v="14:50:20"/>
    <n v="0"/>
    <n v="0"/>
  </r>
  <r>
    <x v="1832"/>
    <x v="20"/>
    <s v="14:45:57"/>
    <s v="14:59:02"/>
    <n v="0"/>
    <n v="1"/>
  </r>
  <r>
    <x v="1833"/>
    <x v="20"/>
    <s v="14:50:14"/>
    <s v="15:02:58"/>
    <n v="1"/>
    <n v="0"/>
  </r>
  <r>
    <x v="1741"/>
    <x v="20"/>
    <s v="14:57:07"/>
    <s v="14:57:17"/>
    <n v="1"/>
    <n v="0"/>
  </r>
  <r>
    <x v="1547"/>
    <x v="20"/>
    <s v="15:02:47"/>
    <s v="15:04:52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A490E-1DC0-4DD6-B04B-3C805490D09B}" name="Tabela przestawna1" cacheId="1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838" firstHeaderRow="1" firstDataRow="1" firstDataCol="1"/>
  <pivotFields count="4">
    <pivotField axis="axisRow" showAll="0" sortType="descending">
      <items count="1835">
        <item x="1749"/>
        <item x="1038"/>
        <item x="913"/>
        <item x="1158"/>
        <item x="1641"/>
        <item x="1826"/>
        <item x="1833"/>
        <item x="1211"/>
        <item x="1578"/>
        <item x="1638"/>
        <item x="1208"/>
        <item x="576"/>
        <item x="228"/>
        <item x="343"/>
        <item x="783"/>
        <item x="1777"/>
        <item x="908"/>
        <item x="1689"/>
        <item x="70"/>
        <item x="1307"/>
        <item x="978"/>
        <item x="1599"/>
        <item x="1177"/>
        <item x="239"/>
        <item x="521"/>
        <item x="265"/>
        <item x="622"/>
        <item x="1401"/>
        <item x="955"/>
        <item x="266"/>
        <item x="1323"/>
        <item x="1534"/>
        <item x="1084"/>
        <item x="1635"/>
        <item x="1254"/>
        <item x="1574"/>
        <item x="1501"/>
        <item x="989"/>
        <item x="832"/>
        <item x="942"/>
        <item x="1001"/>
        <item x="543"/>
        <item x="1479"/>
        <item x="650"/>
        <item x="494"/>
        <item x="440"/>
        <item x="967"/>
        <item x="668"/>
        <item x="200"/>
        <item x="1581"/>
        <item x="318"/>
        <item x="519"/>
        <item x="1748"/>
        <item x="953"/>
        <item x="1155"/>
        <item x="250"/>
        <item x="112"/>
        <item x="555"/>
        <item x="632"/>
        <item x="1163"/>
        <item x="524"/>
        <item x="1013"/>
        <item x="1206"/>
        <item x="1289"/>
        <item x="148"/>
        <item x="902"/>
        <item x="1802"/>
        <item x="385"/>
        <item x="825"/>
        <item x="1127"/>
        <item x="329"/>
        <item x="935"/>
        <item x="1810"/>
        <item x="579"/>
        <item x="929"/>
        <item x="439"/>
        <item x="1489"/>
        <item x="1109"/>
        <item x="40"/>
        <item x="1656"/>
        <item x="795"/>
        <item x="840"/>
        <item x="1238"/>
        <item x="1375"/>
        <item x="1110"/>
        <item x="540"/>
        <item x="808"/>
        <item x="285"/>
        <item x="1078"/>
        <item x="353"/>
        <item x="1589"/>
        <item x="1232"/>
        <item x="876"/>
        <item x="1430"/>
        <item x="612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8"/>
        <item x="60"/>
        <item x="891"/>
        <item x="20"/>
        <item x="757"/>
        <item x="1284"/>
        <item x="1220"/>
        <item x="87"/>
        <item x="904"/>
        <item x="162"/>
        <item x="1524"/>
        <item x="836"/>
        <item x="1006"/>
        <item x="1273"/>
        <item x="672"/>
        <item x="213"/>
        <item x="161"/>
        <item x="968"/>
        <item x="1068"/>
        <item x="469"/>
        <item x="988"/>
        <item x="95"/>
        <item x="685"/>
        <item x="882"/>
        <item x="1228"/>
        <item x="404"/>
        <item x="498"/>
        <item x="1704"/>
        <item x="411"/>
        <item x="1730"/>
        <item x="852"/>
        <item x="1637"/>
        <item x="994"/>
        <item x="1731"/>
        <item x="272"/>
        <item x="899"/>
        <item x="1706"/>
        <item x="885"/>
        <item x="1393"/>
        <item x="1253"/>
        <item x="889"/>
        <item x="593"/>
        <item x="1500"/>
        <item x="716"/>
        <item x="934"/>
        <item x="135"/>
        <item x="964"/>
        <item x="1772"/>
        <item x="881"/>
        <item x="72"/>
        <item x="115"/>
        <item x="182"/>
        <item x="1618"/>
        <item x="1494"/>
        <item x="1817"/>
        <item x="428"/>
        <item x="1392"/>
        <item x="1396"/>
        <item x="1160"/>
        <item x="398"/>
        <item x="131"/>
        <item x="1263"/>
        <item x="149"/>
        <item x="788"/>
        <item x="446"/>
        <item x="1694"/>
        <item x="17"/>
        <item x="216"/>
        <item x="133"/>
        <item x="364"/>
        <item x="851"/>
        <item x="284"/>
        <item x="1824"/>
        <item x="620"/>
        <item x="417"/>
        <item x="737"/>
        <item x="910"/>
        <item x="1374"/>
        <item x="1510"/>
        <item x="1794"/>
        <item x="142"/>
        <item x="495"/>
        <item x="102"/>
        <item x="1413"/>
        <item x="1530"/>
        <item x="46"/>
        <item x="1548"/>
        <item x="761"/>
        <item x="219"/>
        <item x="1603"/>
        <item x="1131"/>
        <item x="198"/>
        <item x="572"/>
        <item x="199"/>
        <item x="1139"/>
        <item x="1728"/>
        <item x="33"/>
        <item x="1815"/>
        <item x="886"/>
        <item x="391"/>
        <item x="249"/>
        <item x="307"/>
        <item x="916"/>
        <item x="613"/>
        <item x="139"/>
        <item x="303"/>
        <item x="1428"/>
        <item x="773"/>
        <item x="1022"/>
        <item x="1775"/>
        <item x="472"/>
        <item x="229"/>
        <item x="1803"/>
        <item x="61"/>
        <item x="1420"/>
        <item x="502"/>
        <item x="1082"/>
        <item x="1411"/>
        <item x="1225"/>
        <item x="1628"/>
        <item x="84"/>
        <item x="1531"/>
        <item x="1305"/>
        <item x="834"/>
        <item x="995"/>
        <item x="977"/>
        <item x="1144"/>
        <item x="800"/>
        <item x="1593"/>
        <item x="281"/>
        <item x="1368"/>
        <item x="1753"/>
        <item x="16"/>
        <item x="533"/>
        <item x="623"/>
        <item x="1475"/>
        <item x="694"/>
        <item x="1516"/>
        <item x="1608"/>
        <item x="1702"/>
        <item x="1333"/>
        <item x="819"/>
        <item x="1047"/>
        <item x="104"/>
        <item x="209"/>
        <item x="1671"/>
        <item x="496"/>
        <item x="1546"/>
        <item x="252"/>
        <item x="1465"/>
        <item x="1251"/>
        <item x="1673"/>
        <item x="1681"/>
        <item x="1693"/>
        <item x="635"/>
        <item x="324"/>
        <item x="184"/>
        <item x="1308"/>
        <item x="1286"/>
        <item x="627"/>
        <item x="94"/>
        <item x="1442"/>
        <item x="1417"/>
        <item x="661"/>
        <item x="546"/>
        <item x="140"/>
        <item x="1661"/>
        <item x="1302"/>
        <item x="1595"/>
        <item x="11"/>
        <item x="1194"/>
        <item x="1409"/>
        <item x="1091"/>
        <item x="504"/>
        <item x="1045"/>
        <item x="701"/>
        <item x="1488"/>
        <item x="389"/>
        <item x="814"/>
        <item x="1049"/>
        <item x="877"/>
        <item x="817"/>
        <item x="413"/>
        <item x="1262"/>
        <item x="1446"/>
        <item x="787"/>
        <item x="1594"/>
        <item x="1415"/>
        <item x="340"/>
        <item x="346"/>
        <item x="1565"/>
        <item x="1398"/>
        <item x="1760"/>
        <item x="1116"/>
        <item x="1165"/>
        <item x="688"/>
        <item x="1020"/>
        <item x="1674"/>
        <item x="845"/>
        <item x="638"/>
        <item x="300"/>
        <item x="970"/>
        <item x="1092"/>
        <item x="1503"/>
        <item x="1040"/>
        <item x="1781"/>
        <item x="870"/>
        <item x="306"/>
        <item x="786"/>
        <item x="253"/>
        <item x="1780"/>
        <item x="1060"/>
        <item x="514"/>
        <item x="1459"/>
        <item x="541"/>
        <item x="698"/>
        <item x="189"/>
        <item x="1449"/>
        <item x="319"/>
        <item x="431"/>
        <item x="159"/>
        <item x="1356"/>
        <item x="1324"/>
        <item x="775"/>
        <item x="548"/>
        <item x="829"/>
        <item x="1122"/>
        <item x="874"/>
        <item x="407"/>
        <item x="1031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5"/>
        <item x="1371"/>
        <item x="21"/>
        <item x="1145"/>
        <item x="79"/>
        <item x="1388"/>
        <item x="946"/>
        <item x="1372"/>
        <item x="936"/>
        <item x="958"/>
        <item x="43"/>
        <item x="749"/>
        <item x="969"/>
        <item x="180"/>
        <item x="1740"/>
        <item x="1506"/>
        <item x="1492"/>
        <item x="1185"/>
        <item x="1334"/>
        <item x="1304"/>
        <item x="392"/>
        <item x="1292"/>
        <item x="503"/>
        <item x="1113"/>
        <item x="703"/>
        <item x="907"/>
        <item x="615"/>
        <item x="196"/>
        <item x="1230"/>
        <item x="1744"/>
        <item x="1041"/>
        <item x="1067"/>
        <item x="1149"/>
        <item x="123"/>
        <item x="1605"/>
        <item x="1380"/>
        <item x="594"/>
        <item x="245"/>
        <item x="261"/>
        <item x="283"/>
        <item x="370"/>
        <item x="707"/>
        <item x="892"/>
        <item x="1621"/>
        <item x="435"/>
        <item x="1250"/>
        <item x="538"/>
        <item x="721"/>
        <item x="515"/>
        <item x="1179"/>
        <item x="985"/>
        <item x="1721"/>
        <item x="1373"/>
        <item x="1178"/>
        <item x="824"/>
        <item x="1414"/>
        <item x="1112"/>
        <item x="1347"/>
        <item x="244"/>
        <item x="237"/>
        <item x="743"/>
        <item x="1402"/>
        <item x="369"/>
        <item x="1280"/>
        <item x="69"/>
        <item x="583"/>
        <item x="1264"/>
        <item x="1318"/>
        <item x="1349"/>
        <item x="1331"/>
        <item x="551"/>
        <item x="508"/>
        <item x="1426"/>
        <item x="1276"/>
        <item x="815"/>
        <item x="905"/>
        <item x="517"/>
        <item x="1642"/>
        <item x="658"/>
        <item x="227"/>
        <item x="1617"/>
        <item x="748"/>
        <item x="724"/>
        <item x="393"/>
        <item x="1477"/>
        <item x="818"/>
        <item x="614"/>
        <item x="338"/>
        <item x="333"/>
        <item x="1236"/>
        <item x="571"/>
        <item x="1042"/>
        <item x="1141"/>
        <item x="175"/>
        <item x="262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362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1282"/>
        <item x="1106"/>
        <item x="959"/>
        <item x="909"/>
        <item x="1014"/>
        <item x="841"/>
        <item x="1327"/>
        <item x="1762"/>
        <item x="871"/>
        <item x="128"/>
        <item x="744"/>
        <item x="19"/>
        <item x="997"/>
        <item x="926"/>
        <item x="12"/>
        <item x="1009"/>
        <item x="779"/>
        <item x="293"/>
        <item x="837"/>
        <item x="243"/>
        <item x="57"/>
        <item x="1203"/>
        <item x="677"/>
        <item x="670"/>
        <item x="218"/>
        <item x="1550"/>
        <item x="1583"/>
        <item x="1075"/>
        <item x="768"/>
        <item x="169"/>
        <item x="693"/>
        <item x="1558"/>
        <item x="359"/>
        <item x="386"/>
        <item x="692"/>
        <item x="828"/>
        <item x="1807"/>
        <item x="796"/>
        <item x="397"/>
        <item x="1366"/>
        <item x="872"/>
        <item x="792"/>
        <item x="625"/>
        <item x="530"/>
        <item x="1746"/>
        <item x="64"/>
        <item x="1231"/>
        <item x="44"/>
        <item x="1666"/>
        <item x="441"/>
        <item x="1773"/>
        <item x="55"/>
        <item x="1533"/>
        <item x="1822"/>
        <item x="0"/>
        <item x="774"/>
        <item x="1090"/>
        <item x="13"/>
        <item x="1128"/>
        <item x="1087"/>
        <item x="315"/>
        <item x="599"/>
        <item x="433"/>
        <item x="1480"/>
        <item x="564"/>
        <item x="1365"/>
        <item x="1325"/>
        <item x="812"/>
        <item x="1378"/>
        <item x="1537"/>
        <item x="862"/>
        <item x="1444"/>
        <item x="759"/>
        <item x="1623"/>
        <item x="1443"/>
        <item x="1241"/>
        <item x="863"/>
        <item x="1452"/>
        <item x="42"/>
        <item x="308"/>
        <item x="1198"/>
        <item x="596"/>
        <item x="1606"/>
        <item x="1381"/>
        <item x="1597"/>
        <item x="1196"/>
        <item x="202"/>
        <item x="1571"/>
        <item x="733"/>
        <item x="394"/>
        <item x="1798"/>
        <item x="78"/>
        <item x="1572"/>
        <item x="894"/>
        <item x="379"/>
        <item x="1768"/>
        <item x="240"/>
        <item x="1259"/>
        <item x="608"/>
        <item x="134"/>
        <item x="375"/>
        <item x="649"/>
        <item x="563"/>
        <item x="558"/>
        <item x="843"/>
        <item x="1137"/>
        <item x="27"/>
        <item x="1120"/>
        <item x="1295"/>
        <item x="993"/>
        <item x="1651"/>
        <item x="930"/>
        <item x="45"/>
        <item x="879"/>
        <item x="415"/>
        <item x="1410"/>
        <item x="1631"/>
        <item x="1270"/>
        <item x="421"/>
        <item x="1062"/>
        <item x="1697"/>
        <item x="160"/>
        <item x="1064"/>
        <item x="1812"/>
        <item x="532"/>
        <item x="549"/>
        <item x="464"/>
        <item x="15"/>
        <item x="1451"/>
        <item x="458"/>
        <item x="1336"/>
        <item x="842"/>
        <item x="1495"/>
        <item x="1473"/>
        <item x="1351"/>
        <item x="1570"/>
        <item x="1187"/>
        <item x="679"/>
        <item x="1296"/>
        <item x="1796"/>
        <item x="726"/>
        <item x="949"/>
        <item x="108"/>
        <item x="673"/>
        <item x="793"/>
        <item x="345"/>
        <item x="628"/>
        <item x="1362"/>
        <item x="1654"/>
        <item x="1613"/>
        <item x="746"/>
        <item x="1640"/>
        <item x="1169"/>
        <item x="204"/>
        <item x="1036"/>
        <item x="1831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30"/>
        <item x="1469"/>
        <item x="372"/>
        <item x="675"/>
        <item x="270"/>
        <item x="578"/>
        <item x="461"/>
        <item x="402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1237"/>
        <item x="1121"/>
        <item x="937"/>
        <item x="822"/>
        <item x="624"/>
        <item x="341"/>
        <item x="1039"/>
        <item x="919"/>
        <item x="451"/>
        <item x="763"/>
        <item x="893"/>
        <item x="93"/>
        <item x="1363"/>
        <item x="109"/>
        <item x="3"/>
        <item x="1795"/>
        <item x="491"/>
        <item x="1395"/>
        <item x="255"/>
        <item x="595"/>
        <item x="63"/>
        <item x="784"/>
        <item x="321"/>
        <item x="1329"/>
        <item x="1359"/>
        <item x="710"/>
        <item x="1119"/>
        <item x="1281"/>
        <item x="1153"/>
        <item x="1545"/>
        <item x="395"/>
        <item x="1800"/>
        <item x="932"/>
        <item x="251"/>
        <item x="1319"/>
        <item x="864"/>
        <item x="194"/>
        <item x="938"/>
        <item x="117"/>
        <item x="1214"/>
        <item x="1288"/>
        <item x="1580"/>
        <item x="981"/>
        <item x="172"/>
        <item x="917"/>
        <item x="1192"/>
        <item x="1504"/>
        <item x="388"/>
        <item x="645"/>
        <item x="1543"/>
        <item x="286"/>
        <item x="1278"/>
        <item x="1275"/>
        <item x="1727"/>
        <item x="1625"/>
        <item x="914"/>
        <item x="1025"/>
        <item x="1054"/>
        <item x="408"/>
        <item x="257"/>
        <item x="830"/>
        <item x="714"/>
        <item x="305"/>
        <item x="1454"/>
        <item x="1348"/>
        <item x="7"/>
        <item x="1267"/>
        <item x="1081"/>
        <item x="875"/>
        <item x="562"/>
        <item x="1450"/>
        <item x="54"/>
        <item x="1750"/>
        <item x="944"/>
        <item x="1797"/>
        <item x="1024"/>
        <item x="1338"/>
        <item x="186"/>
        <item x="1680"/>
        <item x="998"/>
        <item x="1071"/>
        <item x="1"/>
        <item x="80"/>
        <item x="556"/>
        <item x="1601"/>
        <item x="850"/>
        <item x="1199"/>
        <item x="712"/>
        <item x="430"/>
        <item x="1715"/>
        <item x="167"/>
        <item x="1522"/>
        <item x="231"/>
        <item x="242"/>
        <item x="1136"/>
        <item x="1755"/>
        <item x="113"/>
        <item x="765"/>
        <item x="463"/>
        <item x="427"/>
        <item x="41"/>
        <item x="1684"/>
        <item x="1266"/>
        <item x="976"/>
        <item x="314"/>
        <item x="99"/>
        <item x="1135"/>
        <item x="384"/>
        <item x="660"/>
        <item x="1634"/>
        <item x="1050"/>
        <item x="1655"/>
        <item x="10"/>
        <item x="310"/>
        <item x="327"/>
        <item x="124"/>
        <item x="488"/>
        <item x="1051"/>
        <item x="1764"/>
        <item x="606"/>
        <item x="1344"/>
        <item x="653"/>
        <item x="1653"/>
        <item x="754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403"/>
        <item x="1585"/>
        <item x="1563"/>
        <item x="516"/>
        <item x="1497"/>
        <item x="351"/>
        <item x="132"/>
        <item x="631"/>
        <item x="331"/>
        <item x="387"/>
        <item x="709"/>
        <item x="459"/>
        <item x="1732"/>
        <item x="457"/>
        <item x="545"/>
        <item x="1077"/>
        <item x="151"/>
        <item x="1189"/>
        <item x="547"/>
        <item x="1386"/>
        <item x="1527"/>
        <item x="648"/>
        <item x="813"/>
        <item x="278"/>
        <item x="639"/>
        <item x="177"/>
        <item x="1552"/>
        <item x="454"/>
        <item x="990"/>
        <item x="1577"/>
        <item x="1223"/>
        <item x="460"/>
        <item x="170"/>
        <item x="1485"/>
        <item x="1126"/>
        <item x="501"/>
        <item x="1441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1125"/>
        <item x="975"/>
        <item x="246"/>
        <item x="1509"/>
        <item x="1752"/>
        <item x="462"/>
        <item x="1763"/>
        <item x="591"/>
        <item x="663"/>
        <item x="442"/>
        <item x="643"/>
        <item x="36"/>
        <item x="299"/>
        <item x="156"/>
        <item x="1707"/>
        <item x="377"/>
        <item x="1218"/>
        <item x="858"/>
        <item x="437"/>
        <item x="577"/>
        <item x="447"/>
        <item x="288"/>
        <item x="947"/>
        <item x="390"/>
        <item x="1097"/>
        <item x="138"/>
        <item x="150"/>
        <item x="1370"/>
        <item x="1379"/>
        <item x="382"/>
        <item x="588"/>
        <item x="1644"/>
        <item x="1518"/>
        <item x="1240"/>
        <item x="611"/>
        <item x="1021"/>
        <item x="1268"/>
        <item x="597"/>
        <item x="671"/>
        <item x="86"/>
        <item x="1186"/>
        <item x="826"/>
        <item x="1111"/>
        <item x="752"/>
        <item x="865"/>
        <item x="1384"/>
        <item x="1152"/>
        <item x="1157"/>
        <item x="224"/>
        <item x="1659"/>
        <item x="1069"/>
        <item x="1819"/>
        <item x="1315"/>
        <item x="727"/>
        <item x="570"/>
        <item x="371"/>
        <item x="526"/>
        <item x="1437"/>
        <item x="1801"/>
        <item x="1751"/>
        <item x="860"/>
        <item x="957"/>
        <item x="778"/>
        <item x="1663"/>
        <item x="1222"/>
        <item x="1814"/>
        <item x="782"/>
        <item x="585"/>
        <item x="587"/>
        <item x="412"/>
        <item x="1788"/>
        <item x="1457"/>
        <item x="1829"/>
        <item x="484"/>
        <item x="423"/>
        <item x="952"/>
        <item x="4"/>
        <item x="927"/>
        <item x="1556"/>
        <item x="629"/>
        <item x="756"/>
        <item x="125"/>
        <item x="979"/>
        <item x="1358"/>
        <item x="823"/>
        <item x="356"/>
        <item x="165"/>
        <item x="406"/>
        <item x="811"/>
        <item x="1161"/>
        <item x="103"/>
        <item x="855"/>
        <item x="780"/>
        <item x="982"/>
        <item x="482"/>
        <item x="1364"/>
        <item x="1667"/>
        <item x="1394"/>
        <item x="1130"/>
        <item x="1512"/>
        <item x="1073"/>
        <item x="1685"/>
        <item x="1652"/>
        <item x="1143"/>
        <item x="448"/>
        <item x="453"/>
        <item x="1164"/>
        <item x="1326"/>
        <item x="1353"/>
        <item x="373"/>
        <item x="234"/>
        <item x="1528"/>
        <item x="1269"/>
        <item x="1687"/>
        <item x="264"/>
        <item x="1592"/>
        <item x="1438"/>
        <item x="1786"/>
        <item x="939"/>
        <item x="1683"/>
        <item x="1200"/>
        <item x="1170"/>
        <item x="760"/>
        <item x="1771"/>
        <item x="928"/>
        <item x="878"/>
        <item x="565"/>
        <item x="920"/>
        <item x="1736"/>
        <item x="100"/>
        <item x="868"/>
        <item x="1314"/>
        <item x="589"/>
        <item x="1180"/>
        <item x="168"/>
        <item x="221"/>
        <item x="900"/>
        <item x="559"/>
        <item x="8"/>
        <item x="492"/>
        <item x="259"/>
        <item x="776"/>
        <item x="575"/>
        <item x="1297"/>
        <item x="1584"/>
        <item x="713"/>
        <item x="1385"/>
        <item x="791"/>
        <item x="322"/>
        <item x="287"/>
        <item x="1627"/>
        <item x="1431"/>
        <item x="527"/>
        <item x="276"/>
        <item x="1590"/>
        <item x="1134"/>
        <item x="274"/>
        <item x="1029"/>
        <item x="67"/>
        <item x="838"/>
        <item x="1818"/>
        <item x="1562"/>
        <item x="1435"/>
        <item x="465"/>
        <item x="1313"/>
        <item x="1525"/>
        <item x="1209"/>
        <item x="884"/>
        <item x="336"/>
        <item x="906"/>
        <item x="317"/>
        <item x="146"/>
        <item x="1523"/>
        <item x="626"/>
        <item x="1397"/>
        <item x="801"/>
        <item x="267"/>
        <item x="1387"/>
        <item x="1416"/>
        <item x="1248"/>
        <item x="809"/>
        <item x="1536"/>
        <item x="1061"/>
        <item x="1012"/>
        <item x="806"/>
        <item x="260"/>
        <item x="1717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1287"/>
        <item x="485"/>
        <item x="1790"/>
        <item x="1776"/>
        <item x="853"/>
        <item x="1678"/>
        <item x="745"/>
        <item x="1461"/>
        <item x="895"/>
        <item x="708"/>
        <item x="279"/>
        <item x="691"/>
        <item x="75"/>
        <item x="1290"/>
        <item x="762"/>
        <item x="1483"/>
        <item x="603"/>
        <item x="1103"/>
        <item x="344"/>
        <item x="618"/>
        <item x="1629"/>
        <item x="1549"/>
        <item x="1614"/>
        <item x="152"/>
        <item x="1716"/>
        <item x="568"/>
        <item x="522"/>
        <item x="1737"/>
        <item x="1455"/>
        <item x="1649"/>
        <item x="590"/>
        <item x="890"/>
        <item x="145"/>
        <item x="573"/>
        <item x="352"/>
        <item x="662"/>
        <item x="718"/>
        <item x="680"/>
        <item x="1070"/>
        <item x="1354"/>
        <item x="1260"/>
        <item x="26"/>
        <item x="739"/>
        <item x="1535"/>
        <item x="1615"/>
        <item x="566"/>
        <item x="974"/>
        <item x="400"/>
        <item x="1089"/>
        <item x="475"/>
        <item x="940"/>
        <item x="1367"/>
        <item x="1243"/>
        <item x="1660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1345"/>
        <item x="898"/>
        <item x="604"/>
        <item x="1424"/>
        <item x="529"/>
        <item x="1193"/>
        <item x="534"/>
        <item x="1080"/>
        <item x="552"/>
        <item x="1447"/>
        <item x="1272"/>
        <item x="1484"/>
        <item x="1505"/>
        <item x="144"/>
        <item x="1117"/>
        <item x="309"/>
        <item x="1007"/>
        <item x="1710"/>
        <item x="831"/>
        <item x="1184"/>
        <item x="1147"/>
        <item x="1093"/>
        <item x="1191"/>
        <item x="542"/>
        <item x="807"/>
        <item x="1052"/>
        <item x="358"/>
        <item x="854"/>
        <item x="217"/>
        <item x="569"/>
        <item x="1332"/>
        <item x="1094"/>
        <item x="297"/>
        <item x="1539"/>
        <item x="1242"/>
        <item x="1487"/>
        <item x="268"/>
        <item x="1085"/>
        <item x="215"/>
        <item x="304"/>
        <item x="295"/>
        <item x="73"/>
        <item x="544"/>
        <item x="235"/>
        <item x="206"/>
        <item x="301"/>
        <item x="183"/>
        <item x="1804"/>
        <item x="719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222"/>
        <item x="1044"/>
        <item x="690"/>
        <item x="449"/>
        <item x="1476"/>
        <item x="143"/>
        <item x="1213"/>
        <item x="846"/>
        <item x="742"/>
        <item x="1104"/>
        <item x="466"/>
        <item x="366"/>
        <item x="915"/>
        <item x="1513"/>
        <item x="424"/>
        <item x="296"/>
        <item x="640"/>
        <item x="601"/>
        <item x="1598"/>
        <item x="1115"/>
        <item x="91"/>
        <item x="173"/>
        <item x="1008"/>
        <item x="106"/>
        <item x="1439"/>
        <item x="689"/>
        <item x="1526"/>
        <item x="1739"/>
        <item x="1427"/>
        <item x="1233"/>
        <item x="1096"/>
        <item x="52"/>
        <item x="1499"/>
        <item x="98"/>
        <item x="1310"/>
        <item x="1568"/>
        <item x="1046"/>
        <item x="2"/>
        <item x="158"/>
        <item x="1703"/>
        <item x="74"/>
        <item x="866"/>
        <item x="211"/>
        <item x="1108"/>
        <item x="729"/>
        <item x="1425"/>
        <item x="1249"/>
        <item x="1695"/>
        <item x="1227"/>
        <item x="452"/>
        <item x="1611"/>
        <item x="153"/>
        <item x="1246"/>
        <item x="24"/>
        <item x="208"/>
        <item x="751"/>
        <item x="1624"/>
        <item x="520"/>
        <item x="592"/>
        <item x="1026"/>
        <item x="247"/>
        <item x="867"/>
        <item x="1607"/>
        <item x="1346"/>
        <item x="747"/>
        <item x="357"/>
        <item x="553"/>
        <item x="1172"/>
        <item x="187"/>
        <item x="236"/>
        <item x="901"/>
        <item x="630"/>
        <item x="1493"/>
        <item x="657"/>
        <item x="232"/>
        <item x="225"/>
        <item x="723"/>
        <item x="1462"/>
        <item x="396"/>
        <item x="1129"/>
        <item x="1244"/>
        <item x="584"/>
        <item x="528"/>
        <item x="1217"/>
        <item x="1679"/>
        <item x="931"/>
        <item x="971"/>
        <item x="1195"/>
        <item x="1657"/>
        <item x="89"/>
        <item x="1472"/>
        <item x="1023"/>
        <item x="92"/>
        <item x="767"/>
        <item x="539"/>
        <item x="349"/>
        <item x="888"/>
        <item x="1787"/>
        <item x="1389"/>
        <item x="1355"/>
        <item x="1542"/>
        <item x="1508"/>
        <item x="425"/>
        <item x="179"/>
        <item x="665"/>
        <item x="1328"/>
        <item x="1700"/>
        <item x="443"/>
        <item x="557"/>
        <item x="1156"/>
        <item x="803"/>
        <item x="1114"/>
        <item x="1285"/>
        <item x="444"/>
        <item x="212"/>
        <item x="456"/>
        <item x="961"/>
        <item x="1261"/>
        <item x="130"/>
        <item x="58"/>
        <item x="1057"/>
        <item x="883"/>
        <item x="644"/>
        <item x="1140"/>
        <item x="1107"/>
        <item x="35"/>
        <item x="616"/>
        <item x="799"/>
        <item x="740"/>
        <item x="711"/>
        <item x="856"/>
        <item x="210"/>
        <item x="1453"/>
        <item x="22"/>
        <item x="1662"/>
        <item x="155"/>
        <item x="432"/>
        <item x="887"/>
        <item x="277"/>
        <item x="581"/>
        <item x="1309"/>
        <item x="1391"/>
        <item x="1633"/>
        <item x="1150"/>
        <item x="598"/>
        <item x="736"/>
        <item x="1677"/>
        <item x="1713"/>
        <item x="847"/>
        <item x="312"/>
        <item x="941"/>
        <item x="790"/>
        <item x="1515"/>
        <item x="1761"/>
        <item x="962"/>
        <item x="1769"/>
        <item x="805"/>
        <item x="1247"/>
        <item x="1559"/>
        <item x="1544"/>
        <item x="1767"/>
        <item x="1098"/>
        <item x="1596"/>
        <item x="335"/>
        <item x="1072"/>
        <item x="226"/>
        <item x="1538"/>
        <item x="1429"/>
        <item x="436"/>
        <item x="607"/>
        <item x="1142"/>
        <item x="1481"/>
        <item x="1019"/>
        <item x="820"/>
        <item x="730"/>
        <item x="1100"/>
        <item x="378"/>
        <item x="1743"/>
        <item x="354"/>
        <item x="1665"/>
        <item x="1102"/>
        <item x="656"/>
        <item x="1000"/>
        <item x="1133"/>
        <item x="963"/>
        <item x="921"/>
        <item x="1405"/>
        <item x="374"/>
        <item x="473"/>
        <item x="50"/>
        <item x="715"/>
        <item x="810"/>
        <item x="580"/>
        <item x="105"/>
        <item x="1066"/>
        <item x="1711"/>
        <item x="1830"/>
        <item x="732"/>
        <item x="667"/>
        <item x="116"/>
        <item x="1207"/>
        <item x="275"/>
        <item x="409"/>
        <item x="1765"/>
        <item x="1274"/>
        <item x="1033"/>
        <item x="1582"/>
        <item x="771"/>
        <item x="512"/>
        <item x="560"/>
        <item x="71"/>
        <item x="1698"/>
        <item x="1174"/>
        <item x="18"/>
        <item x="984"/>
        <item x="405"/>
        <item x="696"/>
        <item x="1460"/>
        <item x="1058"/>
        <item x="1658"/>
        <item x="1412"/>
        <item x="965"/>
        <item x="323"/>
        <item x="861"/>
        <item x="1482"/>
        <item x="646"/>
        <item x="1688"/>
        <item x="1491"/>
        <item x="1312"/>
        <item x="1032"/>
        <item x="171"/>
        <item x="414"/>
        <item x="1622"/>
        <item x="1399"/>
        <item x="1219"/>
        <item x="755"/>
        <item x="664"/>
        <item x="38"/>
        <item x="1400"/>
        <item x="1813"/>
        <item x="1138"/>
        <item x="197"/>
        <item x="1486"/>
        <item x="1816"/>
        <item x="348"/>
        <item x="700"/>
        <item x="1498"/>
        <item x="951"/>
        <item x="1521"/>
        <item x="230"/>
        <item x="1377"/>
        <item x="789"/>
        <item x="471"/>
        <item x="241"/>
        <item x="1532"/>
        <item x="844"/>
        <item x="699"/>
        <item x="81"/>
        <item x="922"/>
        <item x="1646"/>
        <item x="476"/>
        <item x="1357"/>
        <item x="1820"/>
        <item x="328"/>
        <item x="381"/>
        <item x="1735"/>
        <item x="925"/>
        <item x="137"/>
        <item x="403"/>
        <item x="1257"/>
        <item x="1190"/>
        <item x="610"/>
        <item x="483"/>
        <item x="1337"/>
        <item x="1037"/>
        <item x="121"/>
        <item x="531"/>
        <item x="1759"/>
        <item x="1101"/>
        <item x="1632"/>
        <item x="945"/>
        <item x="1782"/>
        <item x="48"/>
        <item x="363"/>
        <item x="376"/>
        <item x="510"/>
        <item x="191"/>
        <item x="62"/>
        <item x="1182"/>
        <item x="350"/>
        <item x="66"/>
        <item x="1719"/>
        <item x="873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34"/>
        <item x="903"/>
        <item x="14"/>
        <item x="490"/>
        <item x="1235"/>
        <item x="857"/>
        <item x="794"/>
        <item x="1221"/>
        <item x="1511"/>
        <item x="292"/>
        <item x="59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966"/>
        <item x="561"/>
        <item x="174"/>
        <item x="1271"/>
        <item x="203"/>
        <item x="1352"/>
        <item x="273"/>
        <item x="1034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602"/>
        <item x="32"/>
        <item x="1541"/>
        <item x="445"/>
        <item x="684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110"/>
        <item x="523"/>
        <item x="367"/>
        <item x="1123"/>
        <item x="1148"/>
        <item x="1805"/>
        <item x="1733"/>
        <item x="999"/>
        <item x="728"/>
        <item x="1467"/>
        <item x="1507"/>
        <item x="933"/>
        <item x="833"/>
        <item x="770"/>
        <item x="289"/>
        <item x="418"/>
        <item x="1724"/>
        <item x="1478"/>
        <item x="1668"/>
        <item x="956"/>
        <item x="1005"/>
        <item x="107"/>
        <item x="655"/>
        <item x="154"/>
        <item x="1609"/>
        <item x="697"/>
        <item x="1458"/>
        <item x="798"/>
        <item x="1419"/>
        <item x="368"/>
        <item x="499"/>
        <item x="674"/>
        <item x="1316"/>
        <item x="507"/>
        <item x="1406"/>
        <item x="1591"/>
        <item x="126"/>
        <item x="1616"/>
        <item x="513"/>
        <item x="1692"/>
        <item x="1339"/>
        <item x="897"/>
        <item x="1514"/>
        <item x="735"/>
        <item x="1408"/>
        <item x="1675"/>
        <item x="1382"/>
        <item x="1201"/>
        <item x="1490"/>
        <item x="1664"/>
        <item x="1151"/>
        <item x="1239"/>
        <item x="493"/>
        <item x="605"/>
        <item x="1035"/>
        <item x="1553"/>
        <item x="1645"/>
        <item x="731"/>
        <item x="1440"/>
        <item x="1283"/>
        <item x="120"/>
        <item x="1712"/>
        <item x="1714"/>
        <item x="647"/>
        <item x="1742"/>
        <item x="1166"/>
        <item x="1224"/>
        <item x="96"/>
        <item x="355"/>
        <item x="90"/>
        <item x="1561"/>
        <item x="1418"/>
        <item x="1306"/>
        <item x="1636"/>
        <item x="470"/>
        <item x="1063"/>
        <item x="290"/>
        <item x="1027"/>
        <item x="56"/>
        <item x="678"/>
        <item x="1168"/>
        <item x="1030"/>
        <item x="1277"/>
        <item x="1738"/>
        <item x="1639"/>
        <item x="766"/>
        <item x="480"/>
        <item x="1010"/>
        <item x="1204"/>
        <item x="1216"/>
        <item x="1821"/>
        <item x="1171"/>
        <item x="1342"/>
        <item x="88"/>
        <item x="642"/>
        <item x="758"/>
        <item x="416"/>
        <item x="821"/>
        <item x="1464"/>
        <item x="163"/>
        <item x="1245"/>
        <item x="1647"/>
        <item x="489"/>
        <item x="1456"/>
        <item x="1670"/>
        <item x="1255"/>
        <item x="950"/>
        <item x="1293"/>
        <item x="1770"/>
        <item x="1619"/>
        <item x="1252"/>
        <item x="1088"/>
        <item x="695"/>
        <item x="500"/>
        <item x="827"/>
        <item x="717"/>
        <item x="1317"/>
        <item x="1791"/>
        <item x="1376"/>
        <item x="722"/>
        <item x="772"/>
        <item x="617"/>
        <item x="332"/>
        <item x="1076"/>
        <item x="1162"/>
        <item x="325"/>
        <item x="176"/>
        <item x="1390"/>
        <item x="1669"/>
        <item x="764"/>
        <item x="1630"/>
        <item x="621"/>
        <item x="1778"/>
        <item x="706"/>
        <item x="298"/>
        <item x="1747"/>
        <item x="97"/>
        <item x="1003"/>
        <item x="111"/>
        <item x="683"/>
        <item x="924"/>
        <item x="1754"/>
        <item x="669"/>
        <item x="28"/>
        <item x="339"/>
        <item x="1105"/>
        <item x="1448"/>
        <item x="651"/>
        <item x="83"/>
        <item x="1299"/>
        <item x="1502"/>
        <item x="1422"/>
        <item x="365"/>
        <item x="361"/>
        <item x="1470"/>
        <item x="1053"/>
        <item x="468"/>
        <item x="1567"/>
        <item x="1496"/>
        <item x="1279"/>
        <item x="450"/>
        <item x="1610"/>
        <item x="360"/>
        <item x="410"/>
        <item x="487"/>
        <item x="1154"/>
        <item x="1341"/>
        <item x="426"/>
        <item x="1766"/>
        <item x="1551"/>
        <item x="753"/>
        <item x="1696"/>
        <item x="1369"/>
        <item x="1557"/>
        <item x="1757"/>
        <item x="574"/>
        <item x="1099"/>
        <item x="1720"/>
        <item x="1722"/>
        <item x="1587"/>
        <item x="214"/>
        <item x="911"/>
        <item x="438"/>
        <item x="1729"/>
        <item x="178"/>
        <item x="9"/>
        <item x="190"/>
        <item x="600"/>
        <item x="1823"/>
        <item x="195"/>
        <item x="23"/>
        <item x="1095"/>
        <item x="1588"/>
        <item x="1188"/>
        <item x="1011"/>
        <item x="986"/>
        <item x="1566"/>
        <item x="1074"/>
        <item x="1466"/>
        <item x="1648"/>
        <item x="1832"/>
        <item x="705"/>
        <item x="282"/>
        <item x="311"/>
        <item x="1573"/>
        <item x="47"/>
        <item x="256"/>
        <item x="1555"/>
        <item x="1809"/>
        <item x="1529"/>
        <item x="1322"/>
        <item x="1300"/>
        <item x="479"/>
        <item x="777"/>
        <item x="380"/>
        <item x="848"/>
        <item x="1686"/>
        <item x="1708"/>
        <item x="1016"/>
        <item x="1569"/>
        <item x="518"/>
        <item x="347"/>
        <item x="535"/>
        <item x="954"/>
        <item x="686"/>
        <item x="1043"/>
        <item x="271"/>
        <item x="682"/>
        <item x="420"/>
        <item x="1340"/>
        <item x="1017"/>
        <item x="248"/>
        <item x="1793"/>
        <item x="839"/>
        <item x="1806"/>
        <item x="1468"/>
        <item x="1672"/>
        <item x="223"/>
        <item x="118"/>
        <item x="676"/>
        <item x="399"/>
        <item x="337"/>
        <item x="991"/>
        <item x="637"/>
        <item x="486"/>
        <item x="1361"/>
        <item x="1298"/>
        <item x="1519"/>
        <item x="659"/>
        <item x="702"/>
        <item x="781"/>
        <item x="1828"/>
        <item x="1626"/>
        <item x="1520"/>
        <item x="129"/>
        <item x="1002"/>
        <item x="185"/>
        <item x="1404"/>
        <item x="1321"/>
        <item x="291"/>
        <item x="1183"/>
        <item x="188"/>
        <item x="316"/>
        <item x="1350"/>
        <item x="666"/>
        <item x="1421"/>
        <item x="797"/>
        <item x="1210"/>
        <item x="181"/>
        <item x="1604"/>
        <item x="82"/>
        <item x="896"/>
        <item x="536"/>
        <item x="193"/>
        <item x="1741"/>
        <item x="1433"/>
        <item x="1779"/>
        <item x="1015"/>
        <item x="1383"/>
        <item x="478"/>
        <item x="1360"/>
        <item x="1048"/>
        <item x="550"/>
        <item x="1701"/>
        <item x="1004"/>
        <item x="849"/>
        <item x="220"/>
        <item x="12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066">
        <item x="1093"/>
        <item x="1956"/>
        <item x="1379"/>
        <item x="1283"/>
        <item x="608"/>
        <item x="1380"/>
        <item x="192"/>
        <item x="305"/>
        <item x="696"/>
        <item x="1094"/>
        <item x="1669"/>
        <item x="1189"/>
        <item x="1468"/>
        <item x="1381"/>
        <item x="97"/>
        <item x="889"/>
        <item x="0"/>
        <item x="408"/>
        <item x="1565"/>
        <item x="890"/>
        <item x="1859"/>
        <item x="1860"/>
        <item x="988"/>
        <item x="609"/>
        <item x="1670"/>
        <item x="697"/>
        <item x="1469"/>
        <item x="1772"/>
        <item x="509"/>
        <item x="891"/>
        <item x="796"/>
        <item x="306"/>
        <item x="1861"/>
        <item x="1190"/>
        <item x="1862"/>
        <item x="1957"/>
        <item x="1773"/>
        <item x="98"/>
        <item x="610"/>
        <item x="1284"/>
        <item x="510"/>
        <item x="1470"/>
        <item x="1"/>
        <item x="2"/>
        <item x="892"/>
        <item x="989"/>
        <item x="409"/>
        <item x="193"/>
        <item x="1285"/>
        <item x="1095"/>
        <item x="1566"/>
        <item x="1382"/>
        <item x="698"/>
        <item x="1383"/>
        <item x="1774"/>
        <item x="990"/>
        <item x="1671"/>
        <item x="797"/>
        <item x="893"/>
        <item x="1567"/>
        <item x="410"/>
        <item x="611"/>
        <item x="1191"/>
        <item x="511"/>
        <item x="307"/>
        <item x="3"/>
        <item x="512"/>
        <item x="1286"/>
        <item x="1958"/>
        <item x="4"/>
        <item x="894"/>
        <item x="411"/>
        <item x="1471"/>
        <item x="1863"/>
        <item x="99"/>
        <item x="895"/>
        <item x="1384"/>
        <item x="1672"/>
        <item x="1096"/>
        <item x="5"/>
        <item x="1568"/>
        <item x="1959"/>
        <item x="699"/>
        <item x="1775"/>
        <item x="194"/>
        <item x="195"/>
        <item x="991"/>
        <item x="1385"/>
        <item x="1192"/>
        <item x="308"/>
        <item x="700"/>
        <item x="1386"/>
        <item x="1673"/>
        <item x="612"/>
        <item x="513"/>
        <item x="1472"/>
        <item x="1864"/>
        <item x="798"/>
        <item x="412"/>
        <item x="1287"/>
        <item x="992"/>
        <item x="1473"/>
        <item x="6"/>
        <item x="196"/>
        <item x="1776"/>
        <item x="197"/>
        <item x="1865"/>
        <item x="1387"/>
        <item x="1777"/>
        <item x="1866"/>
        <item x="1569"/>
        <item x="1674"/>
        <item x="1388"/>
        <item x="1193"/>
        <item x="1474"/>
        <item x="100"/>
        <item x="1097"/>
        <item x="701"/>
        <item x="1778"/>
        <item x="1475"/>
        <item x="413"/>
        <item x="613"/>
        <item x="1779"/>
        <item x="198"/>
        <item x="1389"/>
        <item x="309"/>
        <item x="1960"/>
        <item x="514"/>
        <item x="993"/>
        <item x="1570"/>
        <item x="896"/>
        <item x="1194"/>
        <item x="799"/>
        <item x="7"/>
        <item x="1288"/>
        <item x="1961"/>
        <item x="1571"/>
        <item x="101"/>
        <item x="1390"/>
        <item x="1098"/>
        <item x="1675"/>
        <item x="515"/>
        <item x="1780"/>
        <item x="897"/>
        <item x="1867"/>
        <item x="310"/>
        <item x="994"/>
        <item x="199"/>
        <item x="614"/>
        <item x="1289"/>
        <item x="1781"/>
        <item x="1572"/>
        <item x="702"/>
        <item x="102"/>
        <item x="414"/>
        <item x="1195"/>
        <item x="1099"/>
        <item x="8"/>
        <item x="1868"/>
        <item x="516"/>
        <item x="1962"/>
        <item x="1869"/>
        <item x="200"/>
        <item x="1196"/>
        <item x="103"/>
        <item x="1573"/>
        <item x="800"/>
        <item x="1290"/>
        <item x="1676"/>
        <item x="1391"/>
        <item x="995"/>
        <item x="1782"/>
        <item x="1870"/>
        <item x="615"/>
        <item x="1963"/>
        <item x="104"/>
        <item x="1476"/>
        <item x="415"/>
        <item x="1783"/>
        <item x="898"/>
        <item x="703"/>
        <item x="1477"/>
        <item x="416"/>
        <item x="311"/>
        <item x="996"/>
        <item x="1784"/>
        <item x="1100"/>
        <item x="1392"/>
        <item x="9"/>
        <item x="616"/>
        <item x="801"/>
        <item x="997"/>
        <item x="899"/>
        <item x="1291"/>
        <item x="417"/>
        <item x="1478"/>
        <item x="201"/>
        <item x="418"/>
        <item x="517"/>
        <item x="1197"/>
        <item x="1871"/>
        <item x="1479"/>
        <item x="802"/>
        <item x="1574"/>
        <item x="998"/>
        <item x="617"/>
        <item x="1101"/>
        <item x="105"/>
        <item x="1292"/>
        <item x="1677"/>
        <item x="803"/>
        <item x="900"/>
        <item x="704"/>
        <item x="1964"/>
        <item x="419"/>
        <item x="804"/>
        <item x="1785"/>
        <item x="312"/>
        <item x="1393"/>
        <item x="313"/>
        <item x="10"/>
        <item x="805"/>
        <item x="202"/>
        <item x="1872"/>
        <item x="1575"/>
        <item x="1965"/>
        <item x="705"/>
        <item x="518"/>
        <item x="1576"/>
        <item x="11"/>
        <item x="420"/>
        <item x="1198"/>
        <item x="1480"/>
        <item x="519"/>
        <item x="901"/>
        <item x="999"/>
        <item x="618"/>
        <item x="1102"/>
        <item x="1678"/>
        <item x="421"/>
        <item x="203"/>
        <item x="1293"/>
        <item x="106"/>
        <item x="520"/>
        <item x="12"/>
        <item x="1481"/>
        <item x="521"/>
        <item x="806"/>
        <item x="314"/>
        <item x="1199"/>
        <item x="422"/>
        <item x="902"/>
        <item x="1394"/>
        <item x="1000"/>
        <item x="1482"/>
        <item x="1873"/>
        <item x="1966"/>
        <item x="1786"/>
        <item x="1103"/>
        <item x="522"/>
        <item x="423"/>
        <item x="1577"/>
        <item x="1967"/>
        <item x="1578"/>
        <item x="107"/>
        <item x="1483"/>
        <item x="1679"/>
        <item x="1874"/>
        <item x="315"/>
        <item x="807"/>
        <item x="204"/>
        <item x="1787"/>
        <item x="619"/>
        <item x="424"/>
        <item x="903"/>
        <item x="1200"/>
        <item x="706"/>
        <item x="904"/>
        <item x="1875"/>
        <item x="13"/>
        <item x="108"/>
        <item x="1395"/>
        <item x="707"/>
        <item x="1001"/>
        <item x="708"/>
        <item x="808"/>
        <item x="1294"/>
        <item x="1788"/>
        <item x="425"/>
        <item x="620"/>
        <item x="621"/>
        <item x="205"/>
        <item x="1968"/>
        <item x="14"/>
        <item x="1104"/>
        <item x="523"/>
        <item x="809"/>
        <item x="109"/>
        <item x="1484"/>
        <item x="426"/>
        <item x="1876"/>
        <item x="316"/>
        <item x="1579"/>
        <item x="1680"/>
        <item x="1396"/>
        <item x="1681"/>
        <item x="810"/>
        <item x="317"/>
        <item x="524"/>
        <item x="709"/>
        <item x="905"/>
        <item x="1682"/>
        <item x="1789"/>
        <item x="1485"/>
        <item x="15"/>
        <item x="427"/>
        <item x="1683"/>
        <item x="1105"/>
        <item x="811"/>
        <item x="1201"/>
        <item x="525"/>
        <item x="710"/>
        <item x="1295"/>
        <item x="1202"/>
        <item x="1397"/>
        <item x="110"/>
        <item x="16"/>
        <item x="1969"/>
        <item x="1970"/>
        <item x="318"/>
        <item x="1203"/>
        <item x="1002"/>
        <item x="206"/>
        <item x="111"/>
        <item x="1684"/>
        <item x="1580"/>
        <item x="622"/>
        <item x="711"/>
        <item x="1877"/>
        <item x="1685"/>
        <item x="712"/>
        <item x="207"/>
        <item x="1686"/>
        <item x="526"/>
        <item x="428"/>
        <item x="1486"/>
        <item x="1296"/>
        <item x="319"/>
        <item x="906"/>
        <item x="1106"/>
        <item x="1790"/>
        <item x="812"/>
        <item x="623"/>
        <item x="1204"/>
        <item x="1107"/>
        <item x="1205"/>
        <item x="907"/>
        <item x="1297"/>
        <item x="1687"/>
        <item x="1003"/>
        <item x="112"/>
        <item x="208"/>
        <item x="1487"/>
        <item x="1581"/>
        <item x="1971"/>
        <item x="1582"/>
        <item x="17"/>
        <item x="527"/>
        <item x="1004"/>
        <item x="113"/>
        <item x="713"/>
        <item x="624"/>
        <item x="320"/>
        <item x="1206"/>
        <item x="1398"/>
        <item x="1878"/>
        <item x="1688"/>
        <item x="429"/>
        <item x="1972"/>
        <item x="528"/>
        <item x="908"/>
        <item x="1689"/>
        <item x="321"/>
        <item x="813"/>
        <item x="714"/>
        <item x="209"/>
        <item x="1207"/>
        <item x="1208"/>
        <item x="1005"/>
        <item x="1791"/>
        <item x="1879"/>
        <item x="1973"/>
        <item x="1583"/>
        <item x="1298"/>
        <item x="1399"/>
        <item x="430"/>
        <item x="1108"/>
        <item x="1006"/>
        <item x="210"/>
        <item x="1584"/>
        <item x="18"/>
        <item x="529"/>
        <item x="814"/>
        <item x="1585"/>
        <item x="431"/>
        <item x="625"/>
        <item x="715"/>
        <item x="1488"/>
        <item x="114"/>
        <item x="626"/>
        <item x="1880"/>
        <item x="1881"/>
        <item x="530"/>
        <item x="1974"/>
        <item x="1299"/>
        <item x="1489"/>
        <item x="1490"/>
        <item x="1209"/>
        <item x="1300"/>
        <item x="1792"/>
        <item x="322"/>
        <item x="1400"/>
        <item x="1007"/>
        <item x="909"/>
        <item x="1491"/>
        <item x="1008"/>
        <item x="1690"/>
        <item x="1109"/>
        <item x="19"/>
        <item x="211"/>
        <item x="1210"/>
        <item x="323"/>
        <item x="1492"/>
        <item x="115"/>
        <item x="627"/>
        <item x="1793"/>
        <item x="716"/>
        <item x="815"/>
        <item x="432"/>
        <item x="1586"/>
        <item x="1975"/>
        <item x="1301"/>
        <item x="1794"/>
        <item x="628"/>
        <item x="1882"/>
        <item x="531"/>
        <item x="1493"/>
        <item x="20"/>
        <item x="1976"/>
        <item x="116"/>
        <item x="1587"/>
        <item x="1302"/>
        <item x="1588"/>
        <item x="1883"/>
        <item x="1211"/>
        <item x="1401"/>
        <item x="324"/>
        <item x="1212"/>
        <item x="1009"/>
        <item x="1110"/>
        <item x="117"/>
        <item x="816"/>
        <item x="910"/>
        <item x="21"/>
        <item x="212"/>
        <item x="1010"/>
        <item x="1691"/>
        <item x="118"/>
        <item x="1303"/>
        <item x="1213"/>
        <item x="717"/>
        <item x="325"/>
        <item x="1111"/>
        <item x="532"/>
        <item x="1795"/>
        <item x="1884"/>
        <item x="433"/>
        <item x="1977"/>
        <item x="1112"/>
        <item x="911"/>
        <item x="1113"/>
        <item x="629"/>
        <item x="434"/>
        <item x="1692"/>
        <item x="1402"/>
        <item x="1403"/>
        <item x="119"/>
        <item x="1978"/>
        <item x="1404"/>
        <item x="213"/>
        <item x="22"/>
        <item x="435"/>
        <item x="817"/>
        <item x="1589"/>
        <item x="326"/>
        <item x="1011"/>
        <item x="120"/>
        <item x="912"/>
        <item x="1494"/>
        <item x="327"/>
        <item x="818"/>
        <item x="533"/>
        <item x="1114"/>
        <item x="1405"/>
        <item x="1115"/>
        <item x="1304"/>
        <item x="1796"/>
        <item x="1012"/>
        <item x="1979"/>
        <item x="121"/>
        <item x="1214"/>
        <item x="1797"/>
        <item x="1693"/>
        <item x="630"/>
        <item x="1980"/>
        <item x="122"/>
        <item x="718"/>
        <item x="1885"/>
        <item x="719"/>
        <item x="214"/>
        <item x="1495"/>
        <item x="1886"/>
        <item x="1116"/>
        <item x="1590"/>
        <item x="23"/>
        <item x="913"/>
        <item x="1591"/>
        <item x="534"/>
        <item x="436"/>
        <item x="437"/>
        <item x="1592"/>
        <item x="1013"/>
        <item x="914"/>
        <item x="720"/>
        <item x="123"/>
        <item x="124"/>
        <item x="1117"/>
        <item x="1215"/>
        <item x="328"/>
        <item x="819"/>
        <item x="820"/>
        <item x="721"/>
        <item x="1305"/>
        <item x="631"/>
        <item x="1798"/>
        <item x="438"/>
        <item x="1014"/>
        <item x="439"/>
        <item x="1694"/>
        <item x="1306"/>
        <item x="1216"/>
        <item x="329"/>
        <item x="1015"/>
        <item x="1981"/>
        <item x="1982"/>
        <item x="330"/>
        <item x="1799"/>
        <item x="1695"/>
        <item x="215"/>
        <item x="1696"/>
        <item x="722"/>
        <item x="535"/>
        <item x="632"/>
        <item x="1593"/>
        <item x="1118"/>
        <item x="1307"/>
        <item x="1406"/>
        <item x="24"/>
        <item x="125"/>
        <item x="1887"/>
        <item x="1983"/>
        <item x="536"/>
        <item x="1016"/>
        <item x="915"/>
        <item x="25"/>
        <item x="916"/>
        <item x="331"/>
        <item x="1119"/>
        <item x="633"/>
        <item x="1308"/>
        <item x="440"/>
        <item x="332"/>
        <item x="1017"/>
        <item x="821"/>
        <item x="537"/>
        <item x="216"/>
        <item x="26"/>
        <item x="917"/>
        <item x="1800"/>
        <item x="441"/>
        <item x="1984"/>
        <item x="217"/>
        <item x="723"/>
        <item x="538"/>
        <item x="1985"/>
        <item x="1018"/>
        <item x="126"/>
        <item x="634"/>
        <item x="1986"/>
        <item x="822"/>
        <item x="1309"/>
        <item x="442"/>
        <item x="1217"/>
        <item x="539"/>
        <item x="1594"/>
        <item x="333"/>
        <item x="1407"/>
        <item x="27"/>
        <item x="1408"/>
        <item x="823"/>
        <item x="1888"/>
        <item x="1987"/>
        <item x="1120"/>
        <item x="334"/>
        <item x="218"/>
        <item x="1218"/>
        <item x="219"/>
        <item x="1595"/>
        <item x="220"/>
        <item x="1697"/>
        <item x="918"/>
        <item x="1496"/>
        <item x="1988"/>
        <item x="127"/>
        <item x="1889"/>
        <item x="221"/>
        <item x="222"/>
        <item x="1698"/>
        <item x="724"/>
        <item x="635"/>
        <item x="1019"/>
        <item x="540"/>
        <item x="824"/>
        <item x="1219"/>
        <item x="1801"/>
        <item x="28"/>
        <item x="1890"/>
        <item x="335"/>
        <item x="1121"/>
        <item x="1310"/>
        <item x="443"/>
        <item x="1497"/>
        <item x="1498"/>
        <item x="919"/>
        <item x="1989"/>
        <item x="128"/>
        <item x="725"/>
        <item x="1020"/>
        <item x="1220"/>
        <item x="1596"/>
        <item x="223"/>
        <item x="1311"/>
        <item x="726"/>
        <item x="1891"/>
        <item x="1409"/>
        <item x="29"/>
        <item x="636"/>
        <item x="1802"/>
        <item x="336"/>
        <item x="1221"/>
        <item x="825"/>
        <item x="337"/>
        <item x="541"/>
        <item x="1803"/>
        <item x="129"/>
        <item x="1499"/>
        <item x="1021"/>
        <item x="1122"/>
        <item x="637"/>
        <item x="1123"/>
        <item x="1410"/>
        <item x="1597"/>
        <item x="444"/>
        <item x="1124"/>
        <item x="338"/>
        <item x="30"/>
        <item x="727"/>
        <item x="1411"/>
        <item x="224"/>
        <item x="1022"/>
        <item x="31"/>
        <item x="920"/>
        <item x="1892"/>
        <item x="1500"/>
        <item x="445"/>
        <item x="1990"/>
        <item x="1312"/>
        <item x="1222"/>
        <item x="1223"/>
        <item x="225"/>
        <item x="130"/>
        <item x="1804"/>
        <item x="339"/>
        <item x="826"/>
        <item x="1699"/>
        <item x="446"/>
        <item x="1893"/>
        <item x="921"/>
        <item x="1224"/>
        <item x="1023"/>
        <item x="728"/>
        <item x="1805"/>
        <item x="1412"/>
        <item x="1125"/>
        <item x="1598"/>
        <item x="542"/>
        <item x="1225"/>
        <item x="922"/>
        <item x="638"/>
        <item x="1126"/>
        <item x="1024"/>
        <item x="1894"/>
        <item x="1025"/>
        <item x="1413"/>
        <item x="340"/>
        <item x="32"/>
        <item x="1313"/>
        <item x="226"/>
        <item x="1501"/>
        <item x="1991"/>
        <item x="1992"/>
        <item x="729"/>
        <item x="1414"/>
        <item x="1226"/>
        <item x="131"/>
        <item x="447"/>
        <item x="827"/>
        <item x="1700"/>
        <item x="1127"/>
        <item x="33"/>
        <item x="1227"/>
        <item x="1806"/>
        <item x="1599"/>
        <item x="1701"/>
        <item x="227"/>
        <item x="923"/>
        <item x="543"/>
        <item x="1895"/>
        <item x="828"/>
        <item x="1807"/>
        <item x="1808"/>
        <item x="639"/>
        <item x="1128"/>
        <item x="924"/>
        <item x="341"/>
        <item x="132"/>
        <item x="925"/>
        <item x="1502"/>
        <item x="1026"/>
        <item x="730"/>
        <item x="228"/>
        <item x="133"/>
        <item x="1314"/>
        <item x="448"/>
        <item x="1503"/>
        <item x="342"/>
        <item x="544"/>
        <item x="1600"/>
        <item x="1993"/>
        <item x="1702"/>
        <item x="829"/>
        <item x="1703"/>
        <item x="1415"/>
        <item x="926"/>
        <item x="1704"/>
        <item x="1705"/>
        <item x="1228"/>
        <item x="34"/>
        <item x="343"/>
        <item x="640"/>
        <item x="229"/>
        <item x="1129"/>
        <item x="1027"/>
        <item x="230"/>
        <item x="344"/>
        <item x="134"/>
        <item x="1809"/>
        <item x="927"/>
        <item x="928"/>
        <item x="449"/>
        <item x="135"/>
        <item x="545"/>
        <item x="546"/>
        <item x="929"/>
        <item x="1601"/>
        <item x="1896"/>
        <item x="1028"/>
        <item x="1315"/>
        <item x="1504"/>
        <item x="547"/>
        <item x="641"/>
        <item x="731"/>
        <item x="1229"/>
        <item x="1505"/>
        <item x="1706"/>
        <item x="830"/>
        <item x="1130"/>
        <item x="642"/>
        <item x="450"/>
        <item x="35"/>
        <item x="1416"/>
        <item x="930"/>
        <item x="1994"/>
        <item x="732"/>
        <item x="1707"/>
        <item x="733"/>
        <item x="345"/>
        <item x="1506"/>
        <item x="931"/>
        <item x="451"/>
        <item x="36"/>
        <item x="231"/>
        <item x="1708"/>
        <item x="1810"/>
        <item x="1602"/>
        <item x="734"/>
        <item x="1709"/>
        <item x="1710"/>
        <item x="1316"/>
        <item x="1897"/>
        <item x="136"/>
        <item x="452"/>
        <item x="548"/>
        <item x="1029"/>
        <item x="831"/>
        <item x="643"/>
        <item x="1417"/>
        <item x="1230"/>
        <item x="1603"/>
        <item x="932"/>
        <item x="1131"/>
        <item x="1995"/>
        <item x="37"/>
        <item x="346"/>
        <item x="1711"/>
        <item x="1604"/>
        <item x="1507"/>
        <item x="1996"/>
        <item x="347"/>
        <item x="453"/>
        <item x="1132"/>
        <item x="1133"/>
        <item x="232"/>
        <item x="1418"/>
        <item x="644"/>
        <item x="1508"/>
        <item x="832"/>
        <item x="38"/>
        <item x="1317"/>
        <item x="735"/>
        <item x="1712"/>
        <item x="1898"/>
        <item x="1713"/>
        <item x="233"/>
        <item x="137"/>
        <item x="39"/>
        <item x="1030"/>
        <item x="549"/>
        <item x="933"/>
        <item x="736"/>
        <item x="1134"/>
        <item x="833"/>
        <item x="1419"/>
        <item x="1997"/>
        <item x="1714"/>
        <item x="1811"/>
        <item x="1899"/>
        <item x="1231"/>
        <item x="1318"/>
        <item x="234"/>
        <item x="348"/>
        <item x="1998"/>
        <item x="349"/>
        <item x="645"/>
        <item x="1605"/>
        <item x="934"/>
        <item x="1999"/>
        <item x="1135"/>
        <item x="454"/>
        <item x="834"/>
        <item x="455"/>
        <item x="235"/>
        <item x="138"/>
        <item x="550"/>
        <item x="1031"/>
        <item x="2000"/>
        <item x="1420"/>
        <item x="1136"/>
        <item x="1137"/>
        <item x="350"/>
        <item x="40"/>
        <item x="41"/>
        <item x="1319"/>
        <item x="1812"/>
        <item x="737"/>
        <item x="42"/>
        <item x="1320"/>
        <item x="1900"/>
        <item x="1715"/>
        <item x="2001"/>
        <item x="351"/>
        <item x="935"/>
        <item x="352"/>
        <item x="456"/>
        <item x="1606"/>
        <item x="1901"/>
        <item x="646"/>
        <item x="139"/>
        <item x="1716"/>
        <item x="835"/>
        <item x="236"/>
        <item x="1813"/>
        <item x="1032"/>
        <item x="1509"/>
        <item x="1232"/>
        <item x="1421"/>
        <item x="1607"/>
        <item x="1138"/>
        <item x="836"/>
        <item x="936"/>
        <item x="551"/>
        <item x="1321"/>
        <item x="552"/>
        <item x="1033"/>
        <item x="738"/>
        <item x="1814"/>
        <item x="1717"/>
        <item x="1034"/>
        <item x="647"/>
        <item x="237"/>
        <item x="1902"/>
        <item x="43"/>
        <item x="1233"/>
        <item x="2002"/>
        <item x="140"/>
        <item x="739"/>
        <item x="353"/>
        <item x="1139"/>
        <item x="457"/>
        <item x="1035"/>
        <item x="648"/>
        <item x="553"/>
        <item x="1510"/>
        <item x="2003"/>
        <item x="937"/>
        <item x="938"/>
        <item x="238"/>
        <item x="1815"/>
        <item x="1140"/>
        <item x="1422"/>
        <item x="1608"/>
        <item x="837"/>
        <item x="1322"/>
        <item x="1903"/>
        <item x="44"/>
        <item x="458"/>
        <item x="838"/>
        <item x="2004"/>
        <item x="1511"/>
        <item x="649"/>
        <item x="1141"/>
        <item x="141"/>
        <item x="1323"/>
        <item x="1718"/>
        <item x="459"/>
        <item x="239"/>
        <item x="1234"/>
        <item x="1423"/>
        <item x="1036"/>
        <item x="2005"/>
        <item x="2006"/>
        <item x="839"/>
        <item x="2007"/>
        <item x="2008"/>
        <item x="740"/>
        <item x="2009"/>
        <item x="1609"/>
        <item x="1142"/>
        <item x="354"/>
        <item x="460"/>
        <item x="939"/>
        <item x="240"/>
        <item x="142"/>
        <item x="1904"/>
        <item x="554"/>
        <item x="1143"/>
        <item x="1144"/>
        <item x="1719"/>
        <item x="1324"/>
        <item x="555"/>
        <item x="1816"/>
        <item x="461"/>
        <item x="45"/>
        <item x="1512"/>
        <item x="1610"/>
        <item x="940"/>
        <item x="1037"/>
        <item x="241"/>
        <item x="1424"/>
        <item x="1611"/>
        <item x="1038"/>
        <item x="1039"/>
        <item x="1905"/>
        <item x="650"/>
        <item x="1612"/>
        <item x="941"/>
        <item x="741"/>
        <item x="942"/>
        <item x="1906"/>
        <item x="1425"/>
        <item x="1235"/>
        <item x="2010"/>
        <item x="355"/>
        <item x="462"/>
        <item x="840"/>
        <item x="1907"/>
        <item x="1145"/>
        <item x="1613"/>
        <item x="143"/>
        <item x="242"/>
        <item x="144"/>
        <item x="145"/>
        <item x="556"/>
        <item x="356"/>
        <item x="651"/>
        <item x="1325"/>
        <item x="1908"/>
        <item x="2011"/>
        <item x="146"/>
        <item x="46"/>
        <item x="1513"/>
        <item x="1817"/>
        <item x="1040"/>
        <item x="47"/>
        <item x="943"/>
        <item x="2012"/>
        <item x="243"/>
        <item x="1909"/>
        <item x="2013"/>
        <item x="147"/>
        <item x="742"/>
        <item x="48"/>
        <item x="1326"/>
        <item x="1426"/>
        <item x="148"/>
        <item x="1514"/>
        <item x="1910"/>
        <item x="1146"/>
        <item x="1147"/>
        <item x="463"/>
        <item x="1236"/>
        <item x="1041"/>
        <item x="944"/>
        <item x="2014"/>
        <item x="1042"/>
        <item x="1427"/>
        <item x="1614"/>
        <item x="557"/>
        <item x="357"/>
        <item x="49"/>
        <item x="652"/>
        <item x="1818"/>
        <item x="1043"/>
        <item x="1720"/>
        <item x="1044"/>
        <item x="244"/>
        <item x="1819"/>
        <item x="1615"/>
        <item x="945"/>
        <item x="358"/>
        <item x="1911"/>
        <item x="1616"/>
        <item x="2015"/>
        <item x="1515"/>
        <item x="1428"/>
        <item x="464"/>
        <item x="1721"/>
        <item x="1148"/>
        <item x="245"/>
        <item x="1149"/>
        <item x="1516"/>
        <item x="841"/>
        <item x="149"/>
        <item x="1327"/>
        <item x="558"/>
        <item x="1237"/>
        <item x="743"/>
        <item x="946"/>
        <item x="1045"/>
        <item x="1517"/>
        <item x="1722"/>
        <item x="359"/>
        <item x="246"/>
        <item x="2016"/>
        <item x="1150"/>
        <item x="1238"/>
        <item x="1617"/>
        <item x="150"/>
        <item x="653"/>
        <item x="1328"/>
        <item x="1723"/>
        <item x="654"/>
        <item x="1912"/>
        <item x="50"/>
        <item x="559"/>
        <item x="744"/>
        <item x="1820"/>
        <item x="1329"/>
        <item x="842"/>
        <item x="1724"/>
        <item x="247"/>
        <item x="465"/>
        <item x="1518"/>
        <item x="360"/>
        <item x="1429"/>
        <item x="1239"/>
        <item x="1519"/>
        <item x="1151"/>
        <item x="843"/>
        <item x="51"/>
        <item x="947"/>
        <item x="1913"/>
        <item x="1430"/>
        <item x="248"/>
        <item x="1046"/>
        <item x="361"/>
        <item x="362"/>
        <item x="655"/>
        <item x="1914"/>
        <item x="2017"/>
        <item x="1520"/>
        <item x="1725"/>
        <item x="151"/>
        <item x="363"/>
        <item x="1152"/>
        <item x="560"/>
        <item x="844"/>
        <item x="1330"/>
        <item x="1618"/>
        <item x="1726"/>
        <item x="745"/>
        <item x="1915"/>
        <item x="1619"/>
        <item x="1821"/>
        <item x="249"/>
        <item x="250"/>
        <item x="948"/>
        <item x="1240"/>
        <item x="1521"/>
        <item x="1047"/>
        <item x="466"/>
        <item x="561"/>
        <item x="1822"/>
        <item x="1620"/>
        <item x="1048"/>
        <item x="1621"/>
        <item x="1431"/>
        <item x="1331"/>
        <item x="2018"/>
        <item x="1522"/>
        <item x="1916"/>
        <item x="52"/>
        <item x="2019"/>
        <item x="364"/>
        <item x="656"/>
        <item x="1727"/>
        <item x="1153"/>
        <item x="152"/>
        <item x="1432"/>
        <item x="746"/>
        <item x="1622"/>
        <item x="845"/>
        <item x="153"/>
        <item x="2020"/>
        <item x="747"/>
        <item x="53"/>
        <item x="1823"/>
        <item x="949"/>
        <item x="251"/>
        <item x="846"/>
        <item x="252"/>
        <item x="1917"/>
        <item x="1241"/>
        <item x="467"/>
        <item x="1049"/>
        <item x="253"/>
        <item x="1332"/>
        <item x="1523"/>
        <item x="657"/>
        <item x="365"/>
        <item x="1824"/>
        <item x="658"/>
        <item x="950"/>
        <item x="1154"/>
        <item x="1918"/>
        <item x="2021"/>
        <item x="2022"/>
        <item x="1623"/>
        <item x="254"/>
        <item x="1728"/>
        <item x="468"/>
        <item x="1624"/>
        <item x="54"/>
        <item x="1333"/>
        <item x="1524"/>
        <item x="154"/>
        <item x="748"/>
        <item x="1525"/>
        <item x="562"/>
        <item x="1155"/>
        <item x="1729"/>
        <item x="847"/>
        <item x="366"/>
        <item x="1526"/>
        <item x="1825"/>
        <item x="848"/>
        <item x="1242"/>
        <item x="1243"/>
        <item x="1050"/>
        <item x="951"/>
        <item x="1919"/>
        <item x="1334"/>
        <item x="1433"/>
        <item x="659"/>
        <item x="1730"/>
        <item x="749"/>
        <item x="1335"/>
        <item x="469"/>
        <item x="55"/>
        <item x="750"/>
        <item x="1156"/>
        <item x="2023"/>
        <item x="1920"/>
        <item x="563"/>
        <item x="1625"/>
        <item x="255"/>
        <item x="1336"/>
        <item x="849"/>
        <item x="155"/>
        <item x="1826"/>
        <item x="564"/>
        <item x="565"/>
        <item x="1731"/>
        <item x="566"/>
        <item x="1157"/>
        <item x="952"/>
        <item x="367"/>
        <item x="1434"/>
        <item x="850"/>
        <item x="1435"/>
        <item x="470"/>
        <item x="56"/>
        <item x="1527"/>
        <item x="1051"/>
        <item x="660"/>
        <item x="1244"/>
        <item x="567"/>
        <item x="2024"/>
        <item x="1626"/>
        <item x="1921"/>
        <item x="256"/>
        <item x="1627"/>
        <item x="156"/>
        <item x="368"/>
        <item x="1052"/>
        <item x="1922"/>
        <item x="1337"/>
        <item x="1338"/>
        <item x="1436"/>
        <item x="1732"/>
        <item x="751"/>
        <item x="369"/>
        <item x="752"/>
        <item x="1827"/>
        <item x="568"/>
        <item x="1158"/>
        <item x="851"/>
        <item x="1159"/>
        <item x="953"/>
        <item x="852"/>
        <item x="1733"/>
        <item x="1923"/>
        <item x="1245"/>
        <item x="471"/>
        <item x="1528"/>
        <item x="57"/>
        <item x="2025"/>
        <item x="257"/>
        <item x="1628"/>
        <item x="661"/>
        <item x="370"/>
        <item x="472"/>
        <item x="258"/>
        <item x="1053"/>
        <item x="1924"/>
        <item x="1339"/>
        <item x="1437"/>
        <item x="157"/>
        <item x="1529"/>
        <item x="853"/>
        <item x="1828"/>
        <item x="753"/>
        <item x="1829"/>
        <item x="954"/>
        <item x="1160"/>
        <item x="569"/>
        <item x="570"/>
        <item x="1629"/>
        <item x="754"/>
        <item x="1734"/>
        <item x="2026"/>
        <item x="58"/>
        <item x="1340"/>
        <item x="1630"/>
        <item x="2027"/>
        <item x="1341"/>
        <item x="1438"/>
        <item x="571"/>
        <item x="1735"/>
        <item x="1246"/>
        <item x="755"/>
        <item x="158"/>
        <item x="854"/>
        <item x="756"/>
        <item x="1247"/>
        <item x="855"/>
        <item x="473"/>
        <item x="1830"/>
        <item x="2028"/>
        <item x="1342"/>
        <item x="572"/>
        <item x="1631"/>
        <item x="662"/>
        <item x="259"/>
        <item x="955"/>
        <item x="59"/>
        <item x="159"/>
        <item x="1054"/>
        <item x="1925"/>
        <item x="1439"/>
        <item x="474"/>
        <item x="1055"/>
        <item x="260"/>
        <item x="1056"/>
        <item x="2029"/>
        <item x="1530"/>
        <item x="1632"/>
        <item x="60"/>
        <item x="663"/>
        <item x="1161"/>
        <item x="1926"/>
        <item x="261"/>
        <item x="1057"/>
        <item x="757"/>
        <item x="1633"/>
        <item x="856"/>
        <item x="475"/>
        <item x="1058"/>
        <item x="1440"/>
        <item x="1248"/>
        <item x="371"/>
        <item x="1059"/>
        <item x="1736"/>
        <item x="262"/>
        <item x="1343"/>
        <item x="758"/>
        <item x="573"/>
        <item x="1531"/>
        <item x="372"/>
        <item x="857"/>
        <item x="476"/>
        <item x="1737"/>
        <item x="956"/>
        <item x="477"/>
        <item x="478"/>
        <item x="373"/>
        <item x="1831"/>
        <item x="2030"/>
        <item x="61"/>
        <item x="160"/>
        <item x="1162"/>
        <item x="858"/>
        <item x="1344"/>
        <item x="759"/>
        <item x="374"/>
        <item x="1060"/>
        <item x="664"/>
        <item x="1061"/>
        <item x="1634"/>
        <item x="574"/>
        <item x="2031"/>
        <item x="1249"/>
        <item x="263"/>
        <item x="957"/>
        <item x="1441"/>
        <item x="1062"/>
        <item x="958"/>
        <item x="1738"/>
        <item x="575"/>
        <item x="1345"/>
        <item x="1927"/>
        <item x="1832"/>
        <item x="1739"/>
        <item x="375"/>
        <item x="264"/>
        <item x="665"/>
        <item x="1532"/>
        <item x="1163"/>
        <item x="1740"/>
        <item x="2032"/>
        <item x="1635"/>
        <item x="479"/>
        <item x="161"/>
        <item x="859"/>
        <item x="62"/>
        <item x="63"/>
        <item x="1636"/>
        <item x="1250"/>
        <item x="1928"/>
        <item x="64"/>
        <item x="1251"/>
        <item x="1741"/>
        <item x="265"/>
        <item x="760"/>
        <item x="2033"/>
        <item x="1742"/>
        <item x="959"/>
        <item x="162"/>
        <item x="1164"/>
        <item x="960"/>
        <item x="2034"/>
        <item x="1929"/>
        <item x="376"/>
        <item x="761"/>
        <item x="1442"/>
        <item x="1346"/>
        <item x="762"/>
        <item x="1443"/>
        <item x="576"/>
        <item x="266"/>
        <item x="480"/>
        <item x="763"/>
        <item x="961"/>
        <item x="666"/>
        <item x="1533"/>
        <item x="667"/>
        <item x="668"/>
        <item x="2035"/>
        <item x="1347"/>
        <item x="65"/>
        <item x="1743"/>
        <item x="860"/>
        <item x="1063"/>
        <item x="1252"/>
        <item x="1534"/>
        <item x="1744"/>
        <item x="377"/>
        <item x="378"/>
        <item x="962"/>
        <item x="163"/>
        <item x="1833"/>
        <item x="2036"/>
        <item x="267"/>
        <item x="577"/>
        <item x="379"/>
        <item x="1930"/>
        <item x="1444"/>
        <item x="66"/>
        <item x="578"/>
        <item x="481"/>
        <item x="1637"/>
        <item x="1165"/>
        <item x="861"/>
        <item x="482"/>
        <item x="1638"/>
        <item x="483"/>
        <item x="484"/>
        <item x="764"/>
        <item x="164"/>
        <item x="669"/>
        <item x="1535"/>
        <item x="963"/>
        <item x="670"/>
        <item x="579"/>
        <item x="1253"/>
        <item x="1348"/>
        <item x="1536"/>
        <item x="1064"/>
        <item x="964"/>
        <item x="165"/>
        <item x="1349"/>
        <item x="1745"/>
        <item x="1931"/>
        <item x="1834"/>
        <item x="268"/>
        <item x="965"/>
        <item x="1445"/>
        <item x="1065"/>
        <item x="2037"/>
        <item x="1166"/>
        <item x="765"/>
        <item x="1835"/>
        <item x="580"/>
        <item x="380"/>
        <item x="862"/>
        <item x="1537"/>
        <item x="485"/>
        <item x="1446"/>
        <item x="1538"/>
        <item x="671"/>
        <item x="863"/>
        <item x="269"/>
        <item x="766"/>
        <item x="67"/>
        <item x="270"/>
        <item x="486"/>
        <item x="271"/>
        <item x="1932"/>
        <item x="1066"/>
        <item x="166"/>
        <item x="1350"/>
        <item x="1447"/>
        <item x="1254"/>
        <item x="1167"/>
        <item x="1168"/>
        <item x="581"/>
        <item x="1746"/>
        <item x="2038"/>
        <item x="672"/>
        <item x="1836"/>
        <item x="381"/>
        <item x="1837"/>
        <item x="767"/>
        <item x="1255"/>
        <item x="167"/>
        <item x="1539"/>
        <item x="966"/>
        <item x="272"/>
        <item x="1256"/>
        <item x="2039"/>
        <item x="1639"/>
        <item x="582"/>
        <item x="273"/>
        <item x="274"/>
        <item x="68"/>
        <item x="1351"/>
        <item x="1448"/>
        <item x="864"/>
        <item x="1640"/>
        <item x="1933"/>
        <item x="487"/>
        <item x="673"/>
        <item x="1257"/>
        <item x="674"/>
        <item x="1169"/>
        <item x="1067"/>
        <item x="1747"/>
        <item x="967"/>
        <item x="1352"/>
        <item x="1540"/>
        <item x="1641"/>
        <item x="1068"/>
        <item x="488"/>
        <item x="168"/>
        <item x="865"/>
        <item x="866"/>
        <item x="768"/>
        <item x="69"/>
        <item x="1748"/>
        <item x="968"/>
        <item x="1170"/>
        <item x="583"/>
        <item x="382"/>
        <item x="769"/>
        <item x="1838"/>
        <item x="70"/>
        <item x="1449"/>
        <item x="71"/>
        <item x="1934"/>
        <item x="1353"/>
        <item x="584"/>
        <item x="275"/>
        <item x="585"/>
        <item x="770"/>
        <item x="72"/>
        <item x="169"/>
        <item x="771"/>
        <item x="1258"/>
        <item x="867"/>
        <item x="383"/>
        <item x="384"/>
        <item x="1839"/>
        <item x="489"/>
        <item x="1541"/>
        <item x="1642"/>
        <item x="772"/>
        <item x="1069"/>
        <item x="1749"/>
        <item x="276"/>
        <item x="2040"/>
        <item x="385"/>
        <item x="969"/>
        <item x="1935"/>
        <item x="1354"/>
        <item x="1542"/>
        <item x="1171"/>
        <item x="1750"/>
        <item x="586"/>
        <item x="1840"/>
        <item x="1259"/>
        <item x="1751"/>
        <item x="1450"/>
        <item x="1355"/>
        <item x="490"/>
        <item x="1543"/>
        <item x="277"/>
        <item x="868"/>
        <item x="170"/>
        <item x="773"/>
        <item x="2041"/>
        <item x="73"/>
        <item x="1643"/>
        <item x="1070"/>
        <item x="1752"/>
        <item x="774"/>
        <item x="1071"/>
        <item x="775"/>
        <item x="1356"/>
        <item x="74"/>
        <item x="675"/>
        <item x="278"/>
        <item x="1451"/>
        <item x="869"/>
        <item x="2042"/>
        <item x="1644"/>
        <item x="1645"/>
        <item x="970"/>
        <item x="386"/>
        <item x="1936"/>
        <item x="1841"/>
        <item x="587"/>
        <item x="279"/>
        <item x="1172"/>
        <item x="387"/>
        <item x="491"/>
        <item x="75"/>
        <item x="1753"/>
        <item x="1937"/>
        <item x="1260"/>
        <item x="1261"/>
        <item x="1544"/>
        <item x="171"/>
        <item x="1072"/>
        <item x="2043"/>
        <item x="776"/>
        <item x="676"/>
        <item x="1754"/>
        <item x="777"/>
        <item x="1646"/>
        <item x="1647"/>
        <item x="588"/>
        <item x="1262"/>
        <item x="1073"/>
        <item x="1938"/>
        <item x="870"/>
        <item x="492"/>
        <item x="1357"/>
        <item x="1452"/>
        <item x="76"/>
        <item x="1939"/>
        <item x="388"/>
        <item x="1074"/>
        <item x="77"/>
        <item x="677"/>
        <item x="1940"/>
        <item x="280"/>
        <item x="971"/>
        <item x="172"/>
        <item x="778"/>
        <item x="1842"/>
        <item x="972"/>
        <item x="1755"/>
        <item x="2044"/>
        <item x="1173"/>
        <item x="1648"/>
        <item x="871"/>
        <item x="1263"/>
        <item x="1545"/>
        <item x="1546"/>
        <item x="872"/>
        <item x="1649"/>
        <item x="173"/>
        <item x="389"/>
        <item x="779"/>
        <item x="973"/>
        <item x="1075"/>
        <item x="1358"/>
        <item x="493"/>
        <item x="1264"/>
        <item x="1453"/>
        <item x="589"/>
        <item x="1843"/>
        <item x="1547"/>
        <item x="390"/>
        <item x="281"/>
        <item x="391"/>
        <item x="678"/>
        <item x="1941"/>
        <item x="78"/>
        <item x="873"/>
        <item x="1548"/>
        <item x="1756"/>
        <item x="1359"/>
        <item x="392"/>
        <item x="2045"/>
        <item x="494"/>
        <item x="1360"/>
        <item x="974"/>
        <item x="2046"/>
        <item x="780"/>
        <item x="1942"/>
        <item x="1174"/>
        <item x="1549"/>
        <item x="174"/>
        <item x="1650"/>
        <item x="282"/>
        <item x="2047"/>
        <item x="283"/>
        <item x="284"/>
        <item x="495"/>
        <item x="679"/>
        <item x="2048"/>
        <item x="79"/>
        <item x="1265"/>
        <item x="1454"/>
        <item x="1175"/>
        <item x="1076"/>
        <item x="1757"/>
        <item x="1844"/>
        <item x="590"/>
        <item x="781"/>
        <item x="874"/>
        <item x="1266"/>
        <item x="1758"/>
        <item x="175"/>
        <item x="2049"/>
        <item x="591"/>
        <item x="80"/>
        <item x="1361"/>
        <item x="975"/>
        <item x="680"/>
        <item x="592"/>
        <item x="782"/>
        <item x="393"/>
        <item x="285"/>
        <item x="2050"/>
        <item x="1550"/>
        <item x="1362"/>
        <item x="1943"/>
        <item x="176"/>
        <item x="593"/>
        <item x="1944"/>
        <item x="177"/>
        <item x="1759"/>
        <item x="81"/>
        <item x="1651"/>
        <item x="178"/>
        <item x="496"/>
        <item x="394"/>
        <item x="497"/>
        <item x="1455"/>
        <item x="1176"/>
        <item x="1177"/>
        <item x="1077"/>
        <item x="1363"/>
        <item x="594"/>
        <item x="1845"/>
        <item x="783"/>
        <item x="1846"/>
        <item x="1267"/>
        <item x="875"/>
        <item x="1551"/>
        <item x="1847"/>
        <item x="681"/>
        <item x="595"/>
        <item x="82"/>
        <item x="682"/>
        <item x="1848"/>
        <item x="1760"/>
        <item x="1652"/>
        <item x="1268"/>
        <item x="976"/>
        <item x="286"/>
        <item x="498"/>
        <item x="596"/>
        <item x="395"/>
        <item x="1945"/>
        <item x="683"/>
        <item x="1653"/>
        <item x="784"/>
        <item x="597"/>
        <item x="1178"/>
        <item x="977"/>
        <item x="598"/>
        <item x="1552"/>
        <item x="684"/>
        <item x="1078"/>
        <item x="685"/>
        <item x="179"/>
        <item x="83"/>
        <item x="1456"/>
        <item x="1946"/>
        <item x="2051"/>
        <item x="1364"/>
        <item x="1269"/>
        <item x="876"/>
        <item x="396"/>
        <item x="1849"/>
        <item x="1761"/>
        <item x="877"/>
        <item x="599"/>
        <item x="287"/>
        <item x="978"/>
        <item x="2052"/>
        <item x="1762"/>
        <item x="84"/>
        <item x="1553"/>
        <item x="1654"/>
        <item x="1554"/>
        <item x="785"/>
        <item x="686"/>
        <item x="1457"/>
        <item x="180"/>
        <item x="878"/>
        <item x="1947"/>
        <item x="979"/>
        <item x="1079"/>
        <item x="1179"/>
        <item x="288"/>
        <item x="2053"/>
        <item x="1080"/>
        <item x="687"/>
        <item x="1655"/>
        <item x="1365"/>
        <item x="1850"/>
        <item x="1081"/>
        <item x="1082"/>
        <item x="1270"/>
        <item x="1555"/>
        <item x="397"/>
        <item x="600"/>
        <item x="499"/>
        <item x="1366"/>
        <item x="85"/>
        <item x="1458"/>
        <item x="1271"/>
        <item x="289"/>
        <item x="1272"/>
        <item x="2054"/>
        <item x="879"/>
        <item x="181"/>
        <item x="1367"/>
        <item x="1948"/>
        <item x="290"/>
        <item x="980"/>
        <item x="291"/>
        <item x="1556"/>
        <item x="786"/>
        <item x="1763"/>
        <item x="787"/>
        <item x="1656"/>
        <item x="1180"/>
        <item x="182"/>
        <item x="880"/>
        <item x="981"/>
        <item x="1083"/>
        <item x="688"/>
        <item x="601"/>
        <item x="1368"/>
        <item x="500"/>
        <item x="1557"/>
        <item x="788"/>
        <item x="292"/>
        <item x="689"/>
        <item x="1084"/>
        <item x="398"/>
        <item x="1851"/>
        <item x="1459"/>
        <item x="86"/>
        <item x="2055"/>
        <item x="982"/>
        <item x="1558"/>
        <item x="1085"/>
        <item x="399"/>
        <item x="1369"/>
        <item x="1181"/>
        <item x="1370"/>
        <item x="1371"/>
        <item x="1273"/>
        <item x="881"/>
        <item x="87"/>
        <item x="690"/>
        <item x="1949"/>
        <item x="1852"/>
        <item x="1657"/>
        <item x="2056"/>
        <item x="293"/>
        <item x="501"/>
        <item x="1764"/>
        <item x="294"/>
        <item x="1182"/>
        <item x="1658"/>
        <item x="1460"/>
        <item x="1086"/>
        <item x="183"/>
        <item x="602"/>
        <item x="2057"/>
        <item x="789"/>
        <item x="603"/>
        <item x="1659"/>
        <item x="1765"/>
        <item x="1274"/>
        <item x="295"/>
        <item x="184"/>
        <item x="1559"/>
        <item x="1372"/>
        <item x="691"/>
        <item x="1950"/>
        <item x="88"/>
        <item x="502"/>
        <item x="882"/>
        <item x="400"/>
        <item x="983"/>
        <item x="1461"/>
        <item x="1087"/>
        <item x="2058"/>
        <item x="1853"/>
        <item x="1275"/>
        <item x="1660"/>
        <item x="296"/>
        <item x="503"/>
        <item x="1183"/>
        <item x="1766"/>
        <item x="1373"/>
        <item x="790"/>
        <item x="1854"/>
        <item x="1276"/>
        <item x="1560"/>
        <item x="185"/>
        <item x="604"/>
        <item x="2059"/>
        <item x="401"/>
        <item x="984"/>
        <item x="692"/>
        <item x="186"/>
        <item x="1661"/>
        <item x="1277"/>
        <item x="1462"/>
        <item x="89"/>
        <item x="297"/>
        <item x="1088"/>
        <item x="1374"/>
        <item x="1951"/>
        <item x="2060"/>
        <item x="883"/>
        <item x="1184"/>
        <item x="1767"/>
        <item x="1855"/>
        <item x="402"/>
        <item x="187"/>
        <item x="504"/>
        <item x="90"/>
        <item x="298"/>
        <item x="91"/>
        <item x="1662"/>
        <item x="1561"/>
        <item x="1089"/>
        <item x="1463"/>
        <item x="92"/>
        <item x="2061"/>
        <item x="791"/>
        <item x="1375"/>
        <item x="985"/>
        <item x="505"/>
        <item x="1376"/>
        <item x="1952"/>
        <item x="884"/>
        <item x="93"/>
        <item x="1278"/>
        <item x="693"/>
        <item x="1185"/>
        <item x="885"/>
        <item x="1464"/>
        <item x="605"/>
        <item x="1768"/>
        <item x="94"/>
        <item x="2062"/>
        <item x="1562"/>
        <item x="188"/>
        <item x="403"/>
        <item x="1663"/>
        <item x="506"/>
        <item x="1090"/>
        <item x="299"/>
        <item x="1856"/>
        <item x="1953"/>
        <item x="1664"/>
        <item x="1665"/>
        <item x="886"/>
        <item x="300"/>
        <item x="694"/>
        <item x="1465"/>
        <item x="792"/>
        <item x="1377"/>
        <item x="1769"/>
        <item x="301"/>
        <item x="986"/>
        <item x="1279"/>
        <item x="1666"/>
        <item x="1563"/>
        <item x="95"/>
        <item x="887"/>
        <item x="1186"/>
        <item x="1187"/>
        <item x="1954"/>
        <item x="1857"/>
        <item x="606"/>
        <item x="302"/>
        <item x="189"/>
        <item x="1280"/>
        <item x="1091"/>
        <item x="2063"/>
        <item x="507"/>
        <item x="793"/>
        <item x="404"/>
        <item x="190"/>
        <item x="1281"/>
        <item x="405"/>
        <item x="303"/>
        <item x="794"/>
        <item x="1770"/>
        <item x="1667"/>
        <item x="1466"/>
        <item x="406"/>
        <item x="1955"/>
        <item x="987"/>
        <item x="695"/>
        <item x="1378"/>
        <item x="508"/>
        <item x="1858"/>
        <item x="1188"/>
        <item x="304"/>
        <item x="1564"/>
        <item x="1467"/>
        <item x="407"/>
        <item x="795"/>
        <item x="96"/>
        <item x="1092"/>
        <item x="2064"/>
        <item x="607"/>
        <item x="888"/>
        <item x="191"/>
        <item x="1771"/>
        <item x="1668"/>
        <item x="1282"/>
        <item t="default"/>
      </items>
    </pivotField>
    <pivotField showAll="0"/>
  </pivotFields>
  <rowFields count="1">
    <field x="0"/>
  </rowFields>
  <rowItems count="1835">
    <i>
      <x v="747"/>
    </i>
    <i>
      <x v="525"/>
    </i>
    <i>
      <x v="766"/>
    </i>
    <i>
      <x v="1779"/>
    </i>
    <i>
      <x v="241"/>
    </i>
    <i>
      <x v="1736"/>
    </i>
    <i>
      <x v="1689"/>
    </i>
    <i>
      <x v="985"/>
    </i>
    <i>
      <x v="1684"/>
    </i>
    <i>
      <x v="748"/>
    </i>
    <i>
      <x v="446"/>
    </i>
    <i>
      <x v="855"/>
    </i>
    <i>
      <x v="862"/>
    </i>
    <i>
      <x v="78"/>
    </i>
    <i>
      <x v="463"/>
    </i>
    <i>
      <x v="1547"/>
    </i>
    <i>
      <x v="1390"/>
    </i>
    <i>
      <x v="1161"/>
    </i>
    <i>
      <x v="1163"/>
    </i>
    <i>
      <x v="1510"/>
    </i>
    <i>
      <x v="1604"/>
    </i>
    <i>
      <x v="1579"/>
    </i>
    <i>
      <x v="991"/>
    </i>
    <i>
      <x v="1067"/>
    </i>
    <i>
      <x v="1185"/>
    </i>
    <i>
      <x v="1731"/>
    </i>
    <i>
      <x v="1239"/>
    </i>
    <i>
      <x v="929"/>
    </i>
    <i>
      <x v="1774"/>
    </i>
    <i>
      <x v="1283"/>
    </i>
    <i>
      <x v="1313"/>
    </i>
    <i>
      <x v="756"/>
    </i>
    <i>
      <x v="556"/>
    </i>
    <i>
      <x v="23"/>
    </i>
    <i>
      <x v="112"/>
    </i>
    <i>
      <x v="586"/>
    </i>
    <i>
      <x v="229"/>
    </i>
    <i>
      <x v="858"/>
    </i>
    <i>
      <x v="269"/>
    </i>
    <i>
      <x v="534"/>
    </i>
    <i>
      <x v="350"/>
    </i>
    <i>
      <x v="582"/>
    </i>
    <i>
      <x v="383"/>
    </i>
    <i>
      <x v="690"/>
    </i>
    <i>
      <x v="394"/>
    </i>
    <i>
      <x v="45"/>
    </i>
    <i>
      <x v="431"/>
    </i>
    <i>
      <x v="864"/>
    </i>
    <i>
      <x v="509"/>
    </i>
    <i>
      <x v="510"/>
    </i>
    <i>
      <x v="1511"/>
    </i>
    <i>
      <x v="1073"/>
    </i>
    <i>
      <x v="1030"/>
    </i>
    <i>
      <x v="1082"/>
    </i>
    <i>
      <x v="1470"/>
    </i>
    <i>
      <x v="1086"/>
    </i>
    <i>
      <x v="998"/>
    </i>
    <i>
      <x v="1095"/>
    </i>
    <i>
      <x v="1749"/>
    </i>
    <i>
      <x v="1112"/>
    </i>
    <i>
      <x v="1446"/>
    </i>
    <i>
      <x v="1113"/>
    </i>
    <i>
      <x v="1488"/>
    </i>
    <i>
      <x v="1140"/>
    </i>
    <i>
      <x v="1560"/>
    </i>
    <i>
      <x v="1142"/>
    </i>
    <i>
      <x v="1652"/>
    </i>
    <i>
      <x v="1149"/>
    </i>
    <i>
      <x v="1721"/>
    </i>
    <i>
      <x v="1157"/>
    </i>
    <i>
      <x v="1767"/>
    </i>
    <i>
      <x v="1160"/>
    </i>
    <i>
      <x v="1432"/>
    </i>
    <i>
      <x v="937"/>
    </i>
    <i>
      <x v="1462"/>
    </i>
    <i>
      <x v="1162"/>
    </i>
    <i>
      <x v="1482"/>
    </i>
    <i>
      <x v="938"/>
    </i>
    <i>
      <x v="1495"/>
    </i>
    <i>
      <x v="1167"/>
    </i>
    <i>
      <x v="1534"/>
    </i>
    <i>
      <x v="1168"/>
    </i>
    <i>
      <x v="1566"/>
    </i>
    <i>
      <x v="1171"/>
    </i>
    <i>
      <x v="1624"/>
    </i>
    <i>
      <x v="1172"/>
    </i>
    <i>
      <x v="1672"/>
    </i>
    <i>
      <x v="1176"/>
    </i>
    <i>
      <x v="1694"/>
    </i>
    <i>
      <x v="1178"/>
    </i>
    <i>
      <x v="1049"/>
    </i>
    <i>
      <x v="940"/>
    </i>
    <i>
      <x v="1758"/>
    </i>
    <i>
      <x v="1186"/>
    </i>
    <i>
      <x v="1770"/>
    </i>
    <i>
      <x v="1191"/>
    </i>
    <i>
      <x v="1077"/>
    </i>
    <i>
      <x v="1192"/>
    </i>
    <i>
      <x v="1443"/>
    </i>
    <i>
      <x v="1203"/>
    </i>
    <i>
      <x v="1455"/>
    </i>
    <i>
      <x v="1218"/>
    </i>
    <i>
      <x v="1463"/>
    </i>
    <i>
      <x v="943"/>
    </i>
    <i>
      <x v="1477"/>
    </i>
    <i>
      <x v="1246"/>
    </i>
    <i>
      <x v="1483"/>
    </i>
    <i>
      <x v="1249"/>
    </i>
    <i>
      <x v="1492"/>
    </i>
    <i>
      <x v="1256"/>
    </i>
    <i>
      <x v="921"/>
    </i>
    <i>
      <x v="1274"/>
    </i>
    <i>
      <x v="1520"/>
    </i>
    <i>
      <x v="967"/>
    </i>
    <i>
      <x v="933"/>
    </i>
    <i>
      <x v="1287"/>
    </i>
    <i>
      <x v="1561"/>
    </i>
    <i>
      <x v="1299"/>
    </i>
    <i>
      <x v="995"/>
    </i>
    <i>
      <x v="1302"/>
    </i>
    <i>
      <x v="1622"/>
    </i>
    <i>
      <x v="1305"/>
    </i>
    <i>
      <x v="1646"/>
    </i>
    <i>
      <x v="1306"/>
    </i>
    <i>
      <x v="1668"/>
    </i>
    <i>
      <x v="1794"/>
    </i>
    <i>
      <x v="1682"/>
    </i>
    <i>
      <x v="1800"/>
    </i>
    <i>
      <x v="1047"/>
    </i>
    <i>
      <x v="1812"/>
    </i>
    <i>
      <x v="1718"/>
    </i>
    <i>
      <x v="1820"/>
    </i>
    <i>
      <x v="1728"/>
    </i>
    <i>
      <x v="1350"/>
    </i>
    <i>
      <x v="934"/>
    </i>
    <i>
      <x v="1358"/>
    </i>
    <i>
      <x v="1751"/>
    </i>
    <i>
      <x v="1381"/>
    </i>
    <i>
      <x v="1759"/>
    </i>
    <i>
      <x v="984"/>
    </i>
    <i>
      <x v="1769"/>
    </i>
    <i>
      <x v="1411"/>
    </i>
    <i>
      <x v="1072"/>
    </i>
    <i>
      <x v="1416"/>
    </i>
    <i>
      <x v="1789"/>
    </i>
    <i>
      <x v="1417"/>
    </i>
    <i>
      <x v="1429"/>
    </i>
    <i>
      <x v="1810"/>
    </i>
    <i>
      <x v="1315"/>
    </i>
    <i>
      <x v="1816"/>
    </i>
    <i>
      <x v="1316"/>
    </i>
    <i>
      <x v="1325"/>
    </i>
    <i>
      <x v="1369"/>
    </i>
    <i>
      <x v="109"/>
    </i>
    <i>
      <x v="650"/>
    </i>
    <i>
      <x v="278"/>
    </i>
    <i>
      <x v="282"/>
    </i>
    <i>
      <x v="696"/>
    </i>
    <i>
      <x v="284"/>
    </i>
    <i>
      <x v="824"/>
    </i>
    <i>
      <x v="307"/>
    </i>
    <i>
      <x v="611"/>
    </i>
    <i>
      <x v="315"/>
    </i>
    <i>
      <x v="674"/>
    </i>
    <i>
      <x v="325"/>
    </i>
    <i>
      <x v="736"/>
    </i>
    <i>
      <x v="349"/>
    </i>
    <i>
      <x v="41"/>
    </i>
    <i>
      <x v="124"/>
    </i>
    <i>
      <x v="51"/>
    </i>
    <i>
      <x v="360"/>
    </i>
    <i>
      <x v="587"/>
    </i>
    <i>
      <x v="370"/>
    </i>
    <i>
      <x v="621"/>
    </i>
    <i>
      <x v="125"/>
    </i>
    <i>
      <x v="662"/>
    </i>
    <i>
      <x v="386"/>
    </i>
    <i>
      <x v="682"/>
    </i>
    <i>
      <x v="388"/>
    </i>
    <i>
      <x v="725"/>
    </i>
    <i>
      <x v="132"/>
    </i>
    <i>
      <x v="25"/>
    </i>
    <i>
      <x v="404"/>
    </i>
    <i>
      <x v="762"/>
    </i>
    <i>
      <x v="408"/>
    </i>
    <i>
      <x v="793"/>
    </i>
    <i>
      <x v="410"/>
    </i>
    <i>
      <x v="13"/>
    </i>
    <i>
      <x v="414"/>
    </i>
    <i>
      <x v="865"/>
    </i>
    <i>
      <x v="421"/>
    </i>
    <i>
      <x v="213"/>
    </i>
    <i>
      <x v="144"/>
    </i>
    <i>
      <x v="609"/>
    </i>
    <i>
      <x v="432"/>
    </i>
    <i>
      <x v="620"/>
    </i>
    <i>
      <x v="442"/>
    </i>
    <i>
      <x v="633"/>
    </i>
    <i>
      <x v="444"/>
    </i>
    <i>
      <x v="655"/>
    </i>
    <i>
      <x v="20"/>
    </i>
    <i>
      <x v="667"/>
    </i>
    <i>
      <x v="454"/>
    </i>
    <i>
      <x v="680"/>
    </i>
    <i>
      <x v="883"/>
    </i>
    <i>
      <x v="217"/>
    </i>
    <i>
      <x v="885"/>
    </i>
    <i>
      <x v="724"/>
    </i>
    <i>
      <x v="908"/>
    </i>
    <i>
      <x v="727"/>
    </i>
    <i>
      <x v="173"/>
    </i>
    <i>
      <x v="737"/>
    </i>
    <i>
      <x v="872"/>
    </i>
    <i>
      <x v="40"/>
    </i>
    <i>
      <x v="879"/>
    </i>
    <i>
      <x v="758"/>
    </i>
    <i>
      <x v="175"/>
    </i>
    <i>
      <x v="765"/>
    </i>
    <i>
      <x v="177"/>
    </i>
    <i>
      <x v="781"/>
    </i>
    <i>
      <x v="546"/>
    </i>
    <i>
      <x v="811"/>
    </i>
    <i>
      <x v="552"/>
    </i>
    <i>
      <x v="834"/>
    </i>
    <i>
      <x v="197"/>
    </i>
    <i>
      <x v="265"/>
    </i>
    <i>
      <x v="573"/>
    </i>
    <i>
      <x v="103"/>
    </i>
    <i>
      <x v="579"/>
    </i>
    <i>
      <x v="866"/>
    </i>
    <i>
      <x v="581"/>
    </i>
    <i>
      <x v="205"/>
    </i>
    <i>
      <x v="12"/>
    </i>
    <i>
      <x v="521"/>
    </i>
    <i>
      <x v="896"/>
    </i>
    <i>
      <x v="500"/>
    </i>
    <i>
      <x v="504"/>
    </i>
    <i>
      <x v="458"/>
    </i>
    <i>
      <x v="1552"/>
    </i>
    <i>
      <x v="1808"/>
    </i>
    <i>
      <x v="1680"/>
    </i>
    <i>
      <x v="1042"/>
    </i>
    <i>
      <x v="997"/>
    </i>
    <i>
      <x v="1043"/>
    </i>
    <i>
      <x v="1616"/>
    </i>
    <i>
      <x v="1044"/>
    </i>
    <i>
      <x v="1744"/>
    </i>
    <i>
      <x v="1045"/>
    </i>
    <i>
      <x v="1456"/>
    </i>
    <i>
      <x v="1046"/>
    </i>
    <i>
      <x v="1002"/>
    </i>
    <i>
      <x v="920"/>
    </i>
    <i>
      <x v="1584"/>
    </i>
    <i>
      <x v="1048"/>
    </i>
    <i>
      <x v="1648"/>
    </i>
    <i>
      <x v="918"/>
    </i>
    <i>
      <x v="1712"/>
    </i>
    <i>
      <x v="1050"/>
    </i>
    <i>
      <x v="1776"/>
    </i>
    <i>
      <x v="1051"/>
    </i>
    <i>
      <x v="1440"/>
    </i>
    <i>
      <x v="1052"/>
    </i>
    <i>
      <x v="1472"/>
    </i>
    <i>
      <x v="1053"/>
    </i>
    <i>
      <x v="1504"/>
    </i>
    <i>
      <x v="1054"/>
    </i>
    <i>
      <x v="1536"/>
    </i>
    <i>
      <x v="1055"/>
    </i>
    <i>
      <x v="1568"/>
    </i>
    <i>
      <x v="1056"/>
    </i>
    <i>
      <x v="1600"/>
    </i>
    <i>
      <x v="1057"/>
    </i>
    <i>
      <x v="1632"/>
    </i>
    <i>
      <x v="1058"/>
    </i>
    <i>
      <x v="1664"/>
    </i>
    <i>
      <x v="1059"/>
    </i>
    <i>
      <x v="1696"/>
    </i>
    <i>
      <x v="1060"/>
    </i>
    <i>
      <x v="1022"/>
    </i>
    <i>
      <x v="1061"/>
    </i>
    <i>
      <x v="1760"/>
    </i>
    <i>
      <x v="1062"/>
    </i>
    <i>
      <x v="1792"/>
    </i>
    <i>
      <x v="1063"/>
    </i>
    <i>
      <x v="987"/>
    </i>
    <i>
      <x v="1064"/>
    </i>
    <i>
      <x v="1448"/>
    </i>
    <i>
      <x v="1065"/>
    </i>
    <i>
      <x v="1464"/>
    </i>
    <i>
      <x v="1066"/>
    </i>
    <i>
      <x v="1480"/>
    </i>
    <i>
      <x v="935"/>
    </i>
    <i>
      <x v="1496"/>
    </i>
    <i>
      <x v="1068"/>
    </i>
    <i>
      <x v="1512"/>
    </i>
    <i>
      <x v="1069"/>
    </i>
    <i>
      <x v="1528"/>
    </i>
    <i>
      <x v="1070"/>
    </i>
    <i>
      <x v="1544"/>
    </i>
    <i>
      <x v="1071"/>
    </i>
    <i>
      <x v="1005"/>
    </i>
    <i>
      <x v="936"/>
    </i>
    <i>
      <x v="1576"/>
    </i>
    <i>
      <x v="922"/>
    </i>
    <i>
      <x v="1592"/>
    </i>
    <i>
      <x v="1074"/>
    </i>
    <i>
      <x v="1608"/>
    </i>
    <i>
      <x v="1075"/>
    </i>
    <i>
      <x v="1011"/>
    </i>
    <i>
      <x v="1076"/>
    </i>
    <i>
      <x v="1640"/>
    </i>
    <i>
      <x v="923"/>
    </i>
    <i>
      <x v="1656"/>
    </i>
    <i>
      <x v="1078"/>
    </i>
    <i>
      <x v="1015"/>
    </i>
    <i>
      <x v="1079"/>
    </i>
    <i>
      <x v="1688"/>
    </i>
    <i>
      <x v="1080"/>
    </i>
    <i>
      <x v="1704"/>
    </i>
    <i>
      <x v="1081"/>
    </i>
    <i>
      <x v="1720"/>
    </i>
    <i>
      <x v="939"/>
    </i>
    <i>
      <x v="1024"/>
    </i>
    <i>
      <x v="1083"/>
    </i>
    <i>
      <x v="1752"/>
    </i>
    <i>
      <x v="1084"/>
    </i>
    <i>
      <x v="1768"/>
    </i>
    <i>
      <x v="1085"/>
    </i>
    <i>
      <x v="1784"/>
    </i>
    <i>
      <x v="924"/>
    </i>
    <i>
      <x v="1036"/>
    </i>
    <i>
      <x v="1087"/>
    </i>
    <i>
      <x v="1039"/>
    </i>
    <i>
      <x v="1088"/>
    </i>
    <i>
      <x v="1436"/>
    </i>
    <i>
      <x v="1089"/>
    </i>
    <i>
      <x v="1444"/>
    </i>
    <i>
      <x v="1090"/>
    </i>
    <i>
      <x v="1452"/>
    </i>
    <i>
      <x v="1091"/>
    </i>
    <i>
      <x v="1460"/>
    </i>
    <i>
      <x v="1092"/>
    </i>
    <i>
      <x v="1468"/>
    </i>
    <i>
      <x v="1093"/>
    </i>
    <i>
      <x v="1476"/>
    </i>
    <i>
      <x v="1094"/>
    </i>
    <i>
      <x v="1484"/>
    </i>
    <i>
      <x v="941"/>
    </i>
    <i>
      <x v="931"/>
    </i>
    <i>
      <x v="1096"/>
    </i>
    <i>
      <x v="1500"/>
    </i>
    <i>
      <x v="1097"/>
    </i>
    <i>
      <x v="1508"/>
    </i>
    <i>
      <x v="1098"/>
    </i>
    <i>
      <x v="1516"/>
    </i>
    <i>
      <x v="1099"/>
    </i>
    <i>
      <x v="1524"/>
    </i>
    <i>
      <x v="1100"/>
    </i>
    <i>
      <x v="1532"/>
    </i>
    <i>
      <x v="1101"/>
    </i>
    <i>
      <x v="1540"/>
    </i>
    <i>
      <x v="1102"/>
    </i>
    <i>
      <x v="1548"/>
    </i>
    <i>
      <x v="1103"/>
    </i>
    <i>
      <x v="1556"/>
    </i>
    <i>
      <x v="1104"/>
    </i>
    <i>
      <x v="1564"/>
    </i>
    <i>
      <x v="1105"/>
    </i>
    <i>
      <x v="1572"/>
    </i>
    <i>
      <x v="1106"/>
    </i>
    <i>
      <x v="1580"/>
    </i>
    <i>
      <x v="1107"/>
    </i>
    <i>
      <x v="1588"/>
    </i>
    <i>
      <x v="1108"/>
    </i>
    <i>
      <x v="1596"/>
    </i>
    <i>
      <x v="1109"/>
    </i>
    <i>
      <x v="1009"/>
    </i>
    <i>
      <x v="1110"/>
    </i>
    <i>
      <x v="1612"/>
    </i>
    <i>
      <x v="1111"/>
    </i>
    <i>
      <x v="1620"/>
    </i>
    <i>
      <x v="942"/>
    </i>
    <i>
      <x v="1628"/>
    </i>
    <i>
      <x v="925"/>
    </i>
    <i>
      <x v="1636"/>
    </i>
    <i>
      <x v="1114"/>
    </i>
    <i>
      <x v="1644"/>
    </i>
    <i>
      <x v="1115"/>
    </i>
    <i>
      <x v="1013"/>
    </i>
    <i>
      <x v="1116"/>
    </i>
    <i>
      <x v="1660"/>
    </i>
    <i>
      <x v="1117"/>
    </i>
    <i>
      <x v="1014"/>
    </i>
    <i>
      <x v="1118"/>
    </i>
    <i>
      <x v="1676"/>
    </i>
    <i>
      <x v="1119"/>
    </i>
    <i>
      <x v="1017"/>
    </i>
    <i>
      <x v="1120"/>
    </i>
    <i>
      <x v="1692"/>
    </i>
    <i>
      <x v="1121"/>
    </i>
    <i>
      <x v="1700"/>
    </i>
    <i>
      <x v="1122"/>
    </i>
    <i>
      <x v="1708"/>
    </i>
    <i>
      <x v="1123"/>
    </i>
    <i>
      <x v="1716"/>
    </i>
    <i>
      <x v="1124"/>
    </i>
    <i>
      <x v="1724"/>
    </i>
    <i>
      <x v="1125"/>
    </i>
    <i>
      <x v="1732"/>
    </i>
    <i>
      <x v="1126"/>
    </i>
    <i>
      <x v="1740"/>
    </i>
    <i>
      <x v="1127"/>
    </i>
    <i>
      <x v="1748"/>
    </i>
    <i>
      <x v="1128"/>
    </i>
    <i>
      <x v="1756"/>
    </i>
    <i>
      <x v="1129"/>
    </i>
    <i>
      <x v="1764"/>
    </i>
    <i>
      <x v="1130"/>
    </i>
    <i>
      <x v="1772"/>
    </i>
    <i>
      <x v="1131"/>
    </i>
    <i>
      <x v="1780"/>
    </i>
    <i>
      <x v="1132"/>
    </i>
    <i>
      <x v="1788"/>
    </i>
    <i>
      <x v="1133"/>
    </i>
    <i>
      <x v="1796"/>
    </i>
    <i>
      <x v="1134"/>
    </i>
    <i>
      <x v="1804"/>
    </i>
    <i>
      <x v="1135"/>
    </i>
    <i>
      <x v="1038"/>
    </i>
    <i>
      <x v="1136"/>
    </i>
    <i>
      <x v="1040"/>
    </i>
    <i>
      <x v="1137"/>
    </i>
    <i>
      <x v="1434"/>
    </i>
    <i>
      <x v="1138"/>
    </i>
    <i>
      <x v="1438"/>
    </i>
    <i>
      <x v="1139"/>
    </i>
    <i>
      <x v="1442"/>
    </i>
    <i>
      <x v="944"/>
    </i>
    <i>
      <x v="989"/>
    </i>
    <i>
      <x v="1141"/>
    </i>
    <i>
      <x v="1450"/>
    </i>
    <i>
      <x v="945"/>
    </i>
    <i>
      <x v="1454"/>
    </i>
    <i>
      <x v="1143"/>
    </i>
    <i>
      <x v="1458"/>
    </i>
    <i>
      <x v="1144"/>
    </i>
    <i>
      <x v="919"/>
    </i>
    <i>
      <x v="1145"/>
    </i>
    <i>
      <x v="1466"/>
    </i>
    <i>
      <x v="1146"/>
    </i>
    <i>
      <x v="993"/>
    </i>
    <i>
      <x v="1147"/>
    </i>
    <i>
      <x v="1474"/>
    </i>
    <i>
      <x v="1148"/>
    </i>
    <i>
      <x v="1478"/>
    </i>
    <i>
      <x v="946"/>
    </i>
    <i>
      <x v="930"/>
    </i>
    <i>
      <x v="1150"/>
    </i>
    <i>
      <x v="1486"/>
    </i>
    <i>
      <x v="1151"/>
    </i>
    <i>
      <x v="1490"/>
    </i>
    <i>
      <x v="1152"/>
    </i>
    <i>
      <x v="1494"/>
    </i>
    <i>
      <x v="1153"/>
    </i>
    <i>
      <x v="1498"/>
    </i>
    <i>
      <x v="1154"/>
    </i>
    <i>
      <x v="1502"/>
    </i>
    <i>
      <x v="1155"/>
    </i>
    <i>
      <x v="1506"/>
    </i>
    <i>
      <x v="1156"/>
    </i>
    <i>
      <x v="1000"/>
    </i>
    <i>
      <x v="947"/>
    </i>
    <i>
      <x v="1514"/>
    </i>
    <i>
      <x v="1158"/>
    </i>
    <i>
      <x v="1518"/>
    </i>
    <i>
      <x v="1159"/>
    </i>
    <i>
      <x v="1522"/>
    </i>
    <i>
      <x v="948"/>
    </i>
    <i>
      <x v="1526"/>
    </i>
    <i>
      <x v="949"/>
    </i>
    <i>
      <x v="1530"/>
    </i>
    <i>
      <x v="950"/>
    </i>
    <i>
      <x v="1003"/>
    </i>
    <i>
      <x v="951"/>
    </i>
    <i>
      <x v="1538"/>
    </i>
    <i>
      <x v="1164"/>
    </i>
    <i>
      <x v="1542"/>
    </i>
    <i>
      <x v="1165"/>
    </i>
    <i>
      <x v="1546"/>
    </i>
    <i>
      <x v="1166"/>
    </i>
    <i>
      <x v="1550"/>
    </i>
    <i>
      <x v="952"/>
    </i>
    <i>
      <x v="1554"/>
    </i>
    <i>
      <x v="953"/>
    </i>
    <i>
      <x v="1558"/>
    </i>
    <i>
      <x v="1169"/>
    </i>
    <i>
      <x v="1562"/>
    </i>
    <i>
      <x v="1170"/>
    </i>
    <i>
      <x v="1007"/>
    </i>
    <i>
      <x v="954"/>
    </i>
    <i>
      <x v="1570"/>
    </i>
    <i>
      <x v="955"/>
    </i>
    <i>
      <x v="1574"/>
    </i>
    <i>
      <x v="1173"/>
    </i>
    <i>
      <x v="1578"/>
    </i>
    <i>
      <x v="1174"/>
    </i>
    <i>
      <x v="1582"/>
    </i>
    <i>
      <x v="1175"/>
    </i>
    <i>
      <x v="1586"/>
    </i>
    <i>
      <x v="956"/>
    </i>
    <i>
      <x v="1590"/>
    </i>
    <i>
      <x v="1177"/>
    </i>
    <i>
      <x v="1594"/>
    </i>
    <i>
      <x v="957"/>
    </i>
    <i>
      <x v="1598"/>
    </i>
    <i>
      <x v="1179"/>
    </i>
    <i>
      <x v="1602"/>
    </i>
    <i>
      <x v="1180"/>
    </i>
    <i>
      <x v="1606"/>
    </i>
    <i>
      <x v="1181"/>
    </i>
    <i>
      <x v="1610"/>
    </i>
    <i>
      <x v="1182"/>
    </i>
    <i>
      <x v="1614"/>
    </i>
    <i>
      <x v="1183"/>
    </i>
    <i>
      <x v="1618"/>
    </i>
    <i>
      <x v="1184"/>
    </i>
    <i>
      <x v="1010"/>
    </i>
    <i>
      <x v="958"/>
    </i>
    <i>
      <x v="1626"/>
    </i>
    <i>
      <x v="959"/>
    </i>
    <i>
      <x v="1630"/>
    </i>
    <i>
      <x v="1187"/>
    </i>
    <i>
      <x v="1634"/>
    </i>
    <i>
      <x v="1188"/>
    </i>
    <i>
      <x v="1638"/>
    </i>
    <i>
      <x v="1189"/>
    </i>
    <i>
      <x v="1642"/>
    </i>
    <i>
      <x v="1190"/>
    </i>
    <i>
      <x v="1012"/>
    </i>
    <i>
      <x v="960"/>
    </i>
    <i>
      <x v="1650"/>
    </i>
    <i>
      <x v="961"/>
    </i>
    <i>
      <x v="1654"/>
    </i>
    <i>
      <x v="1193"/>
    </i>
    <i>
      <x v="1658"/>
    </i>
    <i>
      <x v="1194"/>
    </i>
    <i>
      <x v="1662"/>
    </i>
    <i>
      <x v="1195"/>
    </i>
    <i>
      <x v="1666"/>
    </i>
    <i>
      <x v="1196"/>
    </i>
    <i>
      <x v="1670"/>
    </i>
    <i>
      <x v="1197"/>
    </i>
    <i>
      <x v="1674"/>
    </i>
    <i>
      <x v="1198"/>
    </i>
    <i>
      <x v="1678"/>
    </i>
    <i>
      <x v="1199"/>
    </i>
    <i>
      <x v="1016"/>
    </i>
    <i>
      <x v="1200"/>
    </i>
    <i>
      <x v="1686"/>
    </i>
    <i>
      <x v="1201"/>
    </i>
    <i>
      <x v="1690"/>
    </i>
    <i>
      <x v="1202"/>
    </i>
    <i>
      <x v="1019"/>
    </i>
    <i>
      <x v="962"/>
    </i>
    <i>
      <x v="1698"/>
    </i>
    <i>
      <x v="1204"/>
    </i>
    <i>
      <x v="1702"/>
    </i>
    <i>
      <x v="1205"/>
    </i>
    <i>
      <x v="1706"/>
    </i>
    <i>
      <x v="1206"/>
    </i>
    <i>
      <x v="1710"/>
    </i>
    <i>
      <x v="1207"/>
    </i>
    <i>
      <x v="1714"/>
    </i>
    <i>
      <x v="1208"/>
    </i>
    <i>
      <x v="1020"/>
    </i>
    <i>
      <x v="1209"/>
    </i>
    <i>
      <x v="1722"/>
    </i>
    <i>
      <x v="1210"/>
    </i>
    <i>
      <x v="1726"/>
    </i>
    <i>
      <x v="1211"/>
    </i>
    <i>
      <x v="1730"/>
    </i>
    <i>
      <x v="1212"/>
    </i>
    <i>
      <x v="1734"/>
    </i>
    <i>
      <x v="1213"/>
    </i>
    <i>
      <x v="1738"/>
    </i>
    <i>
      <x v="1214"/>
    </i>
    <i>
      <x v="1742"/>
    </i>
    <i>
      <x v="1215"/>
    </i>
    <i>
      <x v="1746"/>
    </i>
    <i>
      <x v="1216"/>
    </i>
    <i>
      <x v="1750"/>
    </i>
    <i>
      <x v="1217"/>
    </i>
    <i>
      <x v="1754"/>
    </i>
    <i>
      <x v="963"/>
    </i>
    <i>
      <x v="1027"/>
    </i>
    <i>
      <x v="1219"/>
    </i>
    <i>
      <x v="1762"/>
    </i>
    <i>
      <x v="1220"/>
    </i>
    <i>
      <x v="1766"/>
    </i>
    <i>
      <x v="1221"/>
    </i>
    <i>
      <x v="1031"/>
    </i>
    <i>
      <x v="1222"/>
    </i>
    <i>
      <x v="1032"/>
    </i>
    <i>
      <x v="1223"/>
    </i>
    <i>
      <x v="1778"/>
    </i>
    <i>
      <x v="1224"/>
    </i>
    <i>
      <x v="1782"/>
    </i>
    <i>
      <x v="1225"/>
    </i>
    <i>
      <x v="1786"/>
    </i>
    <i>
      <x v="1226"/>
    </i>
    <i>
      <x v="1790"/>
    </i>
    <i>
      <x v="1227"/>
    </i>
    <i>
      <x v="1035"/>
    </i>
    <i>
      <x v="1228"/>
    </i>
    <i>
      <x v="1798"/>
    </i>
    <i>
      <x v="1229"/>
    </i>
    <i>
      <x v="1802"/>
    </i>
    <i>
      <x v="1230"/>
    </i>
    <i>
      <x v="1806"/>
    </i>
    <i>
      <x v="1231"/>
    </i>
    <i>
      <x v="1037"/>
    </i>
    <i>
      <x v="1232"/>
    </i>
    <i>
      <x v="1814"/>
    </i>
    <i>
      <x v="1233"/>
    </i>
    <i>
      <x v="1818"/>
    </i>
    <i>
      <x v="1234"/>
    </i>
    <i>
      <x v="1822"/>
    </i>
    <i>
      <x v="1235"/>
    </i>
    <i>
      <x v="1433"/>
    </i>
    <i>
      <x v="1236"/>
    </i>
    <i>
      <x v="1435"/>
    </i>
    <i>
      <x v="1237"/>
    </i>
    <i>
      <x v="1437"/>
    </i>
    <i>
      <x v="1238"/>
    </i>
    <i>
      <x v="1439"/>
    </i>
    <i>
      <x v="964"/>
    </i>
    <i>
      <x v="1441"/>
    </i>
    <i>
      <x v="1240"/>
    </i>
    <i>
      <x v="988"/>
    </i>
    <i>
      <x v="1241"/>
    </i>
    <i>
      <x v="1445"/>
    </i>
    <i>
      <x v="1242"/>
    </i>
    <i>
      <x v="1447"/>
    </i>
    <i>
      <x v="1243"/>
    </i>
    <i>
      <x v="1449"/>
    </i>
    <i>
      <x v="1244"/>
    </i>
    <i>
      <x v="1451"/>
    </i>
    <i>
      <x v="1245"/>
    </i>
    <i>
      <x v="1453"/>
    </i>
    <i>
      <x v="965"/>
    </i>
    <i>
      <x v="990"/>
    </i>
    <i>
      <x v="1247"/>
    </i>
    <i>
      <x v="1457"/>
    </i>
    <i>
      <x v="1248"/>
    </i>
    <i>
      <x v="1459"/>
    </i>
    <i>
      <x v="966"/>
    </i>
    <i>
      <x v="1461"/>
    </i>
    <i>
      <x v="1250"/>
    </i>
    <i>
      <x v="992"/>
    </i>
    <i>
      <x v="1251"/>
    </i>
    <i>
      <x v="1465"/>
    </i>
    <i>
      <x v="1252"/>
    </i>
    <i>
      <x v="1467"/>
    </i>
    <i>
      <x v="1253"/>
    </i>
    <i>
      <x v="1469"/>
    </i>
    <i>
      <x v="1254"/>
    </i>
    <i>
      <x v="1471"/>
    </i>
    <i>
      <x v="1255"/>
    </i>
    <i>
      <x v="1473"/>
    </i>
    <i>
      <x v="926"/>
    </i>
    <i>
      <x v="1475"/>
    </i>
    <i>
      <x v="1257"/>
    </i>
    <i>
      <x v="994"/>
    </i>
    <i>
      <x v="1258"/>
    </i>
    <i>
      <x v="1479"/>
    </i>
    <i>
      <x v="1259"/>
    </i>
    <i>
      <x v="1481"/>
    </i>
    <i>
      <x v="1260"/>
    </i>
    <i>
      <x v="996"/>
    </i>
    <i>
      <x v="1261"/>
    </i>
    <i>
      <x v="1485"/>
    </i>
    <i>
      <x v="1262"/>
    </i>
    <i>
      <x v="1487"/>
    </i>
    <i>
      <x v="1263"/>
    </i>
    <i>
      <x v="1489"/>
    </i>
    <i>
      <x v="1264"/>
    </i>
    <i>
      <x v="1491"/>
    </i>
    <i>
      <x v="1265"/>
    </i>
    <i>
      <x v="1493"/>
    </i>
    <i>
      <x v="1266"/>
    </i>
    <i>
      <x v="999"/>
    </i>
    <i>
      <x v="1267"/>
    </i>
    <i>
      <x v="1497"/>
    </i>
    <i>
      <x v="1268"/>
    </i>
    <i>
      <x v="1499"/>
    </i>
    <i>
      <x v="1269"/>
    </i>
    <i>
      <x v="1501"/>
    </i>
    <i>
      <x v="1270"/>
    </i>
    <i>
      <x v="1503"/>
    </i>
    <i>
      <x v="1271"/>
    </i>
    <i>
      <x v="1505"/>
    </i>
    <i>
      <x v="1272"/>
    </i>
    <i>
      <x v="1507"/>
    </i>
    <i>
      <x v="1273"/>
    </i>
    <i>
      <x v="1509"/>
    </i>
    <i>
      <x v="968"/>
    </i>
    <i>
      <x v="1001"/>
    </i>
    <i>
      <x v="1275"/>
    </i>
    <i>
      <x v="1513"/>
    </i>
    <i>
      <x v="1276"/>
    </i>
    <i>
      <x v="1515"/>
    </i>
    <i>
      <x v="1277"/>
    </i>
    <i>
      <x v="1517"/>
    </i>
    <i>
      <x v="1278"/>
    </i>
    <i>
      <x v="1519"/>
    </i>
    <i>
      <x v="1279"/>
    </i>
    <i>
      <x v="1521"/>
    </i>
    <i>
      <x v="1280"/>
    </i>
    <i>
      <x v="1523"/>
    </i>
    <i>
      <x v="1281"/>
    </i>
    <i>
      <x v="1525"/>
    </i>
    <i>
      <x v="1282"/>
    </i>
    <i>
      <x v="1527"/>
    </i>
    <i>
      <x v="969"/>
    </i>
    <i>
      <x v="1529"/>
    </i>
    <i>
      <x v="1284"/>
    </i>
    <i>
      <x v="1531"/>
    </i>
    <i>
      <x v="1285"/>
    </i>
    <i>
      <x v="1533"/>
    </i>
    <i>
      <x v="1286"/>
    </i>
    <i>
      <x v="1535"/>
    </i>
    <i>
      <x v="970"/>
    </i>
    <i>
      <x v="1537"/>
    </i>
    <i>
      <x v="1288"/>
    </i>
    <i>
      <x v="1539"/>
    </i>
    <i>
      <x v="1289"/>
    </i>
    <i>
      <x v="1541"/>
    </i>
    <i>
      <x v="1290"/>
    </i>
    <i>
      <x v="1543"/>
    </i>
    <i>
      <x v="1291"/>
    </i>
    <i>
      <x v="1545"/>
    </i>
    <i>
      <x v="1292"/>
    </i>
    <i>
      <x v="1004"/>
    </i>
    <i>
      <x v="1293"/>
    </i>
    <i>
      <x v="1549"/>
    </i>
    <i>
      <x v="1294"/>
    </i>
    <i>
      <x v="1551"/>
    </i>
    <i>
      <x v="1295"/>
    </i>
    <i>
      <x v="1553"/>
    </i>
    <i>
      <x v="1296"/>
    </i>
    <i>
      <x v="1555"/>
    </i>
    <i>
      <x v="1297"/>
    </i>
    <i>
      <x v="1557"/>
    </i>
    <i>
      <x v="1298"/>
    </i>
    <i>
      <x v="1559"/>
    </i>
    <i>
      <x v="971"/>
    </i>
    <i>
      <x v="1006"/>
    </i>
    <i>
      <x v="1300"/>
    </i>
    <i>
      <x v="1563"/>
    </i>
    <i>
      <x v="1301"/>
    </i>
    <i>
      <x v="1565"/>
    </i>
    <i>
      <x v="972"/>
    </i>
    <i>
      <x v="1567"/>
    </i>
    <i>
      <x v="1303"/>
    </i>
    <i>
      <x v="1569"/>
    </i>
    <i>
      <x v="1304"/>
    </i>
    <i>
      <x v="1571"/>
    </i>
    <i>
      <x v="973"/>
    </i>
    <i>
      <x v="1573"/>
    </i>
    <i>
      <x v="974"/>
    </i>
    <i>
      <x v="1575"/>
    </i>
    <i>
      <x v="1307"/>
    </i>
    <i>
      <x v="1577"/>
    </i>
    <i>
      <x v="1308"/>
    </i>
    <i>
      <x v="1008"/>
    </i>
    <i>
      <x v="1309"/>
    </i>
    <i>
      <x v="1581"/>
    </i>
    <i>
      <x v="1310"/>
    </i>
    <i>
      <x v="1583"/>
    </i>
    <i>
      <x v="1311"/>
    </i>
    <i>
      <x v="1585"/>
    </i>
    <i>
      <x v="1312"/>
    </i>
    <i>
      <x v="1587"/>
    </i>
    <i>
      <x v="975"/>
    </i>
    <i>
      <x v="1589"/>
    </i>
    <i>
      <x v="1314"/>
    </i>
    <i>
      <x v="1591"/>
    </i>
    <i>
      <x v="976"/>
    </i>
    <i>
      <x v="1593"/>
    </i>
    <i>
      <x v="977"/>
    </i>
    <i>
      <x v="1595"/>
    </i>
    <i>
      <x v="1317"/>
    </i>
    <i>
      <x v="1597"/>
    </i>
    <i>
      <x v="1318"/>
    </i>
    <i>
      <x v="1599"/>
    </i>
    <i>
      <x v="1319"/>
    </i>
    <i>
      <x v="1601"/>
    </i>
    <i>
      <x v="1320"/>
    </i>
    <i>
      <x v="1603"/>
    </i>
    <i>
      <x v="1321"/>
    </i>
    <i>
      <x v="1605"/>
    </i>
    <i>
      <x v="1322"/>
    </i>
    <i>
      <x v="1607"/>
    </i>
    <i>
      <x v="1323"/>
    </i>
    <i>
      <x v="1609"/>
    </i>
    <i>
      <x v="1324"/>
    </i>
    <i>
      <x v="1611"/>
    </i>
    <i>
      <x v="978"/>
    </i>
    <i>
      <x v="1613"/>
    </i>
    <i>
      <x v="1326"/>
    </i>
    <i>
      <x v="1615"/>
    </i>
    <i>
      <x v="1327"/>
    </i>
    <i>
      <x v="1617"/>
    </i>
    <i>
      <x v="1328"/>
    </i>
    <i>
      <x v="1619"/>
    </i>
    <i>
      <x v="1329"/>
    </i>
    <i>
      <x v="1621"/>
    </i>
    <i>
      <x v="1330"/>
    </i>
    <i>
      <x v="1623"/>
    </i>
    <i>
      <x v="1331"/>
    </i>
    <i>
      <x v="1625"/>
    </i>
    <i>
      <x v="1332"/>
    </i>
    <i>
      <x v="1627"/>
    </i>
    <i>
      <x v="1333"/>
    </i>
    <i>
      <x v="1629"/>
    </i>
    <i>
      <x v="1334"/>
    </i>
    <i>
      <x v="1631"/>
    </i>
    <i>
      <x v="1335"/>
    </i>
    <i>
      <x v="1633"/>
    </i>
    <i>
      <x v="1336"/>
    </i>
    <i>
      <x v="1635"/>
    </i>
    <i>
      <x v="1337"/>
    </i>
    <i>
      <x v="1637"/>
    </i>
    <i>
      <x v="1338"/>
    </i>
    <i>
      <x v="1639"/>
    </i>
    <i>
      <x v="1339"/>
    </i>
    <i>
      <x v="1641"/>
    </i>
    <i>
      <x v="1340"/>
    </i>
    <i>
      <x v="1643"/>
    </i>
    <i>
      <x v="1341"/>
    </i>
    <i>
      <x v="1645"/>
    </i>
    <i>
      <x v="1342"/>
    </i>
    <i>
      <x v="1647"/>
    </i>
    <i>
      <x v="1343"/>
    </i>
    <i>
      <x v="1649"/>
    </i>
    <i>
      <x v="1344"/>
    </i>
    <i>
      <x v="1651"/>
    </i>
    <i>
      <x v="1345"/>
    </i>
    <i>
      <x v="1653"/>
    </i>
    <i>
      <x v="1346"/>
    </i>
    <i>
      <x v="1655"/>
    </i>
    <i>
      <x v="1347"/>
    </i>
    <i>
      <x v="1657"/>
    </i>
    <i>
      <x v="1348"/>
    </i>
    <i>
      <x v="1659"/>
    </i>
    <i>
      <x v="1349"/>
    </i>
    <i>
      <x v="1661"/>
    </i>
    <i>
      <x v="979"/>
    </i>
    <i>
      <x v="1663"/>
    </i>
    <i>
      <x v="1351"/>
    </i>
    <i>
      <x v="1665"/>
    </i>
    <i>
      <x v="1352"/>
    </i>
    <i>
      <x v="1667"/>
    </i>
    <i>
      <x v="1353"/>
    </i>
    <i>
      <x v="1669"/>
    </i>
    <i>
      <x v="1354"/>
    </i>
    <i>
      <x v="1671"/>
    </i>
    <i>
      <x v="1355"/>
    </i>
    <i>
      <x v="1673"/>
    </i>
    <i>
      <x v="1356"/>
    </i>
    <i>
      <x v="1675"/>
    </i>
    <i>
      <x v="1357"/>
    </i>
    <i>
      <x v="1677"/>
    </i>
    <i>
      <x v="980"/>
    </i>
    <i>
      <x v="1679"/>
    </i>
    <i>
      <x v="1359"/>
    </i>
    <i>
      <x v="1681"/>
    </i>
    <i>
      <x v="1360"/>
    </i>
    <i>
      <x v="1683"/>
    </i>
    <i>
      <x v="1361"/>
    </i>
    <i>
      <x v="1685"/>
    </i>
    <i>
      <x v="1362"/>
    </i>
    <i>
      <x v="1687"/>
    </i>
    <i>
      <x v="1363"/>
    </i>
    <i>
      <x v="1018"/>
    </i>
    <i>
      <x v="1364"/>
    </i>
    <i>
      <x v="1691"/>
    </i>
    <i>
      <x v="1365"/>
    </i>
    <i>
      <x v="1693"/>
    </i>
    <i>
      <x v="1366"/>
    </i>
    <i>
      <x v="1695"/>
    </i>
    <i>
      <x v="1367"/>
    </i>
    <i>
      <x v="1697"/>
    </i>
    <i>
      <x v="1368"/>
    </i>
    <i>
      <x v="1699"/>
    </i>
    <i>
      <x v="1823"/>
    </i>
    <i>
      <x v="1701"/>
    </i>
    <i>
      <x v="1824"/>
    </i>
    <i>
      <x v="1703"/>
    </i>
    <i>
      <x v="1826"/>
    </i>
    <i>
      <x v="1705"/>
    </i>
    <i>
      <x v="1828"/>
    </i>
    <i>
      <x v="1707"/>
    </i>
    <i>
      <x v="1830"/>
    </i>
    <i>
      <x v="1709"/>
    </i>
    <i>
      <x v="1832"/>
    </i>
    <i>
      <x v="1711"/>
    </i>
    <i>
      <x v="917"/>
    </i>
    <i>
      <x v="1713"/>
    </i>
    <i>
      <x v="1376"/>
    </i>
    <i>
      <x v="1715"/>
    </i>
    <i>
      <x v="1377"/>
    </i>
    <i>
      <x v="1717"/>
    </i>
    <i>
      <x v="1378"/>
    </i>
    <i>
      <x v="1719"/>
    </i>
    <i>
      <x v="1379"/>
    </i>
    <i>
      <x v="1021"/>
    </i>
    <i>
      <x v="1380"/>
    </i>
    <i>
      <x v="1723"/>
    </i>
    <i>
      <x v="981"/>
    </i>
    <i>
      <x v="1725"/>
    </i>
    <i>
      <x v="1382"/>
    </i>
    <i>
      <x v="1727"/>
    </i>
    <i>
      <x v="1383"/>
    </i>
    <i>
      <x v="1729"/>
    </i>
    <i>
      <x v="1384"/>
    </i>
    <i>
      <x v="1023"/>
    </i>
    <i>
      <x v="1385"/>
    </i>
    <i>
      <x v="1733"/>
    </i>
    <i>
      <x v="1386"/>
    </i>
    <i>
      <x v="1735"/>
    </i>
    <i>
      <x v="1387"/>
    </i>
    <i>
      <x v="1737"/>
    </i>
    <i>
      <x v="1388"/>
    </i>
    <i>
      <x v="1739"/>
    </i>
    <i>
      <x v="1389"/>
    </i>
    <i>
      <x v="1741"/>
    </i>
    <i>
      <x v="982"/>
    </i>
    <i>
      <x v="1743"/>
    </i>
    <i>
      <x v="1391"/>
    </i>
    <i>
      <x v="1745"/>
    </i>
    <i>
      <x v="1392"/>
    </i>
    <i>
      <x v="1747"/>
    </i>
    <i>
      <x v="1393"/>
    </i>
    <i>
      <x v="1025"/>
    </i>
    <i>
      <x v="1394"/>
    </i>
    <i>
      <x v="1026"/>
    </i>
    <i>
      <x v="1395"/>
    </i>
    <i>
      <x v="1753"/>
    </i>
    <i>
      <x v="1396"/>
    </i>
    <i>
      <x v="1755"/>
    </i>
    <i>
      <x v="1397"/>
    </i>
    <i>
      <x v="1757"/>
    </i>
    <i>
      <x v="1398"/>
    </i>
    <i>
      <x v="1028"/>
    </i>
    <i>
      <x v="1399"/>
    </i>
    <i>
      <x v="1761"/>
    </i>
    <i>
      <x v="1400"/>
    </i>
    <i>
      <x v="1763"/>
    </i>
    <i>
      <x v="1401"/>
    </i>
    <i>
      <x v="1765"/>
    </i>
    <i>
      <x v="1402"/>
    </i>
    <i>
      <x v="1029"/>
    </i>
    <i>
      <x v="1403"/>
    </i>
    <i>
      <x v="932"/>
    </i>
    <i>
      <x v="1404"/>
    </i>
    <i>
      <x v="1771"/>
    </i>
    <i>
      <x v="1405"/>
    </i>
    <i>
      <x v="1773"/>
    </i>
    <i>
      <x v="1406"/>
    </i>
    <i>
      <x v="1775"/>
    </i>
    <i>
      <x v="1407"/>
    </i>
    <i>
      <x v="1777"/>
    </i>
    <i>
      <x v="1408"/>
    </i>
    <i>
      <x v="1033"/>
    </i>
    <i>
      <x v="1409"/>
    </i>
    <i>
      <x v="1781"/>
    </i>
    <i>
      <x v="1410"/>
    </i>
    <i>
      <x v="1783"/>
    </i>
    <i>
      <x v="983"/>
    </i>
    <i>
      <x v="1785"/>
    </i>
    <i>
      <x v="1412"/>
    </i>
    <i>
      <x v="1787"/>
    </i>
    <i>
      <x v="1413"/>
    </i>
    <i>
      <x v="1034"/>
    </i>
    <i>
      <x v="1414"/>
    </i>
    <i>
      <x v="1791"/>
    </i>
    <i>
      <x v="1415"/>
    </i>
    <i>
      <x v="1793"/>
    </i>
    <i>
      <x v="927"/>
    </i>
    <i>
      <x v="1795"/>
    </i>
    <i>
      <x v="928"/>
    </i>
    <i>
      <x v="1797"/>
    </i>
    <i>
      <x v="1418"/>
    </i>
    <i>
      <x v="1799"/>
    </i>
    <i>
      <x v="1419"/>
    </i>
    <i>
      <x v="1801"/>
    </i>
    <i>
      <x v="1420"/>
    </i>
    <i>
      <x v="1803"/>
    </i>
    <i>
      <x v="1421"/>
    </i>
    <i>
      <x v="1805"/>
    </i>
    <i>
      <x v="1422"/>
    </i>
    <i>
      <x v="1807"/>
    </i>
    <i>
      <x v="1423"/>
    </i>
    <i>
      <x v="1809"/>
    </i>
    <i>
      <x v="1424"/>
    </i>
    <i>
      <x v="1811"/>
    </i>
    <i>
      <x v="1425"/>
    </i>
    <i>
      <x v="1813"/>
    </i>
    <i>
      <x v="1426"/>
    </i>
    <i>
      <x v="1815"/>
    </i>
    <i>
      <x v="1427"/>
    </i>
    <i>
      <x v="1817"/>
    </i>
    <i>
      <x v="1428"/>
    </i>
    <i>
      <x v="1819"/>
    </i>
    <i>
      <x v="986"/>
    </i>
    <i>
      <x v="1821"/>
    </i>
    <i>
      <x v="1430"/>
    </i>
    <i>
      <x v="1041"/>
    </i>
    <i>
      <x v="1431"/>
    </i>
    <i>
      <x v="1825"/>
    </i>
    <i>
      <x v="1370"/>
    </i>
    <i>
      <x v="1827"/>
    </i>
    <i>
      <x v="1371"/>
    </i>
    <i>
      <x v="1829"/>
    </i>
    <i>
      <x v="1372"/>
    </i>
    <i>
      <x v="1831"/>
    </i>
    <i>
      <x v="1373"/>
    </i>
    <i>
      <x v="1833"/>
    </i>
    <i>
      <x v="1374"/>
    </i>
    <i>
      <x v="1375"/>
    </i>
    <i>
      <x v="625"/>
    </i>
    <i>
      <x v="881"/>
    </i>
    <i>
      <x v="753"/>
    </i>
    <i>
      <x v="115"/>
    </i>
    <i>
      <x v="561"/>
    </i>
    <i>
      <x v="116"/>
    </i>
    <i>
      <x v="689"/>
    </i>
    <i>
      <x v="117"/>
    </i>
    <i>
      <x v="817"/>
    </i>
    <i>
      <x v="118"/>
    </i>
    <i>
      <x v="529"/>
    </i>
    <i>
      <x v="119"/>
    </i>
    <i>
      <x v="593"/>
    </i>
    <i>
      <x v="120"/>
    </i>
    <i>
      <x v="657"/>
    </i>
    <i>
      <x v="121"/>
    </i>
    <i>
      <x v="721"/>
    </i>
    <i>
      <x v="122"/>
    </i>
    <i>
      <x v="785"/>
    </i>
    <i>
      <x v="123"/>
    </i>
    <i>
      <x v="849"/>
    </i>
    <i>
      <x v="14"/>
    </i>
    <i>
      <x v="913"/>
    </i>
    <i>
      <x v="15"/>
    </i>
    <i>
      <x v="545"/>
    </i>
    <i>
      <x v="126"/>
    </i>
    <i>
      <x v="577"/>
    </i>
    <i>
      <x v="127"/>
    </i>
    <i>
      <x v="71"/>
    </i>
    <i>
      <x v="128"/>
    </i>
    <i>
      <x v="641"/>
    </i>
    <i>
      <x v="129"/>
    </i>
    <i>
      <x v="673"/>
    </i>
    <i>
      <x v="130"/>
    </i>
    <i>
      <x v="705"/>
    </i>
    <i>
      <x v="131"/>
    </i>
    <i>
      <x v="89"/>
    </i>
    <i>
      <x v="16"/>
    </i>
    <i>
      <x v="769"/>
    </i>
    <i>
      <x v="133"/>
    </i>
    <i>
      <x v="801"/>
    </i>
    <i>
      <x v="134"/>
    </i>
    <i>
      <x v="833"/>
    </i>
    <i>
      <x v="135"/>
    </i>
    <i>
      <x v="106"/>
    </i>
    <i>
      <x v="136"/>
    </i>
    <i>
      <x v="897"/>
    </i>
    <i>
      <x v="137"/>
    </i>
    <i>
      <x v="59"/>
    </i>
    <i>
      <x v="138"/>
    </i>
    <i>
      <x v="537"/>
    </i>
    <i>
      <x v="139"/>
    </i>
    <i>
      <x v="553"/>
    </i>
    <i>
      <x v="140"/>
    </i>
    <i>
      <x v="569"/>
    </i>
    <i>
      <x v="141"/>
    </i>
    <i>
      <x v="585"/>
    </i>
    <i>
      <x v="142"/>
    </i>
    <i>
      <x v="601"/>
    </i>
    <i>
      <x v="143"/>
    </i>
    <i>
      <x v="617"/>
    </i>
    <i>
      <x v="17"/>
    </i>
    <i>
      <x v="75"/>
    </i>
    <i>
      <x v="145"/>
    </i>
    <i>
      <x v="649"/>
    </i>
    <i>
      <x v="146"/>
    </i>
    <i>
      <x v="665"/>
    </i>
    <i>
      <x v="147"/>
    </i>
    <i>
      <x v="681"/>
    </i>
    <i>
      <x v="148"/>
    </i>
    <i>
      <x v="697"/>
    </i>
    <i>
      <x v="149"/>
    </i>
    <i>
      <x v="713"/>
    </i>
    <i>
      <x v="150"/>
    </i>
    <i>
      <x v="729"/>
    </i>
    <i>
      <x v="151"/>
    </i>
    <i>
      <x v="745"/>
    </i>
    <i>
      <x v="152"/>
    </i>
    <i>
      <x v="761"/>
    </i>
    <i>
      <x v="153"/>
    </i>
    <i>
      <x v="777"/>
    </i>
    <i>
      <x v="154"/>
    </i>
    <i>
      <x v="98"/>
    </i>
    <i>
      <x v="155"/>
    </i>
    <i>
      <x v="809"/>
    </i>
    <i>
      <x v="156"/>
    </i>
    <i>
      <x v="825"/>
    </i>
    <i>
      <x v="157"/>
    </i>
    <i>
      <x v="841"/>
    </i>
    <i>
      <x v="158"/>
    </i>
    <i>
      <x v="857"/>
    </i>
    <i>
      <x v="159"/>
    </i>
    <i>
      <x v="873"/>
    </i>
    <i>
      <x v="160"/>
    </i>
    <i>
      <x v="889"/>
    </i>
    <i>
      <x v="161"/>
    </i>
    <i>
      <x v="905"/>
    </i>
    <i>
      <x v="162"/>
    </i>
    <i>
      <x v="517"/>
    </i>
    <i>
      <x v="163"/>
    </i>
    <i>
      <x v="60"/>
    </i>
    <i>
      <x v="164"/>
    </i>
    <i>
      <x v="533"/>
    </i>
    <i>
      <x v="165"/>
    </i>
    <i>
      <x v="541"/>
    </i>
    <i>
      <x v="166"/>
    </i>
    <i>
      <x v="549"/>
    </i>
    <i>
      <x v="167"/>
    </i>
    <i>
      <x v="557"/>
    </i>
    <i>
      <x v="168"/>
    </i>
    <i>
      <x v="565"/>
    </i>
    <i>
      <x v="169"/>
    </i>
    <i>
      <x v="65"/>
    </i>
    <i>
      <x v="170"/>
    </i>
    <i>
      <x v="67"/>
    </i>
    <i>
      <x v="171"/>
    </i>
    <i>
      <x v="589"/>
    </i>
    <i>
      <x v="172"/>
    </i>
    <i>
      <x v="597"/>
    </i>
    <i>
      <x v="18"/>
    </i>
    <i>
      <x v="605"/>
    </i>
    <i>
      <x v="174"/>
    </i>
    <i>
      <x v="613"/>
    </i>
    <i>
      <x v="19"/>
    </i>
    <i>
      <x v="74"/>
    </i>
    <i>
      <x v="176"/>
    </i>
    <i>
      <x v="629"/>
    </i>
    <i>
      <x v="3"/>
    </i>
    <i>
      <x v="637"/>
    </i>
    <i>
      <x v="178"/>
    </i>
    <i>
      <x v="645"/>
    </i>
    <i>
      <x v="179"/>
    </i>
    <i>
      <x v="653"/>
    </i>
    <i>
      <x v="180"/>
    </i>
    <i>
      <x v="661"/>
    </i>
    <i>
      <x v="181"/>
    </i>
    <i>
      <x v="669"/>
    </i>
    <i>
      <x v="182"/>
    </i>
    <i>
      <x v="677"/>
    </i>
    <i>
      <x v="183"/>
    </i>
    <i>
      <x v="685"/>
    </i>
    <i>
      <x v="184"/>
    </i>
    <i>
      <x v="693"/>
    </i>
    <i>
      <x v="185"/>
    </i>
    <i>
      <x v="701"/>
    </i>
    <i>
      <x v="186"/>
    </i>
    <i>
      <x v="709"/>
    </i>
    <i>
      <x v="187"/>
    </i>
    <i>
      <x v="717"/>
    </i>
    <i>
      <x v="188"/>
    </i>
    <i>
      <x v="86"/>
    </i>
    <i>
      <x v="189"/>
    </i>
    <i>
      <x v="733"/>
    </i>
    <i>
      <x v="190"/>
    </i>
    <i>
      <x v="741"/>
    </i>
    <i>
      <x v="191"/>
    </i>
    <i>
      <x v="749"/>
    </i>
    <i>
      <x v="192"/>
    </i>
    <i>
      <x v="757"/>
    </i>
    <i>
      <x v="193"/>
    </i>
    <i>
      <x v="95"/>
    </i>
    <i>
      <x v="194"/>
    </i>
    <i>
      <x v="773"/>
    </i>
    <i>
      <x v="195"/>
    </i>
    <i>
      <x v="97"/>
    </i>
    <i>
      <x v="196"/>
    </i>
    <i>
      <x v="789"/>
    </i>
    <i>
      <x v="21"/>
    </i>
    <i>
      <x v="797"/>
    </i>
    <i>
      <x v="198"/>
    </i>
    <i>
      <x v="805"/>
    </i>
    <i>
      <x v="199"/>
    </i>
    <i>
      <x v="813"/>
    </i>
    <i>
      <x v="200"/>
    </i>
    <i>
      <x v="821"/>
    </i>
    <i>
      <x v="201"/>
    </i>
    <i>
      <x v="829"/>
    </i>
    <i>
      <x v="202"/>
    </i>
    <i>
      <x v="837"/>
    </i>
    <i>
      <x v="203"/>
    </i>
    <i>
      <x v="845"/>
    </i>
    <i>
      <x v="204"/>
    </i>
    <i>
      <x v="853"/>
    </i>
    <i>
      <x v="22"/>
    </i>
    <i>
      <x v="861"/>
    </i>
    <i>
      <x v="206"/>
    </i>
    <i>
      <x v="869"/>
    </i>
    <i>
      <x v="207"/>
    </i>
    <i>
      <x v="877"/>
    </i>
    <i>
      <x v="208"/>
    </i>
    <i>
      <x v="111"/>
    </i>
    <i>
      <x v="209"/>
    </i>
    <i>
      <x v="893"/>
    </i>
    <i>
      <x v="210"/>
    </i>
    <i>
      <x v="901"/>
    </i>
    <i>
      <x v="211"/>
    </i>
    <i>
      <x v="909"/>
    </i>
    <i>
      <x v="212"/>
    </i>
    <i>
      <x v="114"/>
    </i>
    <i>
      <x v="4"/>
    </i>
    <i>
      <x v="519"/>
    </i>
    <i>
      <x v="214"/>
    </i>
    <i>
      <x v="523"/>
    </i>
    <i>
      <x v="215"/>
    </i>
    <i>
      <x v="527"/>
    </i>
    <i>
      <x v="216"/>
    </i>
    <i>
      <x v="531"/>
    </i>
    <i>
      <x v="24"/>
    </i>
    <i>
      <x v="535"/>
    </i>
    <i>
      <x v="218"/>
    </i>
    <i>
      <x v="539"/>
    </i>
    <i>
      <x v="219"/>
    </i>
    <i>
      <x v="543"/>
    </i>
    <i>
      <x v="220"/>
    </i>
    <i>
      <x v="547"/>
    </i>
    <i>
      <x v="221"/>
    </i>
    <i>
      <x v="551"/>
    </i>
    <i>
      <x v="222"/>
    </i>
    <i>
      <x v="555"/>
    </i>
    <i>
      <x v="223"/>
    </i>
    <i>
      <x v="559"/>
    </i>
    <i>
      <x v="224"/>
    </i>
    <i>
      <x v="563"/>
    </i>
    <i>
      <x v="225"/>
    </i>
    <i>
      <x v="567"/>
    </i>
    <i>
      <x v="226"/>
    </i>
    <i>
      <x v="571"/>
    </i>
    <i>
      <x v="227"/>
    </i>
    <i>
      <x v="575"/>
    </i>
    <i>
      <x v="228"/>
    </i>
    <i>
      <x v="66"/>
    </i>
    <i>
      <x v="5"/>
    </i>
    <i>
      <x v="583"/>
    </i>
    <i>
      <x v="230"/>
    </i>
    <i>
      <x v="70"/>
    </i>
    <i>
      <x v="231"/>
    </i>
    <i>
      <x v="591"/>
    </i>
    <i>
      <x v="232"/>
    </i>
    <i>
      <x v="595"/>
    </i>
    <i>
      <x v="233"/>
    </i>
    <i>
      <x v="599"/>
    </i>
    <i>
      <x v="234"/>
    </i>
    <i>
      <x v="603"/>
    </i>
    <i>
      <x v="235"/>
    </i>
    <i>
      <x v="607"/>
    </i>
    <i>
      <x v="236"/>
    </i>
    <i>
      <x v="72"/>
    </i>
    <i>
      <x v="237"/>
    </i>
    <i>
      <x v="615"/>
    </i>
    <i>
      <x v="238"/>
    </i>
    <i>
      <x v="619"/>
    </i>
    <i>
      <x v="239"/>
    </i>
    <i>
      <x v="623"/>
    </i>
    <i>
      <x v="240"/>
    </i>
    <i>
      <x v="627"/>
    </i>
    <i>
      <x v="26"/>
    </i>
    <i>
      <x v="631"/>
    </i>
    <i>
      <x v="242"/>
    </i>
    <i>
      <x v="635"/>
    </i>
    <i>
      <x v="243"/>
    </i>
    <i>
      <x v="639"/>
    </i>
    <i>
      <x v="244"/>
    </i>
    <i>
      <x v="643"/>
    </i>
    <i>
      <x v="245"/>
    </i>
    <i>
      <x v="647"/>
    </i>
    <i>
      <x v="246"/>
    </i>
    <i>
      <x v="651"/>
    </i>
    <i>
      <x v="247"/>
    </i>
    <i>
      <x v="77"/>
    </i>
    <i>
      <x v="248"/>
    </i>
    <i>
      <x v="659"/>
    </i>
    <i>
      <x v="249"/>
    </i>
    <i>
      <x v="663"/>
    </i>
    <i>
      <x v="250"/>
    </i>
    <i>
      <x v="79"/>
    </i>
    <i>
      <x v="251"/>
    </i>
    <i>
      <x v="671"/>
    </i>
    <i>
      <x v="252"/>
    </i>
    <i>
      <x v="675"/>
    </i>
    <i>
      <x v="253"/>
    </i>
    <i>
      <x v="679"/>
    </i>
    <i>
      <x v="254"/>
    </i>
    <i>
      <x v="683"/>
    </i>
    <i>
      <x v="255"/>
    </i>
    <i>
      <x v="687"/>
    </i>
    <i>
      <x v="256"/>
    </i>
    <i>
      <x v="691"/>
    </i>
    <i>
      <x v="257"/>
    </i>
    <i>
      <x v="695"/>
    </i>
    <i>
      <x v="258"/>
    </i>
    <i>
      <x v="699"/>
    </i>
    <i>
      <x v="259"/>
    </i>
    <i>
      <x v="703"/>
    </i>
    <i>
      <x v="260"/>
    </i>
    <i>
      <x v="707"/>
    </i>
    <i>
      <x v="261"/>
    </i>
    <i>
      <x v="711"/>
    </i>
    <i>
      <x v="262"/>
    </i>
    <i>
      <x v="715"/>
    </i>
    <i>
      <x v="263"/>
    </i>
    <i>
      <x v="719"/>
    </i>
    <i>
      <x v="264"/>
    </i>
    <i>
      <x v="723"/>
    </i>
    <i>
      <x v="27"/>
    </i>
    <i>
      <x v="87"/>
    </i>
    <i>
      <x v="266"/>
    </i>
    <i>
      <x v="731"/>
    </i>
    <i>
      <x v="267"/>
    </i>
    <i>
      <x v="735"/>
    </i>
    <i>
      <x v="268"/>
    </i>
    <i>
      <x v="739"/>
    </i>
    <i>
      <x v="28"/>
    </i>
    <i>
      <x v="743"/>
    </i>
    <i>
      <x v="270"/>
    </i>
    <i>
      <x v="90"/>
    </i>
    <i>
      <x v="271"/>
    </i>
    <i>
      <x v="751"/>
    </i>
    <i>
      <x v="272"/>
    </i>
    <i>
      <x v="755"/>
    </i>
    <i>
      <x v="273"/>
    </i>
    <i>
      <x v="759"/>
    </i>
    <i>
      <x v="274"/>
    </i>
    <i>
      <x v="763"/>
    </i>
    <i>
      <x v="275"/>
    </i>
    <i>
      <x v="767"/>
    </i>
    <i>
      <x v="276"/>
    </i>
    <i>
      <x v="771"/>
    </i>
    <i>
      <x v="277"/>
    </i>
    <i>
      <x v="775"/>
    </i>
    <i>
      <x v="29"/>
    </i>
    <i>
      <x v="779"/>
    </i>
    <i>
      <x v="279"/>
    </i>
    <i>
      <x v="783"/>
    </i>
    <i>
      <x v="280"/>
    </i>
    <i>
      <x v="787"/>
    </i>
    <i>
      <x v="281"/>
    </i>
    <i>
      <x v="791"/>
    </i>
    <i>
      <x v="30"/>
    </i>
    <i>
      <x v="795"/>
    </i>
    <i>
      <x v="283"/>
    </i>
    <i>
      <x v="799"/>
    </i>
    <i>
      <x v="31"/>
    </i>
    <i>
      <x v="803"/>
    </i>
    <i>
      <x v="285"/>
    </i>
    <i>
      <x v="807"/>
    </i>
    <i>
      <x v="286"/>
    </i>
    <i>
      <x v="99"/>
    </i>
    <i>
      <x v="287"/>
    </i>
    <i>
      <x v="815"/>
    </i>
    <i>
      <x v="288"/>
    </i>
    <i>
      <x v="819"/>
    </i>
    <i>
      <x v="289"/>
    </i>
    <i>
      <x v="823"/>
    </i>
    <i>
      <x v="290"/>
    </i>
    <i>
      <x v="827"/>
    </i>
    <i>
      <x v="291"/>
    </i>
    <i>
      <x v="831"/>
    </i>
    <i>
      <x v="292"/>
    </i>
    <i>
      <x v="835"/>
    </i>
    <i>
      <x v="293"/>
    </i>
    <i>
      <x v="839"/>
    </i>
    <i>
      <x v="294"/>
    </i>
    <i>
      <x v="843"/>
    </i>
    <i>
      <x v="295"/>
    </i>
    <i>
      <x v="847"/>
    </i>
    <i>
      <x v="296"/>
    </i>
    <i>
      <x v="851"/>
    </i>
    <i>
      <x v="297"/>
    </i>
    <i>
      <x v="102"/>
    </i>
    <i>
      <x v="298"/>
    </i>
    <i>
      <x v="859"/>
    </i>
    <i>
      <x v="299"/>
    </i>
    <i>
      <x v="863"/>
    </i>
    <i>
      <x v="300"/>
    </i>
    <i>
      <x v="867"/>
    </i>
    <i>
      <x v="301"/>
    </i>
    <i>
      <x v="871"/>
    </i>
    <i>
      <x v="302"/>
    </i>
    <i>
      <x v="875"/>
    </i>
    <i>
      <x v="303"/>
    </i>
    <i>
      <x v="1"/>
    </i>
    <i>
      <x v="304"/>
    </i>
    <i>
      <x v="110"/>
    </i>
    <i>
      <x v="305"/>
    </i>
    <i>
      <x v="887"/>
    </i>
    <i>
      <x v="306"/>
    </i>
    <i>
      <x v="891"/>
    </i>
    <i>
      <x v="32"/>
    </i>
    <i>
      <x v="895"/>
    </i>
    <i>
      <x v="308"/>
    </i>
    <i>
      <x v="899"/>
    </i>
    <i>
      <x v="309"/>
    </i>
    <i>
      <x v="903"/>
    </i>
    <i>
      <x v="310"/>
    </i>
    <i>
      <x v="907"/>
    </i>
    <i>
      <x v="311"/>
    </i>
    <i>
      <x v="911"/>
    </i>
    <i>
      <x v="312"/>
    </i>
    <i>
      <x v="915"/>
    </i>
    <i>
      <x v="313"/>
    </i>
    <i>
      <x v="516"/>
    </i>
    <i>
      <x v="314"/>
    </i>
    <i>
      <x v="518"/>
    </i>
    <i>
      <x v="33"/>
    </i>
    <i>
      <x v="520"/>
    </i>
    <i>
      <x v="316"/>
    </i>
    <i>
      <x v="522"/>
    </i>
    <i>
      <x v="317"/>
    </i>
    <i>
      <x v="524"/>
    </i>
    <i>
      <x v="318"/>
    </i>
    <i>
      <x v="526"/>
    </i>
    <i>
      <x v="319"/>
    </i>
    <i>
      <x v="528"/>
    </i>
    <i>
      <x v="320"/>
    </i>
    <i>
      <x v="530"/>
    </i>
    <i>
      <x v="321"/>
    </i>
    <i>
      <x v="532"/>
    </i>
    <i>
      <x v="322"/>
    </i>
    <i>
      <x v="61"/>
    </i>
    <i>
      <x v="323"/>
    </i>
    <i>
      <x v="536"/>
    </i>
    <i>
      <x v="324"/>
    </i>
    <i>
      <x v="538"/>
    </i>
    <i>
      <x v="34"/>
    </i>
    <i>
      <x v="540"/>
    </i>
    <i>
      <x v="326"/>
    </i>
    <i>
      <x v="542"/>
    </i>
    <i>
      <x v="327"/>
    </i>
    <i>
      <x v="544"/>
    </i>
    <i>
      <x v="328"/>
    </i>
    <i>
      <x v="62"/>
    </i>
    <i>
      <x v="329"/>
    </i>
    <i>
      <x v="548"/>
    </i>
    <i>
      <x v="330"/>
    </i>
    <i>
      <x v="550"/>
    </i>
    <i>
      <x v="331"/>
    </i>
    <i>
      <x v="63"/>
    </i>
    <i>
      <x v="332"/>
    </i>
    <i>
      <x v="554"/>
    </i>
    <i>
      <x v="333"/>
    </i>
    <i>
      <x v="64"/>
    </i>
    <i>
      <x v="334"/>
    </i>
    <i>
      <x v="558"/>
    </i>
    <i>
      <x v="335"/>
    </i>
    <i>
      <x v="560"/>
    </i>
    <i>
      <x v="336"/>
    </i>
    <i>
      <x v="562"/>
    </i>
    <i>
      <x v="337"/>
    </i>
    <i>
      <x v="564"/>
    </i>
    <i>
      <x v="338"/>
    </i>
    <i>
      <x v="566"/>
    </i>
    <i>
      <x v="339"/>
    </i>
    <i>
      <x v="568"/>
    </i>
    <i>
      <x v="340"/>
    </i>
    <i>
      <x v="570"/>
    </i>
    <i>
      <x v="341"/>
    </i>
    <i>
      <x v="572"/>
    </i>
    <i>
      <x v="342"/>
    </i>
    <i>
      <x v="574"/>
    </i>
    <i>
      <x v="343"/>
    </i>
    <i>
      <x v="576"/>
    </i>
    <i>
      <x v="344"/>
    </i>
    <i>
      <x v="578"/>
    </i>
    <i>
      <x v="345"/>
    </i>
    <i>
      <x v="580"/>
    </i>
    <i>
      <x v="346"/>
    </i>
    <i>
      <x v="68"/>
    </i>
    <i>
      <x v="347"/>
    </i>
    <i>
      <x v="584"/>
    </i>
    <i>
      <x v="348"/>
    </i>
    <i>
      <x v="69"/>
    </i>
    <i>
      <x v="35"/>
    </i>
    <i>
      <x v="588"/>
    </i>
    <i>
      <x v="36"/>
    </i>
    <i>
      <x v="590"/>
    </i>
    <i>
      <x v="351"/>
    </i>
    <i>
      <x v="592"/>
    </i>
    <i>
      <x v="352"/>
    </i>
    <i>
      <x v="594"/>
    </i>
    <i>
      <x v="353"/>
    </i>
    <i>
      <x v="596"/>
    </i>
    <i>
      <x v="354"/>
    </i>
    <i>
      <x v="598"/>
    </i>
    <i>
      <x v="355"/>
    </i>
    <i>
      <x v="600"/>
    </i>
    <i>
      <x v="356"/>
    </i>
    <i>
      <x v="602"/>
    </i>
    <i>
      <x v="357"/>
    </i>
    <i>
      <x v="604"/>
    </i>
    <i>
      <x v="358"/>
    </i>
    <i>
      <x v="606"/>
    </i>
    <i>
      <x v="359"/>
    </i>
    <i>
      <x v="608"/>
    </i>
    <i>
      <x v="37"/>
    </i>
    <i>
      <x v="610"/>
    </i>
    <i>
      <x v="361"/>
    </i>
    <i>
      <x v="612"/>
    </i>
    <i>
      <x v="362"/>
    </i>
    <i>
      <x v="614"/>
    </i>
    <i>
      <x v="363"/>
    </i>
    <i>
      <x v="616"/>
    </i>
    <i>
      <x v="364"/>
    </i>
    <i>
      <x v="618"/>
    </i>
    <i>
      <x v="365"/>
    </i>
    <i>
      <x v="73"/>
    </i>
    <i>
      <x v="366"/>
    </i>
    <i>
      <x v="622"/>
    </i>
    <i>
      <x v="367"/>
    </i>
    <i>
      <x v="624"/>
    </i>
    <i>
      <x v="368"/>
    </i>
    <i>
      <x v="626"/>
    </i>
    <i>
      <x v="369"/>
    </i>
    <i>
      <x v="628"/>
    </i>
    <i>
      <x v="38"/>
    </i>
    <i>
      <x v="630"/>
    </i>
    <i>
      <x v="371"/>
    </i>
    <i>
      <x v="632"/>
    </i>
    <i>
      <x v="372"/>
    </i>
    <i>
      <x v="634"/>
    </i>
    <i>
      <x v="373"/>
    </i>
    <i>
      <x v="636"/>
    </i>
    <i>
      <x v="374"/>
    </i>
    <i>
      <x v="638"/>
    </i>
    <i>
      <x v="375"/>
    </i>
    <i>
      <x v="640"/>
    </i>
    <i>
      <x v="376"/>
    </i>
    <i>
      <x v="642"/>
    </i>
    <i>
      <x v="377"/>
    </i>
    <i>
      <x v="644"/>
    </i>
    <i>
      <x v="378"/>
    </i>
    <i>
      <x v="646"/>
    </i>
    <i>
      <x v="379"/>
    </i>
    <i>
      <x v="648"/>
    </i>
    <i>
      <x v="380"/>
    </i>
    <i>
      <x v="76"/>
    </i>
    <i>
      <x v="381"/>
    </i>
    <i>
      <x v="652"/>
    </i>
    <i>
      <x v="382"/>
    </i>
    <i>
      <x v="654"/>
    </i>
    <i>
      <x v="39"/>
    </i>
    <i>
      <x v="656"/>
    </i>
    <i>
      <x v="384"/>
    </i>
    <i>
      <x v="658"/>
    </i>
    <i>
      <x v="385"/>
    </i>
    <i>
      <x v="660"/>
    </i>
    <i>
      <x v="6"/>
    </i>
    <i>
      <x v="10"/>
    </i>
    <i>
      <x v="387"/>
    </i>
    <i>
      <x v="664"/>
    </i>
    <i>
      <x v="7"/>
    </i>
    <i>
      <x v="666"/>
    </i>
    <i>
      <x v="389"/>
    </i>
    <i>
      <x v="668"/>
    </i>
    <i>
      <x v="390"/>
    </i>
    <i>
      <x v="670"/>
    </i>
    <i>
      <x v="391"/>
    </i>
    <i>
      <x v="672"/>
    </i>
    <i>
      <x v="392"/>
    </i>
    <i>
      <x v="80"/>
    </i>
    <i>
      <x v="393"/>
    </i>
    <i>
      <x v="676"/>
    </i>
    <i>
      <x v="42"/>
    </i>
    <i>
      <x v="678"/>
    </i>
    <i>
      <x v="395"/>
    </i>
    <i>
      <x v="81"/>
    </i>
    <i>
      <x v="396"/>
    </i>
    <i>
      <x v="82"/>
    </i>
    <i>
      <x v="397"/>
    </i>
    <i>
      <x v="684"/>
    </i>
    <i>
      <x v="398"/>
    </i>
    <i>
      <x v="686"/>
    </i>
    <i>
      <x v="399"/>
    </i>
    <i>
      <x v="688"/>
    </i>
    <i>
      <x v="400"/>
    </i>
    <i>
      <x v="83"/>
    </i>
    <i>
      <x v="401"/>
    </i>
    <i>
      <x v="692"/>
    </i>
    <i>
      <x v="402"/>
    </i>
    <i>
      <x v="694"/>
    </i>
    <i>
      <x v="403"/>
    </i>
    <i>
      <x v="84"/>
    </i>
    <i>
      <x v="43"/>
    </i>
    <i>
      <x v="698"/>
    </i>
    <i>
      <x v="405"/>
    </i>
    <i>
      <x v="700"/>
    </i>
    <i>
      <x v="406"/>
    </i>
    <i>
      <x v="702"/>
    </i>
    <i>
      <x v="407"/>
    </i>
    <i>
      <x v="704"/>
    </i>
    <i>
      <x v="44"/>
    </i>
    <i>
      <x v="706"/>
    </i>
    <i>
      <x v="409"/>
    </i>
    <i>
      <x v="708"/>
    </i>
    <i>
      <x v="8"/>
    </i>
    <i>
      <x v="710"/>
    </i>
    <i>
      <x v="411"/>
    </i>
    <i>
      <x v="712"/>
    </i>
    <i>
      <x v="412"/>
    </i>
    <i>
      <x v="714"/>
    </i>
    <i>
      <x v="413"/>
    </i>
    <i>
      <x v="716"/>
    </i>
    <i>
      <x v="46"/>
    </i>
    <i>
      <x v="718"/>
    </i>
    <i>
      <x v="415"/>
    </i>
    <i>
      <x v="720"/>
    </i>
    <i>
      <x v="416"/>
    </i>
    <i>
      <x v="722"/>
    </i>
    <i>
      <x v="417"/>
    </i>
    <i>
      <x v="85"/>
    </i>
    <i>
      <x v="418"/>
    </i>
    <i>
      <x v="726"/>
    </i>
    <i>
      <x v="419"/>
    </i>
    <i>
      <x v="728"/>
    </i>
    <i>
      <x v="420"/>
    </i>
    <i>
      <x v="730"/>
    </i>
    <i>
      <x v="47"/>
    </i>
    <i>
      <x v="732"/>
    </i>
    <i>
      <x v="422"/>
    </i>
    <i>
      <x v="734"/>
    </i>
    <i>
      <x v="423"/>
    </i>
    <i>
      <x v="88"/>
    </i>
    <i>
      <x v="424"/>
    </i>
    <i>
      <x v="738"/>
    </i>
    <i>
      <x v="425"/>
    </i>
    <i>
      <x v="740"/>
    </i>
    <i>
      <x v="426"/>
    </i>
    <i>
      <x v="742"/>
    </i>
    <i>
      <x v="427"/>
    </i>
    <i>
      <x v="744"/>
    </i>
    <i>
      <x v="428"/>
    </i>
    <i>
      <x v="746"/>
    </i>
    <i>
      <x v="429"/>
    </i>
    <i>
      <x v="91"/>
    </i>
    <i>
      <x v="430"/>
    </i>
    <i>
      <x v="750"/>
    </i>
    <i>
      <x v="48"/>
    </i>
    <i>
      <x v="752"/>
    </i>
    <i>
      <x v="49"/>
    </i>
    <i>
      <x v="754"/>
    </i>
    <i>
      <x v="433"/>
    </i>
    <i>
      <x v="92"/>
    </i>
    <i>
      <x v="434"/>
    </i>
    <i>
      <x v="93"/>
    </i>
    <i>
      <x v="435"/>
    </i>
    <i>
      <x v="760"/>
    </i>
    <i>
      <x v="436"/>
    </i>
    <i>
      <x v="94"/>
    </i>
    <i>
      <x v="437"/>
    </i>
    <i>
      <x v="764"/>
    </i>
    <i>
      <x v="438"/>
    </i>
    <i>
      <x v="96"/>
    </i>
    <i>
      <x v="439"/>
    </i>
    <i>
      <x v="768"/>
    </i>
    <i>
      <x v="440"/>
    </i>
    <i>
      <x v="770"/>
    </i>
    <i>
      <x v="441"/>
    </i>
    <i>
      <x v="772"/>
    </i>
    <i>
      <x v="50"/>
    </i>
    <i>
      <x v="774"/>
    </i>
    <i>
      <x v="443"/>
    </i>
    <i>
      <x v="776"/>
    </i>
    <i>
      <x v="9"/>
    </i>
    <i>
      <x v="778"/>
    </i>
    <i>
      <x v="445"/>
    </i>
    <i>
      <x v="780"/>
    </i>
    <i>
      <x v="52"/>
    </i>
    <i>
      <x v="782"/>
    </i>
    <i>
      <x v="447"/>
    </i>
    <i>
      <x v="784"/>
    </i>
    <i>
      <x v="448"/>
    </i>
    <i>
      <x v="786"/>
    </i>
    <i>
      <x v="449"/>
    </i>
    <i>
      <x v="788"/>
    </i>
    <i>
      <x v="450"/>
    </i>
    <i>
      <x v="790"/>
    </i>
    <i>
      <x v="451"/>
    </i>
    <i>
      <x v="792"/>
    </i>
    <i>
      <x v="452"/>
    </i>
    <i>
      <x v="794"/>
    </i>
    <i>
      <x v="453"/>
    </i>
    <i>
      <x v="796"/>
    </i>
    <i>
      <x v="53"/>
    </i>
    <i>
      <x v="798"/>
    </i>
    <i>
      <x v="455"/>
    </i>
    <i>
      <x v="800"/>
    </i>
    <i>
      <x v="456"/>
    </i>
    <i>
      <x v="802"/>
    </i>
    <i>
      <x v="457"/>
    </i>
    <i>
      <x v="804"/>
    </i>
    <i>
      <x/>
    </i>
    <i>
      <x v="806"/>
    </i>
    <i>
      <x v="459"/>
    </i>
    <i>
      <x v="808"/>
    </i>
    <i>
      <x v="460"/>
    </i>
    <i>
      <x v="810"/>
    </i>
    <i>
      <x v="461"/>
    </i>
    <i>
      <x v="812"/>
    </i>
    <i>
      <x v="462"/>
    </i>
    <i>
      <x v="814"/>
    </i>
    <i>
      <x v="54"/>
    </i>
    <i>
      <x v="816"/>
    </i>
    <i>
      <x v="464"/>
    </i>
    <i>
      <x v="818"/>
    </i>
    <i>
      <x v="465"/>
    </i>
    <i>
      <x v="820"/>
    </i>
    <i>
      <x v="466"/>
    </i>
    <i>
      <x v="822"/>
    </i>
    <i>
      <x v="467"/>
    </i>
    <i>
      <x v="100"/>
    </i>
    <i>
      <x v="468"/>
    </i>
    <i>
      <x v="826"/>
    </i>
    <i>
      <x v="469"/>
    </i>
    <i>
      <x v="828"/>
    </i>
    <i>
      <x v="470"/>
    </i>
    <i>
      <x v="830"/>
    </i>
    <i>
      <x v="471"/>
    </i>
    <i>
      <x v="832"/>
    </i>
    <i>
      <x v="472"/>
    </i>
    <i>
      <x v="101"/>
    </i>
    <i>
      <x v="473"/>
    </i>
    <i>
      <x v="836"/>
    </i>
    <i>
      <x v="474"/>
    </i>
    <i>
      <x v="838"/>
    </i>
    <i>
      <x v="475"/>
    </i>
    <i>
      <x v="840"/>
    </i>
    <i>
      <x v="476"/>
    </i>
    <i>
      <x v="842"/>
    </i>
    <i>
      <x v="477"/>
    </i>
    <i>
      <x v="844"/>
    </i>
    <i>
      <x v="478"/>
    </i>
    <i>
      <x v="846"/>
    </i>
    <i>
      <x v="479"/>
    </i>
    <i>
      <x v="848"/>
    </i>
    <i>
      <x v="480"/>
    </i>
    <i>
      <x v="850"/>
    </i>
    <i>
      <x v="481"/>
    </i>
    <i>
      <x v="852"/>
    </i>
    <i>
      <x v="482"/>
    </i>
    <i>
      <x v="854"/>
    </i>
    <i>
      <x v="483"/>
    </i>
    <i>
      <x v="856"/>
    </i>
    <i>
      <x v="484"/>
    </i>
    <i>
      <x v="11"/>
    </i>
    <i>
      <x v="485"/>
    </i>
    <i>
      <x v="860"/>
    </i>
    <i>
      <x v="486"/>
    </i>
    <i>
      <x v="104"/>
    </i>
    <i>
      <x v="487"/>
    </i>
    <i>
      <x v="105"/>
    </i>
    <i>
      <x v="488"/>
    </i>
    <i>
      <x v="107"/>
    </i>
    <i>
      <x v="489"/>
    </i>
    <i>
      <x v="868"/>
    </i>
    <i>
      <x v="490"/>
    </i>
    <i>
      <x v="870"/>
    </i>
    <i>
      <x v="491"/>
    </i>
    <i>
      <x v="108"/>
    </i>
    <i>
      <x v="492"/>
    </i>
    <i>
      <x v="874"/>
    </i>
    <i>
      <x v="493"/>
    </i>
    <i>
      <x v="876"/>
    </i>
    <i>
      <x v="494"/>
    </i>
    <i>
      <x v="878"/>
    </i>
    <i>
      <x v="495"/>
    </i>
    <i>
      <x v="880"/>
    </i>
    <i>
      <x v="496"/>
    </i>
    <i>
      <x v="882"/>
    </i>
    <i>
      <x v="497"/>
    </i>
    <i>
      <x v="884"/>
    </i>
    <i>
      <x v="498"/>
    </i>
    <i>
      <x v="886"/>
    </i>
    <i>
      <x v="499"/>
    </i>
    <i>
      <x v="888"/>
    </i>
    <i>
      <x v="55"/>
    </i>
    <i>
      <x v="890"/>
    </i>
    <i>
      <x v="501"/>
    </i>
    <i>
      <x v="892"/>
    </i>
    <i>
      <x v="502"/>
    </i>
    <i>
      <x v="894"/>
    </i>
    <i>
      <x v="503"/>
    </i>
    <i>
      <x v="2"/>
    </i>
    <i>
      <x v="56"/>
    </i>
    <i>
      <x v="898"/>
    </i>
    <i>
      <x v="505"/>
    </i>
    <i>
      <x v="900"/>
    </i>
    <i>
      <x v="506"/>
    </i>
    <i>
      <x v="902"/>
    </i>
    <i>
      <x v="507"/>
    </i>
    <i>
      <x v="904"/>
    </i>
    <i>
      <x v="508"/>
    </i>
    <i>
      <x v="906"/>
    </i>
    <i>
      <x v="57"/>
    </i>
    <i>
      <x v="113"/>
    </i>
    <i>
      <x v="58"/>
    </i>
    <i>
      <x v="910"/>
    </i>
    <i>
      <x v="511"/>
    </i>
    <i>
      <x v="912"/>
    </i>
    <i>
      <x v="512"/>
    </i>
    <i>
      <x v="914"/>
    </i>
    <i>
      <x v="513"/>
    </i>
    <i>
      <x v="916"/>
    </i>
    <i>
      <x v="514"/>
    </i>
    <i>
      <x v="515"/>
    </i>
    <i t="grand">
      <x/>
    </i>
  </rowItems>
  <colItems count="1">
    <i/>
  </colItems>
  <dataFields count="1">
    <dataField name="Liczba z rozpoczec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BEB1B-EE8A-485D-BD46-2CAE6FD418D1}" name="Tabela przestawna13" cacheId="3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 rowHeaderCaption="Data">
  <location ref="A3:C25" firstHeaderRow="0" firstDataRow="1" firstDataCol="1"/>
  <pivotFields count="6">
    <pivotField showAll="0">
      <items count="1835">
        <item x="1749"/>
        <item x="1038"/>
        <item x="913"/>
        <item x="1158"/>
        <item x="1641"/>
        <item x="1826"/>
        <item x="1833"/>
        <item x="1211"/>
        <item x="1578"/>
        <item x="1638"/>
        <item x="1208"/>
        <item x="576"/>
        <item x="228"/>
        <item x="343"/>
        <item x="783"/>
        <item x="1777"/>
        <item x="908"/>
        <item x="1689"/>
        <item x="70"/>
        <item x="1307"/>
        <item x="978"/>
        <item x="1599"/>
        <item x="1177"/>
        <item x="239"/>
        <item x="521"/>
        <item x="265"/>
        <item x="622"/>
        <item x="1401"/>
        <item x="955"/>
        <item x="266"/>
        <item x="1323"/>
        <item x="1534"/>
        <item x="1084"/>
        <item x="1635"/>
        <item x="1254"/>
        <item x="1574"/>
        <item x="1501"/>
        <item x="989"/>
        <item x="832"/>
        <item x="942"/>
        <item x="1001"/>
        <item x="543"/>
        <item x="1479"/>
        <item x="650"/>
        <item x="494"/>
        <item x="440"/>
        <item x="967"/>
        <item x="668"/>
        <item x="200"/>
        <item x="1581"/>
        <item x="318"/>
        <item x="519"/>
        <item x="1748"/>
        <item x="953"/>
        <item x="1155"/>
        <item x="250"/>
        <item x="112"/>
        <item x="555"/>
        <item x="632"/>
        <item x="1163"/>
        <item x="524"/>
        <item x="1013"/>
        <item x="1206"/>
        <item x="1289"/>
        <item x="148"/>
        <item x="902"/>
        <item x="1802"/>
        <item x="385"/>
        <item x="825"/>
        <item x="1127"/>
        <item x="329"/>
        <item x="935"/>
        <item x="1810"/>
        <item x="579"/>
        <item x="929"/>
        <item x="439"/>
        <item x="1489"/>
        <item x="1109"/>
        <item x="40"/>
        <item x="1656"/>
        <item x="795"/>
        <item x="840"/>
        <item x="1238"/>
        <item x="1375"/>
        <item x="1110"/>
        <item x="540"/>
        <item x="808"/>
        <item x="285"/>
        <item x="1078"/>
        <item x="353"/>
        <item x="1589"/>
        <item x="1232"/>
        <item x="876"/>
        <item x="1430"/>
        <item x="612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8"/>
        <item x="60"/>
        <item x="891"/>
        <item x="20"/>
        <item x="757"/>
        <item x="1284"/>
        <item x="1220"/>
        <item x="87"/>
        <item x="904"/>
        <item x="162"/>
        <item x="1524"/>
        <item x="836"/>
        <item x="1006"/>
        <item x="1273"/>
        <item x="672"/>
        <item x="213"/>
        <item x="161"/>
        <item x="968"/>
        <item x="1068"/>
        <item x="469"/>
        <item x="988"/>
        <item x="95"/>
        <item x="685"/>
        <item x="882"/>
        <item x="1228"/>
        <item x="404"/>
        <item x="498"/>
        <item x="1704"/>
        <item x="411"/>
        <item x="1730"/>
        <item x="852"/>
        <item x="1637"/>
        <item x="994"/>
        <item x="1731"/>
        <item x="272"/>
        <item x="899"/>
        <item x="1706"/>
        <item x="885"/>
        <item x="1393"/>
        <item x="1253"/>
        <item x="889"/>
        <item x="593"/>
        <item x="1500"/>
        <item x="716"/>
        <item x="934"/>
        <item x="135"/>
        <item x="964"/>
        <item x="1772"/>
        <item x="881"/>
        <item x="72"/>
        <item x="115"/>
        <item x="182"/>
        <item x="1618"/>
        <item x="1494"/>
        <item x="1817"/>
        <item x="428"/>
        <item x="1392"/>
        <item x="1396"/>
        <item x="1160"/>
        <item x="398"/>
        <item x="131"/>
        <item x="1263"/>
        <item x="149"/>
        <item x="788"/>
        <item x="446"/>
        <item x="1694"/>
        <item x="17"/>
        <item x="216"/>
        <item x="133"/>
        <item x="364"/>
        <item x="851"/>
        <item x="284"/>
        <item x="1824"/>
        <item x="620"/>
        <item x="417"/>
        <item x="737"/>
        <item x="910"/>
        <item x="1374"/>
        <item x="1510"/>
        <item x="1794"/>
        <item x="142"/>
        <item x="495"/>
        <item x="102"/>
        <item x="1413"/>
        <item x="1530"/>
        <item x="46"/>
        <item x="1548"/>
        <item x="761"/>
        <item x="219"/>
        <item x="1603"/>
        <item x="1131"/>
        <item x="198"/>
        <item x="572"/>
        <item x="199"/>
        <item x="1139"/>
        <item x="1728"/>
        <item x="33"/>
        <item x="1815"/>
        <item x="886"/>
        <item x="391"/>
        <item x="249"/>
        <item x="307"/>
        <item x="916"/>
        <item x="613"/>
        <item x="139"/>
        <item x="303"/>
        <item x="1428"/>
        <item x="773"/>
        <item x="1022"/>
        <item x="1775"/>
        <item x="472"/>
        <item x="229"/>
        <item x="1803"/>
        <item x="61"/>
        <item x="1420"/>
        <item x="502"/>
        <item x="1082"/>
        <item x="1411"/>
        <item x="1225"/>
        <item x="1628"/>
        <item x="84"/>
        <item x="1531"/>
        <item x="1305"/>
        <item x="834"/>
        <item x="995"/>
        <item x="977"/>
        <item x="1144"/>
        <item x="800"/>
        <item x="1593"/>
        <item x="281"/>
        <item x="1368"/>
        <item x="1753"/>
        <item x="16"/>
        <item x="533"/>
        <item x="623"/>
        <item x="1475"/>
        <item x="694"/>
        <item x="1516"/>
        <item x="1608"/>
        <item x="1702"/>
        <item x="1333"/>
        <item x="819"/>
        <item x="1047"/>
        <item x="104"/>
        <item x="209"/>
        <item x="1671"/>
        <item x="496"/>
        <item x="1546"/>
        <item x="252"/>
        <item x="1465"/>
        <item x="1251"/>
        <item x="1673"/>
        <item x="1681"/>
        <item x="1693"/>
        <item x="635"/>
        <item x="324"/>
        <item x="184"/>
        <item x="1308"/>
        <item x="1286"/>
        <item x="627"/>
        <item x="94"/>
        <item x="1442"/>
        <item x="1417"/>
        <item x="661"/>
        <item x="546"/>
        <item x="140"/>
        <item x="1661"/>
        <item x="1302"/>
        <item x="1595"/>
        <item x="11"/>
        <item x="1194"/>
        <item x="1409"/>
        <item x="1091"/>
        <item x="504"/>
        <item x="1045"/>
        <item x="701"/>
        <item x="1488"/>
        <item x="389"/>
        <item x="814"/>
        <item x="1049"/>
        <item x="877"/>
        <item x="817"/>
        <item x="413"/>
        <item x="1262"/>
        <item x="1446"/>
        <item x="787"/>
        <item x="1594"/>
        <item x="1415"/>
        <item x="340"/>
        <item x="346"/>
        <item x="1565"/>
        <item x="1398"/>
        <item x="1760"/>
        <item x="1116"/>
        <item x="1165"/>
        <item x="688"/>
        <item x="1020"/>
        <item x="1674"/>
        <item x="845"/>
        <item x="638"/>
        <item x="300"/>
        <item x="970"/>
        <item x="1092"/>
        <item x="1503"/>
        <item x="1040"/>
        <item x="1781"/>
        <item x="870"/>
        <item x="306"/>
        <item x="786"/>
        <item x="253"/>
        <item x="1780"/>
        <item x="1060"/>
        <item x="514"/>
        <item x="1459"/>
        <item x="541"/>
        <item x="698"/>
        <item x="189"/>
        <item x="1449"/>
        <item x="319"/>
        <item x="431"/>
        <item x="159"/>
        <item x="1356"/>
        <item x="1324"/>
        <item x="775"/>
        <item x="548"/>
        <item x="829"/>
        <item x="1122"/>
        <item x="874"/>
        <item x="407"/>
        <item x="1031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5"/>
        <item x="1371"/>
        <item x="21"/>
        <item x="1145"/>
        <item x="79"/>
        <item x="1388"/>
        <item x="946"/>
        <item x="1372"/>
        <item x="936"/>
        <item x="958"/>
        <item x="43"/>
        <item x="749"/>
        <item x="969"/>
        <item x="180"/>
        <item x="1740"/>
        <item x="1506"/>
        <item x="1492"/>
        <item x="1185"/>
        <item x="1334"/>
        <item x="1304"/>
        <item x="392"/>
        <item x="1292"/>
        <item x="503"/>
        <item x="1113"/>
        <item x="703"/>
        <item x="907"/>
        <item x="615"/>
        <item x="196"/>
        <item x="1230"/>
        <item x="1744"/>
        <item x="1041"/>
        <item x="1067"/>
        <item x="1149"/>
        <item x="123"/>
        <item x="1605"/>
        <item x="1380"/>
        <item x="594"/>
        <item x="245"/>
        <item x="261"/>
        <item x="283"/>
        <item x="370"/>
        <item x="707"/>
        <item x="892"/>
        <item x="1621"/>
        <item x="435"/>
        <item x="1250"/>
        <item x="538"/>
        <item x="721"/>
        <item x="515"/>
        <item x="1179"/>
        <item x="985"/>
        <item x="1721"/>
        <item x="1373"/>
        <item x="1178"/>
        <item x="824"/>
        <item x="1414"/>
        <item x="1112"/>
        <item x="1347"/>
        <item x="244"/>
        <item x="237"/>
        <item x="743"/>
        <item x="1402"/>
        <item x="369"/>
        <item x="1280"/>
        <item x="69"/>
        <item x="583"/>
        <item x="1264"/>
        <item x="1318"/>
        <item x="1349"/>
        <item x="1331"/>
        <item x="551"/>
        <item x="508"/>
        <item x="1426"/>
        <item x="1276"/>
        <item x="815"/>
        <item x="905"/>
        <item x="517"/>
        <item x="1642"/>
        <item x="658"/>
        <item x="227"/>
        <item x="1617"/>
        <item x="748"/>
        <item x="724"/>
        <item x="393"/>
        <item x="1477"/>
        <item x="818"/>
        <item x="614"/>
        <item x="338"/>
        <item x="333"/>
        <item x="1236"/>
        <item x="571"/>
        <item x="1042"/>
        <item x="1141"/>
        <item x="175"/>
        <item x="262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362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1282"/>
        <item x="1106"/>
        <item x="959"/>
        <item x="909"/>
        <item x="1014"/>
        <item x="841"/>
        <item x="1327"/>
        <item x="1762"/>
        <item x="871"/>
        <item x="128"/>
        <item x="744"/>
        <item x="19"/>
        <item x="997"/>
        <item x="926"/>
        <item x="12"/>
        <item x="1009"/>
        <item x="779"/>
        <item x="293"/>
        <item x="837"/>
        <item x="243"/>
        <item x="57"/>
        <item x="1203"/>
        <item x="677"/>
        <item x="670"/>
        <item x="218"/>
        <item x="1550"/>
        <item x="1583"/>
        <item x="1075"/>
        <item x="768"/>
        <item x="169"/>
        <item x="693"/>
        <item x="1558"/>
        <item x="359"/>
        <item x="386"/>
        <item x="692"/>
        <item x="828"/>
        <item x="1807"/>
        <item x="796"/>
        <item x="397"/>
        <item x="1366"/>
        <item x="872"/>
        <item x="792"/>
        <item x="625"/>
        <item x="530"/>
        <item x="1746"/>
        <item x="64"/>
        <item x="1231"/>
        <item x="44"/>
        <item x="1666"/>
        <item x="441"/>
        <item x="1773"/>
        <item x="55"/>
        <item x="1533"/>
        <item x="1822"/>
        <item x="0"/>
        <item x="774"/>
        <item x="1090"/>
        <item x="13"/>
        <item x="1128"/>
        <item x="1087"/>
        <item x="315"/>
        <item x="599"/>
        <item x="433"/>
        <item x="1480"/>
        <item x="564"/>
        <item x="1365"/>
        <item x="1325"/>
        <item x="812"/>
        <item x="1378"/>
        <item x="1537"/>
        <item x="862"/>
        <item x="1444"/>
        <item x="759"/>
        <item x="1623"/>
        <item x="1443"/>
        <item x="1241"/>
        <item x="863"/>
        <item x="1452"/>
        <item x="42"/>
        <item x="308"/>
        <item x="1198"/>
        <item x="596"/>
        <item x="1606"/>
        <item x="1381"/>
        <item x="1597"/>
        <item x="1196"/>
        <item x="202"/>
        <item x="1571"/>
        <item x="733"/>
        <item x="394"/>
        <item x="1798"/>
        <item x="78"/>
        <item x="1572"/>
        <item x="894"/>
        <item x="379"/>
        <item x="1768"/>
        <item x="240"/>
        <item x="1259"/>
        <item x="608"/>
        <item x="134"/>
        <item x="375"/>
        <item x="649"/>
        <item x="563"/>
        <item x="558"/>
        <item x="843"/>
        <item x="1137"/>
        <item x="27"/>
        <item x="1120"/>
        <item x="1295"/>
        <item x="993"/>
        <item x="1651"/>
        <item x="930"/>
        <item x="45"/>
        <item x="879"/>
        <item x="415"/>
        <item x="1410"/>
        <item x="1631"/>
        <item x="1270"/>
        <item x="421"/>
        <item x="1062"/>
        <item x="1697"/>
        <item x="160"/>
        <item x="1064"/>
        <item x="1812"/>
        <item x="532"/>
        <item x="549"/>
        <item x="464"/>
        <item x="15"/>
        <item x="1451"/>
        <item x="458"/>
        <item x="1336"/>
        <item x="842"/>
        <item x="1495"/>
        <item x="1473"/>
        <item x="1351"/>
        <item x="1570"/>
        <item x="1187"/>
        <item x="679"/>
        <item x="1296"/>
        <item x="1796"/>
        <item x="726"/>
        <item x="949"/>
        <item x="108"/>
        <item x="673"/>
        <item x="793"/>
        <item x="345"/>
        <item x="628"/>
        <item x="1362"/>
        <item x="1654"/>
        <item x="1613"/>
        <item x="746"/>
        <item x="1640"/>
        <item x="1169"/>
        <item x="204"/>
        <item x="1036"/>
        <item x="1831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30"/>
        <item x="1469"/>
        <item x="372"/>
        <item x="675"/>
        <item x="270"/>
        <item x="578"/>
        <item x="461"/>
        <item x="402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1237"/>
        <item x="1121"/>
        <item x="937"/>
        <item x="822"/>
        <item x="624"/>
        <item x="341"/>
        <item x="1039"/>
        <item x="919"/>
        <item x="451"/>
        <item x="763"/>
        <item x="893"/>
        <item x="93"/>
        <item x="1363"/>
        <item x="109"/>
        <item x="3"/>
        <item x="1795"/>
        <item x="491"/>
        <item x="1395"/>
        <item x="255"/>
        <item x="595"/>
        <item x="63"/>
        <item x="784"/>
        <item x="321"/>
        <item x="1329"/>
        <item x="1359"/>
        <item x="710"/>
        <item x="1119"/>
        <item x="1281"/>
        <item x="1153"/>
        <item x="1545"/>
        <item x="395"/>
        <item x="1800"/>
        <item x="932"/>
        <item x="251"/>
        <item x="1319"/>
        <item x="864"/>
        <item x="194"/>
        <item x="938"/>
        <item x="117"/>
        <item x="1214"/>
        <item x="1288"/>
        <item x="1580"/>
        <item x="981"/>
        <item x="172"/>
        <item x="917"/>
        <item x="1192"/>
        <item x="1504"/>
        <item x="388"/>
        <item x="645"/>
        <item x="1543"/>
        <item x="286"/>
        <item x="1278"/>
        <item x="1275"/>
        <item x="1727"/>
        <item x="1625"/>
        <item x="914"/>
        <item x="1025"/>
        <item x="1054"/>
        <item x="408"/>
        <item x="257"/>
        <item x="830"/>
        <item x="714"/>
        <item x="305"/>
        <item x="1454"/>
        <item x="1348"/>
        <item x="7"/>
        <item x="1267"/>
        <item x="1081"/>
        <item x="875"/>
        <item x="562"/>
        <item x="1450"/>
        <item x="54"/>
        <item x="1750"/>
        <item x="944"/>
        <item x="1797"/>
        <item x="1024"/>
        <item x="1338"/>
        <item x="186"/>
        <item x="1680"/>
        <item x="998"/>
        <item x="1071"/>
        <item x="1"/>
        <item x="80"/>
        <item x="556"/>
        <item x="1601"/>
        <item x="850"/>
        <item x="1199"/>
        <item x="712"/>
        <item x="430"/>
        <item x="1715"/>
        <item x="167"/>
        <item x="1522"/>
        <item x="231"/>
        <item x="242"/>
        <item x="1136"/>
        <item x="1755"/>
        <item x="113"/>
        <item x="765"/>
        <item x="463"/>
        <item x="427"/>
        <item x="41"/>
        <item x="1684"/>
        <item x="1266"/>
        <item x="976"/>
        <item x="314"/>
        <item x="99"/>
        <item x="1135"/>
        <item x="384"/>
        <item x="660"/>
        <item x="1634"/>
        <item x="1050"/>
        <item x="1655"/>
        <item x="10"/>
        <item x="310"/>
        <item x="327"/>
        <item x="124"/>
        <item x="488"/>
        <item x="1051"/>
        <item x="1764"/>
        <item x="606"/>
        <item x="1344"/>
        <item x="653"/>
        <item x="1653"/>
        <item x="754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403"/>
        <item x="1585"/>
        <item x="1563"/>
        <item x="516"/>
        <item x="1497"/>
        <item x="351"/>
        <item x="132"/>
        <item x="631"/>
        <item x="331"/>
        <item x="387"/>
        <item x="709"/>
        <item x="459"/>
        <item x="1732"/>
        <item x="457"/>
        <item x="545"/>
        <item x="1077"/>
        <item x="151"/>
        <item x="1189"/>
        <item x="547"/>
        <item x="1386"/>
        <item x="1527"/>
        <item x="648"/>
        <item x="813"/>
        <item x="278"/>
        <item x="639"/>
        <item x="177"/>
        <item x="1552"/>
        <item x="454"/>
        <item x="990"/>
        <item x="1577"/>
        <item x="1223"/>
        <item x="460"/>
        <item x="170"/>
        <item x="1485"/>
        <item x="1126"/>
        <item x="501"/>
        <item x="1441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1125"/>
        <item x="975"/>
        <item x="246"/>
        <item x="1509"/>
        <item x="1752"/>
        <item x="462"/>
        <item x="1763"/>
        <item x="591"/>
        <item x="663"/>
        <item x="442"/>
        <item x="643"/>
        <item x="36"/>
        <item x="299"/>
        <item x="156"/>
        <item x="1707"/>
        <item x="377"/>
        <item x="1218"/>
        <item x="858"/>
        <item x="437"/>
        <item x="577"/>
        <item x="447"/>
        <item x="288"/>
        <item x="947"/>
        <item x="390"/>
        <item x="1097"/>
        <item x="138"/>
        <item x="150"/>
        <item x="1370"/>
        <item x="1379"/>
        <item x="382"/>
        <item x="588"/>
        <item x="1644"/>
        <item x="1518"/>
        <item x="1240"/>
        <item x="611"/>
        <item x="1021"/>
        <item x="1268"/>
        <item x="597"/>
        <item x="671"/>
        <item x="86"/>
        <item x="1186"/>
        <item x="826"/>
        <item x="1111"/>
        <item x="752"/>
        <item x="865"/>
        <item x="1384"/>
        <item x="1152"/>
        <item x="1157"/>
        <item x="224"/>
        <item x="1659"/>
        <item x="1069"/>
        <item x="1819"/>
        <item x="1315"/>
        <item x="727"/>
        <item x="570"/>
        <item x="371"/>
        <item x="526"/>
        <item x="1437"/>
        <item x="1801"/>
        <item x="1751"/>
        <item x="860"/>
        <item x="957"/>
        <item x="778"/>
        <item x="1663"/>
        <item x="1222"/>
        <item x="1814"/>
        <item x="782"/>
        <item x="585"/>
        <item x="587"/>
        <item x="412"/>
        <item x="1788"/>
        <item x="1457"/>
        <item x="1829"/>
        <item x="484"/>
        <item x="423"/>
        <item x="952"/>
        <item x="4"/>
        <item x="927"/>
        <item x="1556"/>
        <item x="629"/>
        <item x="756"/>
        <item x="125"/>
        <item x="979"/>
        <item x="1358"/>
        <item x="823"/>
        <item x="356"/>
        <item x="165"/>
        <item x="406"/>
        <item x="811"/>
        <item x="1161"/>
        <item x="103"/>
        <item x="855"/>
        <item x="780"/>
        <item x="982"/>
        <item x="482"/>
        <item x="1364"/>
        <item x="1667"/>
        <item x="1394"/>
        <item x="1130"/>
        <item x="1512"/>
        <item x="1073"/>
        <item x="1685"/>
        <item x="1652"/>
        <item x="1143"/>
        <item x="448"/>
        <item x="453"/>
        <item x="1164"/>
        <item x="1326"/>
        <item x="1353"/>
        <item x="373"/>
        <item x="234"/>
        <item x="1528"/>
        <item x="1269"/>
        <item x="1687"/>
        <item x="264"/>
        <item x="1592"/>
        <item x="1438"/>
        <item x="1786"/>
        <item x="939"/>
        <item x="1683"/>
        <item x="1200"/>
        <item x="1170"/>
        <item x="760"/>
        <item x="1771"/>
        <item x="928"/>
        <item x="878"/>
        <item x="565"/>
        <item x="920"/>
        <item x="1736"/>
        <item x="100"/>
        <item x="868"/>
        <item x="1314"/>
        <item x="589"/>
        <item x="1180"/>
        <item x="168"/>
        <item x="221"/>
        <item x="900"/>
        <item x="559"/>
        <item x="8"/>
        <item x="492"/>
        <item x="259"/>
        <item x="776"/>
        <item x="575"/>
        <item x="1297"/>
        <item x="1584"/>
        <item x="713"/>
        <item x="1385"/>
        <item x="791"/>
        <item x="322"/>
        <item x="287"/>
        <item x="1627"/>
        <item x="1431"/>
        <item x="527"/>
        <item x="276"/>
        <item x="1590"/>
        <item x="1134"/>
        <item x="274"/>
        <item x="1029"/>
        <item x="67"/>
        <item x="838"/>
        <item x="1818"/>
        <item x="1562"/>
        <item x="1435"/>
        <item x="465"/>
        <item x="1313"/>
        <item x="1525"/>
        <item x="1209"/>
        <item x="884"/>
        <item x="336"/>
        <item x="906"/>
        <item x="317"/>
        <item x="146"/>
        <item x="1523"/>
        <item x="626"/>
        <item x="1397"/>
        <item x="801"/>
        <item x="267"/>
        <item x="1387"/>
        <item x="1416"/>
        <item x="1248"/>
        <item x="809"/>
        <item x="1536"/>
        <item x="1061"/>
        <item x="1012"/>
        <item x="806"/>
        <item x="260"/>
        <item x="1717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1287"/>
        <item x="485"/>
        <item x="1790"/>
        <item x="1776"/>
        <item x="853"/>
        <item x="1678"/>
        <item x="745"/>
        <item x="1461"/>
        <item x="895"/>
        <item x="708"/>
        <item x="279"/>
        <item x="691"/>
        <item x="75"/>
        <item x="1290"/>
        <item x="762"/>
        <item x="1483"/>
        <item x="603"/>
        <item x="1103"/>
        <item x="344"/>
        <item x="618"/>
        <item x="1629"/>
        <item x="1549"/>
        <item x="1614"/>
        <item x="152"/>
        <item x="1716"/>
        <item x="568"/>
        <item x="522"/>
        <item x="1737"/>
        <item x="1455"/>
        <item x="1649"/>
        <item x="590"/>
        <item x="890"/>
        <item x="145"/>
        <item x="573"/>
        <item x="352"/>
        <item x="662"/>
        <item x="718"/>
        <item x="680"/>
        <item x="1070"/>
        <item x="1354"/>
        <item x="1260"/>
        <item x="26"/>
        <item x="739"/>
        <item x="1535"/>
        <item x="1615"/>
        <item x="566"/>
        <item x="974"/>
        <item x="400"/>
        <item x="1089"/>
        <item x="475"/>
        <item x="940"/>
        <item x="1367"/>
        <item x="1243"/>
        <item x="1660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1345"/>
        <item x="898"/>
        <item x="604"/>
        <item x="1424"/>
        <item x="529"/>
        <item x="1193"/>
        <item x="534"/>
        <item x="1080"/>
        <item x="552"/>
        <item x="1447"/>
        <item x="1272"/>
        <item x="1484"/>
        <item x="1505"/>
        <item x="144"/>
        <item x="1117"/>
        <item x="309"/>
        <item x="1007"/>
        <item x="1710"/>
        <item x="831"/>
        <item x="1184"/>
        <item x="1147"/>
        <item x="1093"/>
        <item x="1191"/>
        <item x="542"/>
        <item x="807"/>
        <item x="1052"/>
        <item x="358"/>
        <item x="854"/>
        <item x="217"/>
        <item x="569"/>
        <item x="1332"/>
        <item x="1094"/>
        <item x="297"/>
        <item x="1539"/>
        <item x="1242"/>
        <item x="1487"/>
        <item x="268"/>
        <item x="1085"/>
        <item x="215"/>
        <item x="304"/>
        <item x="295"/>
        <item x="73"/>
        <item x="544"/>
        <item x="235"/>
        <item x="206"/>
        <item x="301"/>
        <item x="183"/>
        <item x="1804"/>
        <item x="719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222"/>
        <item x="1044"/>
        <item x="690"/>
        <item x="449"/>
        <item x="1476"/>
        <item x="143"/>
        <item x="1213"/>
        <item x="846"/>
        <item x="742"/>
        <item x="1104"/>
        <item x="466"/>
        <item x="366"/>
        <item x="915"/>
        <item x="1513"/>
        <item x="424"/>
        <item x="296"/>
        <item x="640"/>
        <item x="601"/>
        <item x="1598"/>
        <item x="1115"/>
        <item x="91"/>
        <item x="173"/>
        <item x="1008"/>
        <item x="106"/>
        <item x="1439"/>
        <item x="689"/>
        <item x="1526"/>
        <item x="1739"/>
        <item x="1427"/>
        <item x="1233"/>
        <item x="1096"/>
        <item x="52"/>
        <item x="1499"/>
        <item x="98"/>
        <item x="1310"/>
        <item x="1568"/>
        <item x="1046"/>
        <item x="2"/>
        <item x="158"/>
        <item x="1703"/>
        <item x="74"/>
        <item x="866"/>
        <item x="211"/>
        <item x="1108"/>
        <item x="729"/>
        <item x="1425"/>
        <item x="1249"/>
        <item x="1695"/>
        <item x="1227"/>
        <item x="452"/>
        <item x="1611"/>
        <item x="153"/>
        <item x="1246"/>
        <item x="24"/>
        <item x="208"/>
        <item x="751"/>
        <item x="1624"/>
        <item x="520"/>
        <item x="592"/>
        <item x="1026"/>
        <item x="247"/>
        <item x="867"/>
        <item x="1607"/>
        <item x="1346"/>
        <item x="747"/>
        <item x="357"/>
        <item x="553"/>
        <item x="1172"/>
        <item x="187"/>
        <item x="236"/>
        <item x="901"/>
        <item x="630"/>
        <item x="1493"/>
        <item x="657"/>
        <item x="232"/>
        <item x="225"/>
        <item x="723"/>
        <item x="1462"/>
        <item x="396"/>
        <item x="1129"/>
        <item x="1244"/>
        <item x="584"/>
        <item x="528"/>
        <item x="1217"/>
        <item x="1679"/>
        <item x="931"/>
        <item x="971"/>
        <item x="1195"/>
        <item x="1657"/>
        <item x="89"/>
        <item x="1472"/>
        <item x="1023"/>
        <item x="92"/>
        <item x="767"/>
        <item x="539"/>
        <item x="349"/>
        <item x="888"/>
        <item x="1787"/>
        <item x="1389"/>
        <item x="1355"/>
        <item x="1542"/>
        <item x="1508"/>
        <item x="425"/>
        <item x="179"/>
        <item x="665"/>
        <item x="1328"/>
        <item x="1700"/>
        <item x="443"/>
        <item x="557"/>
        <item x="1156"/>
        <item x="803"/>
        <item x="1114"/>
        <item x="1285"/>
        <item x="444"/>
        <item x="212"/>
        <item x="456"/>
        <item x="961"/>
        <item x="1261"/>
        <item x="130"/>
        <item x="58"/>
        <item x="1057"/>
        <item x="883"/>
        <item x="644"/>
        <item x="1140"/>
        <item x="1107"/>
        <item x="35"/>
        <item x="616"/>
        <item x="799"/>
        <item x="740"/>
        <item x="711"/>
        <item x="856"/>
        <item x="210"/>
        <item x="1453"/>
        <item x="22"/>
        <item x="1662"/>
        <item x="155"/>
        <item x="432"/>
        <item x="887"/>
        <item x="277"/>
        <item x="581"/>
        <item x="1309"/>
        <item x="1391"/>
        <item x="1633"/>
        <item x="1150"/>
        <item x="598"/>
        <item x="736"/>
        <item x="1677"/>
        <item x="1713"/>
        <item x="847"/>
        <item x="312"/>
        <item x="941"/>
        <item x="790"/>
        <item x="1515"/>
        <item x="1761"/>
        <item x="962"/>
        <item x="1769"/>
        <item x="805"/>
        <item x="1247"/>
        <item x="1559"/>
        <item x="1544"/>
        <item x="1767"/>
        <item x="1098"/>
        <item x="1596"/>
        <item x="335"/>
        <item x="1072"/>
        <item x="226"/>
        <item x="1538"/>
        <item x="1429"/>
        <item x="436"/>
        <item x="607"/>
        <item x="1142"/>
        <item x="1481"/>
        <item x="1019"/>
        <item x="820"/>
        <item x="730"/>
        <item x="1100"/>
        <item x="378"/>
        <item x="1743"/>
        <item x="354"/>
        <item x="1665"/>
        <item x="1102"/>
        <item x="656"/>
        <item x="1000"/>
        <item x="1133"/>
        <item x="963"/>
        <item x="921"/>
        <item x="1405"/>
        <item x="374"/>
        <item x="473"/>
        <item x="50"/>
        <item x="715"/>
        <item x="810"/>
        <item x="580"/>
        <item x="105"/>
        <item x="1066"/>
        <item x="1711"/>
        <item x="1830"/>
        <item x="732"/>
        <item x="667"/>
        <item x="116"/>
        <item x="1207"/>
        <item x="275"/>
        <item x="409"/>
        <item x="1765"/>
        <item x="1274"/>
        <item x="1033"/>
        <item x="1582"/>
        <item x="771"/>
        <item x="512"/>
        <item x="560"/>
        <item x="71"/>
        <item x="1698"/>
        <item x="1174"/>
        <item x="18"/>
        <item x="984"/>
        <item x="405"/>
        <item x="696"/>
        <item x="1460"/>
        <item x="1058"/>
        <item x="1658"/>
        <item x="1412"/>
        <item x="965"/>
        <item x="323"/>
        <item x="861"/>
        <item x="1482"/>
        <item x="646"/>
        <item x="1688"/>
        <item x="1491"/>
        <item x="1312"/>
        <item x="1032"/>
        <item x="171"/>
        <item x="414"/>
        <item x="1622"/>
        <item x="1399"/>
        <item x="1219"/>
        <item x="755"/>
        <item x="664"/>
        <item x="38"/>
        <item x="1400"/>
        <item x="1813"/>
        <item x="1138"/>
        <item x="197"/>
        <item x="1486"/>
        <item x="1816"/>
        <item x="348"/>
        <item x="700"/>
        <item x="1498"/>
        <item x="951"/>
        <item x="1521"/>
        <item x="230"/>
        <item x="1377"/>
        <item x="789"/>
        <item x="471"/>
        <item x="241"/>
        <item x="1532"/>
        <item x="844"/>
        <item x="699"/>
        <item x="81"/>
        <item x="922"/>
        <item x="1646"/>
        <item x="476"/>
        <item x="1357"/>
        <item x="1820"/>
        <item x="328"/>
        <item x="381"/>
        <item x="1735"/>
        <item x="925"/>
        <item x="137"/>
        <item x="403"/>
        <item x="1257"/>
        <item x="1190"/>
        <item x="610"/>
        <item x="483"/>
        <item x="1337"/>
        <item x="1037"/>
        <item x="121"/>
        <item x="531"/>
        <item x="1759"/>
        <item x="1101"/>
        <item x="1632"/>
        <item x="945"/>
        <item x="1782"/>
        <item x="48"/>
        <item x="363"/>
        <item x="376"/>
        <item x="510"/>
        <item x="191"/>
        <item x="62"/>
        <item x="1182"/>
        <item x="350"/>
        <item x="66"/>
        <item x="1719"/>
        <item x="873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34"/>
        <item x="903"/>
        <item x="14"/>
        <item x="490"/>
        <item x="1235"/>
        <item x="857"/>
        <item x="794"/>
        <item x="1221"/>
        <item x="1511"/>
        <item x="292"/>
        <item x="59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966"/>
        <item x="561"/>
        <item x="174"/>
        <item x="1271"/>
        <item x="203"/>
        <item x="1352"/>
        <item x="273"/>
        <item x="1034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602"/>
        <item x="32"/>
        <item x="1541"/>
        <item x="445"/>
        <item x="684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110"/>
        <item x="523"/>
        <item x="367"/>
        <item x="1123"/>
        <item x="1148"/>
        <item x="1805"/>
        <item x="1733"/>
        <item x="999"/>
        <item x="728"/>
        <item x="1467"/>
        <item x="1507"/>
        <item x="933"/>
        <item x="833"/>
        <item x="770"/>
        <item x="289"/>
        <item x="418"/>
        <item x="1724"/>
        <item x="1478"/>
        <item x="1668"/>
        <item x="956"/>
        <item x="1005"/>
        <item x="107"/>
        <item x="655"/>
        <item x="154"/>
        <item x="1609"/>
        <item x="697"/>
        <item x="1458"/>
        <item x="798"/>
        <item x="1419"/>
        <item x="368"/>
        <item x="499"/>
        <item x="674"/>
        <item x="1316"/>
        <item x="507"/>
        <item x="1406"/>
        <item x="1591"/>
        <item x="126"/>
        <item x="1616"/>
        <item x="513"/>
        <item x="1692"/>
        <item x="1339"/>
        <item x="897"/>
        <item x="1514"/>
        <item x="735"/>
        <item x="1408"/>
        <item x="1675"/>
        <item x="1382"/>
        <item x="1201"/>
        <item x="1490"/>
        <item x="1664"/>
        <item x="1151"/>
        <item x="1239"/>
        <item x="493"/>
        <item x="605"/>
        <item x="1035"/>
        <item x="1553"/>
        <item x="1645"/>
        <item x="731"/>
        <item x="1440"/>
        <item x="1283"/>
        <item x="120"/>
        <item x="1712"/>
        <item x="1714"/>
        <item x="647"/>
        <item x="1742"/>
        <item x="1166"/>
        <item x="1224"/>
        <item x="96"/>
        <item x="355"/>
        <item x="90"/>
        <item x="1561"/>
        <item x="1418"/>
        <item x="1306"/>
        <item x="1636"/>
        <item x="470"/>
        <item x="1063"/>
        <item x="290"/>
        <item x="1027"/>
        <item x="56"/>
        <item x="678"/>
        <item x="1168"/>
        <item x="1030"/>
        <item x="1277"/>
        <item x="1738"/>
        <item x="1639"/>
        <item x="766"/>
        <item x="480"/>
        <item x="1010"/>
        <item x="1204"/>
        <item x="1216"/>
        <item x="1821"/>
        <item x="1171"/>
        <item x="1342"/>
        <item x="88"/>
        <item x="642"/>
        <item x="758"/>
        <item x="416"/>
        <item x="821"/>
        <item x="1464"/>
        <item x="163"/>
        <item x="1245"/>
        <item x="1647"/>
        <item x="489"/>
        <item x="1456"/>
        <item x="1670"/>
        <item x="1255"/>
        <item x="950"/>
        <item x="1293"/>
        <item x="1770"/>
        <item x="1619"/>
        <item x="1252"/>
        <item x="1088"/>
        <item x="695"/>
        <item x="500"/>
        <item x="827"/>
        <item x="717"/>
        <item x="1317"/>
        <item x="1791"/>
        <item x="1376"/>
        <item x="722"/>
        <item x="772"/>
        <item x="617"/>
        <item x="332"/>
        <item x="1076"/>
        <item x="1162"/>
        <item x="325"/>
        <item x="176"/>
        <item x="1390"/>
        <item x="1669"/>
        <item x="764"/>
        <item x="1630"/>
        <item x="621"/>
        <item x="1778"/>
        <item x="706"/>
        <item x="298"/>
        <item x="1747"/>
        <item x="97"/>
        <item x="1003"/>
        <item x="111"/>
        <item x="683"/>
        <item x="924"/>
        <item x="1754"/>
        <item x="669"/>
        <item x="28"/>
        <item x="339"/>
        <item x="1105"/>
        <item x="1448"/>
        <item x="651"/>
        <item x="83"/>
        <item x="1299"/>
        <item x="1502"/>
        <item x="1422"/>
        <item x="365"/>
        <item x="361"/>
        <item x="1470"/>
        <item x="1053"/>
        <item x="468"/>
        <item x="1567"/>
        <item x="1496"/>
        <item x="1279"/>
        <item x="450"/>
        <item x="1610"/>
        <item x="360"/>
        <item x="410"/>
        <item x="487"/>
        <item x="1154"/>
        <item x="1341"/>
        <item x="426"/>
        <item x="1766"/>
        <item x="1551"/>
        <item x="753"/>
        <item x="1696"/>
        <item x="1369"/>
        <item x="1557"/>
        <item x="1757"/>
        <item x="574"/>
        <item x="1099"/>
        <item x="1720"/>
        <item x="1722"/>
        <item x="1587"/>
        <item x="214"/>
        <item x="911"/>
        <item x="438"/>
        <item x="1729"/>
        <item x="178"/>
        <item x="9"/>
        <item x="190"/>
        <item x="600"/>
        <item x="1823"/>
        <item x="195"/>
        <item x="23"/>
        <item x="1095"/>
        <item x="1588"/>
        <item x="1188"/>
        <item x="1011"/>
        <item x="986"/>
        <item x="1566"/>
        <item x="1074"/>
        <item x="1466"/>
        <item x="1648"/>
        <item x="1832"/>
        <item x="705"/>
        <item x="282"/>
        <item x="311"/>
        <item x="1573"/>
        <item x="47"/>
        <item x="256"/>
        <item x="1555"/>
        <item x="1809"/>
        <item x="1529"/>
        <item x="1322"/>
        <item x="1300"/>
        <item x="479"/>
        <item x="777"/>
        <item x="380"/>
        <item x="848"/>
        <item x="1686"/>
        <item x="1708"/>
        <item x="1016"/>
        <item x="1569"/>
        <item x="518"/>
        <item x="347"/>
        <item x="535"/>
        <item x="954"/>
        <item x="686"/>
        <item x="1043"/>
        <item x="271"/>
        <item x="682"/>
        <item x="420"/>
        <item x="1340"/>
        <item x="1017"/>
        <item x="248"/>
        <item x="1793"/>
        <item x="839"/>
        <item x="1806"/>
        <item x="1468"/>
        <item x="1672"/>
        <item x="223"/>
        <item x="118"/>
        <item x="676"/>
        <item x="399"/>
        <item x="337"/>
        <item x="991"/>
        <item x="637"/>
        <item x="486"/>
        <item x="1361"/>
        <item x="1298"/>
        <item x="1519"/>
        <item x="659"/>
        <item x="702"/>
        <item x="781"/>
        <item x="1828"/>
        <item x="1626"/>
        <item x="1520"/>
        <item x="129"/>
        <item x="1002"/>
        <item x="185"/>
        <item x="1404"/>
        <item x="1321"/>
        <item x="291"/>
        <item x="1183"/>
        <item x="188"/>
        <item x="316"/>
        <item x="1350"/>
        <item x="666"/>
        <item x="1421"/>
        <item x="797"/>
        <item x="1210"/>
        <item x="181"/>
        <item x="1604"/>
        <item x="82"/>
        <item x="896"/>
        <item x="536"/>
        <item x="193"/>
        <item x="1741"/>
        <item x="1433"/>
        <item x="1779"/>
        <item x="1015"/>
        <item x="1383"/>
        <item x="478"/>
        <item x="1360"/>
        <item x="1048"/>
        <item x="550"/>
        <item x="1701"/>
        <item x="1004"/>
        <item x="849"/>
        <item x="220"/>
        <item x="1229"/>
        <item t="default"/>
      </items>
    </pivotField>
    <pivotField axis="axisRow" showAll="0" sortType="ascending">
      <items count="22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x="20"/>
        <item x="1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tacjonarne" fld="4" baseField="1" baseItem="0"/>
    <dataField name="Suma z komorkow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91E68F17-B2F0-4544-805E-027483429073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C6E535-12D8-4EF3-ACD7-92CBDD9524EB}" name="telefony__2" displayName="telefony__2" ref="A1:F2149" tableType="queryTable" totalsRowShown="0">
  <autoFilter ref="A1:F2149" xr:uid="{5F06783C-E631-4708-B56F-D0996818E013}"/>
  <tableColumns count="6">
    <tableColumn id="1" xr3:uid="{C72CAB15-2C6F-41C4-8934-9C9DA9497DA8}" uniqueName="1" name="nr" queryTableFieldId="1" dataDxfId="5"/>
    <tableColumn id="2" xr3:uid="{A77127BF-82A4-461D-B4A8-27A9473695CF}" uniqueName="2" name="data" queryTableFieldId="2" dataDxfId="4"/>
    <tableColumn id="3" xr3:uid="{F6D42659-4585-46F6-A1B7-822A17F014DB}" uniqueName="3" name="rozpoczecie" queryTableFieldId="3" dataDxfId="3"/>
    <tableColumn id="4" xr3:uid="{A72A5F8E-B629-4F6A-8281-422CF38EF2AD}" uniqueName="4" name="zakonczenie" queryTableFieldId="4" dataDxfId="2"/>
    <tableColumn id="5" xr3:uid="{2469A4EB-44E7-47C4-8276-F7CFF58CDA9C}" uniqueName="5" name="stacjonarne" queryTableFieldId="5" dataDxfId="1">
      <calculatedColumnFormula>IF(LEN(A2)=7,1,0)</calculatedColumnFormula>
    </tableColumn>
    <tableColumn id="6" xr3:uid="{45DBD3C0-7A90-45E5-A1E2-D8356CA5D30D}" uniqueName="6" name="komorkowe" queryTableFieldId="6" dataDxfId="0">
      <calculatedColumnFormula>IF(LEN(A2)=8,1,0)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2844-ED6B-4B59-98C3-B42F1B045DF8}">
  <dimension ref="A3:B1838"/>
  <sheetViews>
    <sheetView workbookViewId="0">
      <selection activeCell="C6" sqref="C6"/>
    </sheetView>
  </sheetViews>
  <sheetFormatPr defaultRowHeight="15" x14ac:dyDescent="0.25"/>
  <cols>
    <col min="1" max="1" width="17.7109375" bestFit="1" customWidth="1"/>
    <col min="2" max="2" width="18.7109375" bestFit="1" customWidth="1"/>
    <col min="3" max="2066" width="8.140625" bestFit="1" customWidth="1"/>
    <col min="2067" max="2067" width="14.28515625" bestFit="1" customWidth="1"/>
  </cols>
  <sheetData>
    <row r="3" spans="1:2" x14ac:dyDescent="0.25">
      <c r="A3" s="2" t="s">
        <v>5835</v>
      </c>
      <c r="B3" t="s">
        <v>5837</v>
      </c>
    </row>
    <row r="4" spans="1:2" x14ac:dyDescent="0.25">
      <c r="A4" s="3" t="s">
        <v>8</v>
      </c>
      <c r="B4" s="1">
        <v>8</v>
      </c>
    </row>
    <row r="5" spans="1:2" x14ac:dyDescent="0.25">
      <c r="A5" s="3" t="s">
        <v>224</v>
      </c>
      <c r="B5" s="1">
        <v>7</v>
      </c>
    </row>
    <row r="6" spans="1:2" x14ac:dyDescent="0.25">
      <c r="A6" s="3" t="s">
        <v>143</v>
      </c>
      <c r="B6" s="1">
        <v>6</v>
      </c>
    </row>
    <row r="7" spans="1:2" x14ac:dyDescent="0.25">
      <c r="A7" s="3" t="s">
        <v>2753</v>
      </c>
      <c r="B7" s="1">
        <v>5</v>
      </c>
    </row>
    <row r="8" spans="1:2" x14ac:dyDescent="0.25">
      <c r="A8" s="3" t="s">
        <v>63</v>
      </c>
      <c r="B8" s="1">
        <v>5</v>
      </c>
    </row>
    <row r="9" spans="1:2" x14ac:dyDescent="0.25">
      <c r="A9" s="3" t="s">
        <v>84</v>
      </c>
      <c r="B9" s="1">
        <v>4</v>
      </c>
    </row>
    <row r="10" spans="1:2" x14ac:dyDescent="0.25">
      <c r="A10" s="3" t="s">
        <v>101</v>
      </c>
      <c r="B10" s="1">
        <v>4</v>
      </c>
    </row>
    <row r="11" spans="1:2" x14ac:dyDescent="0.25">
      <c r="A11" s="3" t="s">
        <v>1925</v>
      </c>
      <c r="B11" s="1">
        <v>4</v>
      </c>
    </row>
    <row r="12" spans="1:2" x14ac:dyDescent="0.25">
      <c r="A12" s="3" t="s">
        <v>387</v>
      </c>
      <c r="B12" s="1">
        <v>4</v>
      </c>
    </row>
    <row r="13" spans="1:2" x14ac:dyDescent="0.25">
      <c r="A13" s="3" t="s">
        <v>276</v>
      </c>
      <c r="B13" s="1">
        <v>4</v>
      </c>
    </row>
    <row r="14" spans="1:2" x14ac:dyDescent="0.25">
      <c r="A14" s="3" t="s">
        <v>185</v>
      </c>
      <c r="B14" s="1">
        <v>4</v>
      </c>
    </row>
    <row r="15" spans="1:2" x14ac:dyDescent="0.25">
      <c r="A15" s="3" t="s">
        <v>828</v>
      </c>
      <c r="B15" s="1">
        <v>4</v>
      </c>
    </row>
    <row r="16" spans="1:2" x14ac:dyDescent="0.25">
      <c r="A16" s="3" t="s">
        <v>1456</v>
      </c>
      <c r="B16" s="1">
        <v>4</v>
      </c>
    </row>
    <row r="17" spans="1:2" x14ac:dyDescent="0.25">
      <c r="A17" s="3" t="s">
        <v>140</v>
      </c>
      <c r="B17" s="1">
        <v>4</v>
      </c>
    </row>
    <row r="18" spans="1:2" x14ac:dyDescent="0.25">
      <c r="A18" s="3" t="s">
        <v>422</v>
      </c>
      <c r="B18" s="1">
        <v>4</v>
      </c>
    </row>
    <row r="19" spans="1:2" x14ac:dyDescent="0.25">
      <c r="A19" s="3" t="s">
        <v>1718</v>
      </c>
      <c r="B19" s="1">
        <v>3</v>
      </c>
    </row>
    <row r="20" spans="1:2" x14ac:dyDescent="0.25">
      <c r="A20" s="3" t="s">
        <v>247</v>
      </c>
      <c r="B20" s="1">
        <v>3</v>
      </c>
    </row>
    <row r="21" spans="1:2" x14ac:dyDescent="0.25">
      <c r="A21" s="3" t="s">
        <v>1783</v>
      </c>
      <c r="B21" s="1">
        <v>3</v>
      </c>
    </row>
    <row r="22" spans="1:2" x14ac:dyDescent="0.25">
      <c r="A22" s="3" t="s">
        <v>697</v>
      </c>
      <c r="B22" s="1">
        <v>3</v>
      </c>
    </row>
    <row r="23" spans="1:2" x14ac:dyDescent="0.25">
      <c r="A23" s="3" t="s">
        <v>1836</v>
      </c>
      <c r="B23" s="1">
        <v>3</v>
      </c>
    </row>
    <row r="24" spans="1:2" x14ac:dyDescent="0.25">
      <c r="A24" s="3" t="s">
        <v>4595</v>
      </c>
      <c r="B24" s="1">
        <v>3</v>
      </c>
    </row>
    <row r="25" spans="1:2" x14ac:dyDescent="0.25">
      <c r="A25" s="3" t="s">
        <v>1669</v>
      </c>
      <c r="B25" s="1">
        <v>3</v>
      </c>
    </row>
    <row r="26" spans="1:2" x14ac:dyDescent="0.25">
      <c r="A26" s="3" t="s">
        <v>33</v>
      </c>
      <c r="B26" s="1">
        <v>3</v>
      </c>
    </row>
    <row r="27" spans="1:2" x14ac:dyDescent="0.25">
      <c r="A27" s="3" t="s">
        <v>4148</v>
      </c>
      <c r="B27" s="1">
        <v>3</v>
      </c>
    </row>
    <row r="28" spans="1:2" x14ac:dyDescent="0.25">
      <c r="A28" s="3" t="s">
        <v>489</v>
      </c>
      <c r="B28" s="1">
        <v>3</v>
      </c>
    </row>
    <row r="29" spans="1:2" x14ac:dyDescent="0.25">
      <c r="A29" s="3" t="s">
        <v>36</v>
      </c>
      <c r="B29" s="1">
        <v>3</v>
      </c>
    </row>
    <row r="30" spans="1:2" x14ac:dyDescent="0.25">
      <c r="A30" s="3" t="s">
        <v>3342</v>
      </c>
      <c r="B30" s="1">
        <v>3</v>
      </c>
    </row>
    <row r="31" spans="1:2" x14ac:dyDescent="0.25">
      <c r="A31" s="3" t="s">
        <v>19</v>
      </c>
      <c r="B31" s="1">
        <v>3</v>
      </c>
    </row>
    <row r="32" spans="1:2" x14ac:dyDescent="0.25">
      <c r="A32" s="3" t="s">
        <v>1386</v>
      </c>
      <c r="B32" s="1">
        <v>3</v>
      </c>
    </row>
    <row r="33" spans="1:2" x14ac:dyDescent="0.25">
      <c r="A33" s="3" t="s">
        <v>609</v>
      </c>
      <c r="B33" s="1">
        <v>3</v>
      </c>
    </row>
    <row r="34" spans="1:2" x14ac:dyDescent="0.25">
      <c r="A34" s="3" t="s">
        <v>81</v>
      </c>
      <c r="B34" s="1">
        <v>3</v>
      </c>
    </row>
    <row r="35" spans="1:2" x14ac:dyDescent="0.25">
      <c r="A35" s="3" t="s">
        <v>569</v>
      </c>
      <c r="B35" s="1">
        <v>3</v>
      </c>
    </row>
    <row r="36" spans="1:2" x14ac:dyDescent="0.25">
      <c r="A36" s="3" t="s">
        <v>2835</v>
      </c>
      <c r="B36" s="1">
        <v>3</v>
      </c>
    </row>
    <row r="37" spans="1:2" x14ac:dyDescent="0.25">
      <c r="A37" s="3" t="s">
        <v>807</v>
      </c>
      <c r="B37" s="1">
        <v>3</v>
      </c>
    </row>
    <row r="38" spans="1:2" x14ac:dyDescent="0.25">
      <c r="A38" s="3" t="s">
        <v>75</v>
      </c>
      <c r="B38" s="1">
        <v>3</v>
      </c>
    </row>
    <row r="39" spans="1:2" x14ac:dyDescent="0.25">
      <c r="A39" s="3" t="s">
        <v>96</v>
      </c>
      <c r="B39" s="1">
        <v>3</v>
      </c>
    </row>
    <row r="40" spans="1:2" x14ac:dyDescent="0.25">
      <c r="A40" s="3" t="s">
        <v>291</v>
      </c>
      <c r="B40" s="1">
        <v>3</v>
      </c>
    </row>
    <row r="41" spans="1:2" x14ac:dyDescent="0.25">
      <c r="A41" s="3" t="s">
        <v>1520</v>
      </c>
      <c r="B41" s="1">
        <v>3</v>
      </c>
    </row>
    <row r="42" spans="1:2" x14ac:dyDescent="0.25">
      <c r="A42" s="3" t="s">
        <v>328</v>
      </c>
      <c r="B42" s="1">
        <v>3</v>
      </c>
    </row>
    <row r="43" spans="1:2" x14ac:dyDescent="0.25">
      <c r="A43" s="3" t="s">
        <v>4</v>
      </c>
      <c r="B43" s="1">
        <v>3</v>
      </c>
    </row>
    <row r="44" spans="1:2" x14ac:dyDescent="0.25">
      <c r="A44" s="3" t="s">
        <v>22</v>
      </c>
      <c r="B44" s="1">
        <v>3</v>
      </c>
    </row>
    <row r="45" spans="1:2" x14ac:dyDescent="0.25">
      <c r="A45" s="3" t="s">
        <v>1842</v>
      </c>
      <c r="B45" s="1">
        <v>3</v>
      </c>
    </row>
    <row r="46" spans="1:2" x14ac:dyDescent="0.25">
      <c r="A46" s="3" t="s">
        <v>425</v>
      </c>
      <c r="B46" s="1">
        <v>3</v>
      </c>
    </row>
    <row r="47" spans="1:2" x14ac:dyDescent="0.25">
      <c r="A47" s="3" t="s">
        <v>4351</v>
      </c>
      <c r="B47" s="1">
        <v>3</v>
      </c>
    </row>
    <row r="48" spans="1:2" x14ac:dyDescent="0.25">
      <c r="A48" s="3" t="s">
        <v>1435</v>
      </c>
      <c r="B48" s="1">
        <v>3</v>
      </c>
    </row>
    <row r="49" spans="1:2" x14ac:dyDescent="0.25">
      <c r="A49" s="3" t="s">
        <v>1450</v>
      </c>
      <c r="B49" s="1">
        <v>3</v>
      </c>
    </row>
    <row r="50" spans="1:2" x14ac:dyDescent="0.25">
      <c r="A50" s="3" t="s">
        <v>2467</v>
      </c>
      <c r="B50" s="1">
        <v>3</v>
      </c>
    </row>
    <row r="51" spans="1:2" x14ac:dyDescent="0.25">
      <c r="A51" s="3" t="s">
        <v>128</v>
      </c>
      <c r="B51" s="1">
        <v>3</v>
      </c>
    </row>
    <row r="52" spans="1:2" x14ac:dyDescent="0.25">
      <c r="A52" s="3" t="s">
        <v>577</v>
      </c>
      <c r="B52" s="1">
        <v>3</v>
      </c>
    </row>
    <row r="53" spans="1:2" x14ac:dyDescent="0.25">
      <c r="A53" s="3" t="s">
        <v>2286</v>
      </c>
      <c r="B53" s="1">
        <v>3</v>
      </c>
    </row>
    <row r="54" spans="1:2" x14ac:dyDescent="0.25">
      <c r="A54" s="3" t="s">
        <v>592</v>
      </c>
      <c r="B54" s="1">
        <v>2</v>
      </c>
    </row>
    <row r="55" spans="1:2" x14ac:dyDescent="0.25">
      <c r="A55" s="3" t="s">
        <v>2025</v>
      </c>
      <c r="B55" s="1">
        <v>2</v>
      </c>
    </row>
    <row r="56" spans="1:2" x14ac:dyDescent="0.25">
      <c r="A56" s="3" t="s">
        <v>4433</v>
      </c>
      <c r="B56" s="1">
        <v>2</v>
      </c>
    </row>
    <row r="57" spans="1:2" x14ac:dyDescent="0.25">
      <c r="A57" s="3" t="s">
        <v>4647</v>
      </c>
      <c r="B57" s="1">
        <v>2</v>
      </c>
    </row>
    <row r="58" spans="1:2" x14ac:dyDescent="0.25">
      <c r="A58" s="3" t="s">
        <v>230</v>
      </c>
      <c r="B58" s="1">
        <v>2</v>
      </c>
    </row>
    <row r="59" spans="1:2" x14ac:dyDescent="0.25">
      <c r="A59" s="3" t="s">
        <v>495</v>
      </c>
      <c r="B59" s="1">
        <v>2</v>
      </c>
    </row>
    <row r="60" spans="1:2" x14ac:dyDescent="0.25">
      <c r="A60" s="3" t="s">
        <v>2354</v>
      </c>
      <c r="B60" s="1">
        <v>2</v>
      </c>
    </row>
    <row r="61" spans="1:2" x14ac:dyDescent="0.25">
      <c r="A61" s="3" t="s">
        <v>93</v>
      </c>
      <c r="B61" s="1">
        <v>2</v>
      </c>
    </row>
    <row r="62" spans="1:2" x14ac:dyDescent="0.25">
      <c r="A62" s="3" t="s">
        <v>1042</v>
      </c>
      <c r="B62" s="1">
        <v>2</v>
      </c>
    </row>
    <row r="63" spans="1:2" x14ac:dyDescent="0.25">
      <c r="A63" s="3" t="s">
        <v>4922</v>
      </c>
      <c r="B63" s="1">
        <v>2</v>
      </c>
    </row>
    <row r="64" spans="1:2" x14ac:dyDescent="0.25">
      <c r="A64" s="3" t="s">
        <v>3024</v>
      </c>
      <c r="B64" s="1">
        <v>2</v>
      </c>
    </row>
    <row r="65" spans="1:2" x14ac:dyDescent="0.25">
      <c r="A65" s="3" t="s">
        <v>4042</v>
      </c>
      <c r="B65" s="1">
        <v>2</v>
      </c>
    </row>
    <row r="66" spans="1:2" x14ac:dyDescent="0.25">
      <c r="A66" s="3" t="s">
        <v>57</v>
      </c>
      <c r="B66" s="1">
        <v>2</v>
      </c>
    </row>
    <row r="67" spans="1:2" x14ac:dyDescent="0.25">
      <c r="A67" s="3" t="s">
        <v>3550</v>
      </c>
      <c r="B67" s="1">
        <v>2</v>
      </c>
    </row>
    <row r="68" spans="1:2" x14ac:dyDescent="0.25">
      <c r="A68" s="3" t="s">
        <v>970</v>
      </c>
      <c r="B68" s="1">
        <v>2</v>
      </c>
    </row>
    <row r="69" spans="1:2" x14ac:dyDescent="0.25">
      <c r="A69" s="3" t="s">
        <v>1777</v>
      </c>
      <c r="B69" s="1">
        <v>2</v>
      </c>
    </row>
    <row r="70" spans="1:2" x14ac:dyDescent="0.25">
      <c r="A70" s="3" t="s">
        <v>3105</v>
      </c>
      <c r="B70" s="1">
        <v>2</v>
      </c>
    </row>
    <row r="71" spans="1:2" x14ac:dyDescent="0.25">
      <c r="A71" s="3" t="s">
        <v>4265</v>
      </c>
      <c r="B71" s="1">
        <v>2</v>
      </c>
    </row>
    <row r="72" spans="1:2" x14ac:dyDescent="0.25">
      <c r="A72" s="3" t="s">
        <v>1876</v>
      </c>
      <c r="B72" s="1">
        <v>2</v>
      </c>
    </row>
    <row r="73" spans="1:2" x14ac:dyDescent="0.25">
      <c r="A73" s="3" t="s">
        <v>724</v>
      </c>
      <c r="B73" s="1">
        <v>2</v>
      </c>
    </row>
    <row r="74" spans="1:2" x14ac:dyDescent="0.25">
      <c r="A74" s="3" t="s">
        <v>1152</v>
      </c>
      <c r="B74" s="1">
        <v>2</v>
      </c>
    </row>
    <row r="75" spans="1:2" x14ac:dyDescent="0.25">
      <c r="A75" s="3" t="s">
        <v>255</v>
      </c>
      <c r="B75" s="1">
        <v>2</v>
      </c>
    </row>
    <row r="76" spans="1:2" x14ac:dyDescent="0.25">
      <c r="A76" s="3" t="s">
        <v>1547</v>
      </c>
      <c r="B76" s="1">
        <v>2</v>
      </c>
    </row>
    <row r="77" spans="1:2" x14ac:dyDescent="0.25">
      <c r="A77" s="3" t="s">
        <v>2702</v>
      </c>
      <c r="B77" s="1">
        <v>2</v>
      </c>
    </row>
    <row r="78" spans="1:2" x14ac:dyDescent="0.25">
      <c r="A78" s="3" t="s">
        <v>166</v>
      </c>
      <c r="B78" s="1">
        <v>2</v>
      </c>
    </row>
    <row r="79" spans="1:2" x14ac:dyDescent="0.25">
      <c r="A79" s="3" t="s">
        <v>795</v>
      </c>
      <c r="B79" s="1">
        <v>2</v>
      </c>
    </row>
    <row r="80" spans="1:2" x14ac:dyDescent="0.25">
      <c r="A80" s="3" t="s">
        <v>1675</v>
      </c>
      <c r="B80" s="1">
        <v>2</v>
      </c>
    </row>
    <row r="81" spans="1:2" x14ac:dyDescent="0.25">
      <c r="A81" s="3" t="s">
        <v>1181</v>
      </c>
      <c r="B81" s="1">
        <v>2</v>
      </c>
    </row>
    <row r="82" spans="1:2" x14ac:dyDescent="0.25">
      <c r="A82" s="3" t="s">
        <v>979</v>
      </c>
      <c r="B82" s="1">
        <v>2</v>
      </c>
    </row>
    <row r="83" spans="1:2" x14ac:dyDescent="0.25">
      <c r="A83" s="3" t="s">
        <v>2376</v>
      </c>
      <c r="B83" s="1">
        <v>2</v>
      </c>
    </row>
    <row r="84" spans="1:2" x14ac:dyDescent="0.25">
      <c r="A84" s="3" t="s">
        <v>5424</v>
      </c>
      <c r="B84" s="1">
        <v>2</v>
      </c>
    </row>
    <row r="85" spans="1:2" x14ac:dyDescent="0.25">
      <c r="A85" s="3" t="s">
        <v>1666</v>
      </c>
      <c r="B85" s="1">
        <v>2</v>
      </c>
    </row>
    <row r="86" spans="1:2" x14ac:dyDescent="0.25">
      <c r="A86" s="3" t="s">
        <v>3279</v>
      </c>
      <c r="B86" s="1">
        <v>2</v>
      </c>
    </row>
    <row r="87" spans="1:2" x14ac:dyDescent="0.25">
      <c r="A87" s="3" t="s">
        <v>4713</v>
      </c>
      <c r="B87" s="1">
        <v>2</v>
      </c>
    </row>
    <row r="88" spans="1:2" x14ac:dyDescent="0.25">
      <c r="A88" s="3" t="s">
        <v>196</v>
      </c>
      <c r="B88" s="1">
        <v>2</v>
      </c>
    </row>
    <row r="89" spans="1:2" x14ac:dyDescent="0.25">
      <c r="A89" s="3" t="s">
        <v>483</v>
      </c>
      <c r="B89" s="1">
        <v>2</v>
      </c>
    </row>
    <row r="90" spans="1:2" x14ac:dyDescent="0.25">
      <c r="A90" s="3" t="s">
        <v>598</v>
      </c>
      <c r="B90" s="1">
        <v>2</v>
      </c>
    </row>
    <row r="91" spans="1:2" x14ac:dyDescent="0.25">
      <c r="A91" s="3" t="s">
        <v>3018</v>
      </c>
      <c r="B91" s="1">
        <v>2</v>
      </c>
    </row>
    <row r="92" spans="1:2" x14ac:dyDescent="0.25">
      <c r="A92" s="3" t="s">
        <v>288</v>
      </c>
      <c r="B92" s="1">
        <v>2</v>
      </c>
    </row>
    <row r="93" spans="1:2" x14ac:dyDescent="0.25">
      <c r="A93" s="3" t="s">
        <v>1416</v>
      </c>
      <c r="B93" s="1">
        <v>2</v>
      </c>
    </row>
    <row r="94" spans="1:2" x14ac:dyDescent="0.25">
      <c r="A94" s="3" t="s">
        <v>3817</v>
      </c>
      <c r="B94" s="1">
        <v>2</v>
      </c>
    </row>
    <row r="95" spans="1:2" x14ac:dyDescent="0.25">
      <c r="A95" s="3" t="s">
        <v>1346</v>
      </c>
      <c r="B95" s="1">
        <v>2</v>
      </c>
    </row>
    <row r="96" spans="1:2" x14ac:dyDescent="0.25">
      <c r="A96" s="3" t="s">
        <v>1574</v>
      </c>
      <c r="B96" s="1">
        <v>2</v>
      </c>
    </row>
    <row r="97" spans="1:2" x14ac:dyDescent="0.25">
      <c r="A97" s="3" t="s">
        <v>3917</v>
      </c>
      <c r="B97" s="1">
        <v>2</v>
      </c>
    </row>
    <row r="98" spans="1:2" x14ac:dyDescent="0.25">
      <c r="A98" s="3" t="s">
        <v>2259</v>
      </c>
      <c r="B98" s="1">
        <v>2</v>
      </c>
    </row>
    <row r="99" spans="1:2" x14ac:dyDescent="0.25">
      <c r="A99" s="3" t="s">
        <v>1217</v>
      </c>
      <c r="B99" s="1">
        <v>2</v>
      </c>
    </row>
    <row r="100" spans="1:2" x14ac:dyDescent="0.25">
      <c r="A100" s="3" t="s">
        <v>517</v>
      </c>
      <c r="B100" s="1">
        <v>2</v>
      </c>
    </row>
    <row r="101" spans="1:2" x14ac:dyDescent="0.25">
      <c r="A101" s="3" t="s">
        <v>2995</v>
      </c>
      <c r="B101" s="1">
        <v>2</v>
      </c>
    </row>
    <row r="102" spans="1:2" x14ac:dyDescent="0.25">
      <c r="A102" s="3" t="s">
        <v>1094</v>
      </c>
      <c r="B102" s="1">
        <v>2</v>
      </c>
    </row>
    <row r="103" spans="1:2" x14ac:dyDescent="0.25">
      <c r="A103" s="3" t="s">
        <v>372</v>
      </c>
      <c r="B103" s="1">
        <v>2</v>
      </c>
    </row>
    <row r="104" spans="1:2" x14ac:dyDescent="0.25">
      <c r="A104" s="3" t="s">
        <v>419</v>
      </c>
      <c r="B104" s="1">
        <v>2</v>
      </c>
    </row>
    <row r="105" spans="1:2" x14ac:dyDescent="0.25">
      <c r="A105" s="3" t="s">
        <v>536</v>
      </c>
      <c r="B105" s="1">
        <v>2</v>
      </c>
    </row>
    <row r="106" spans="1:2" x14ac:dyDescent="0.25">
      <c r="A106" s="3" t="s">
        <v>1206</v>
      </c>
      <c r="B106" s="1">
        <v>2</v>
      </c>
    </row>
    <row r="107" spans="1:2" x14ac:dyDescent="0.25">
      <c r="A107" s="3" t="s">
        <v>363</v>
      </c>
      <c r="B107" s="1">
        <v>2</v>
      </c>
    </row>
    <row r="108" spans="1:2" x14ac:dyDescent="0.25">
      <c r="A108" s="3" t="s">
        <v>3522</v>
      </c>
      <c r="B108" s="1">
        <v>2</v>
      </c>
    </row>
    <row r="109" spans="1:2" x14ac:dyDescent="0.25">
      <c r="A109" s="3" t="s">
        <v>1812</v>
      </c>
      <c r="B109" s="1">
        <v>2</v>
      </c>
    </row>
    <row r="110" spans="1:2" x14ac:dyDescent="0.25">
      <c r="A110" s="3" t="s">
        <v>2576</v>
      </c>
      <c r="B110" s="1">
        <v>2</v>
      </c>
    </row>
    <row r="111" spans="1:2" x14ac:dyDescent="0.25">
      <c r="A111" s="3" t="s">
        <v>798</v>
      </c>
      <c r="B111" s="1">
        <v>2</v>
      </c>
    </row>
    <row r="112" spans="1:2" x14ac:dyDescent="0.25">
      <c r="A112" s="3" t="s">
        <v>2603</v>
      </c>
      <c r="B112" s="1">
        <v>2</v>
      </c>
    </row>
    <row r="113" spans="1:2" x14ac:dyDescent="0.25">
      <c r="A113" s="3" t="s">
        <v>2388</v>
      </c>
      <c r="B113" s="1">
        <v>2</v>
      </c>
    </row>
    <row r="114" spans="1:2" x14ac:dyDescent="0.25">
      <c r="A114" s="3" t="s">
        <v>1919</v>
      </c>
      <c r="B114" s="1">
        <v>2</v>
      </c>
    </row>
    <row r="115" spans="1:2" x14ac:dyDescent="0.25">
      <c r="A115" s="3" t="s">
        <v>1768</v>
      </c>
      <c r="B115" s="1">
        <v>2</v>
      </c>
    </row>
    <row r="116" spans="1:2" x14ac:dyDescent="0.25">
      <c r="A116" s="3" t="s">
        <v>264</v>
      </c>
      <c r="B116" s="1">
        <v>2</v>
      </c>
    </row>
    <row r="117" spans="1:2" x14ac:dyDescent="0.25">
      <c r="A117" s="3" t="s">
        <v>888</v>
      </c>
      <c r="B117" s="1">
        <v>2</v>
      </c>
    </row>
    <row r="118" spans="1:2" x14ac:dyDescent="0.25">
      <c r="A118" s="3" t="s">
        <v>2494</v>
      </c>
      <c r="B118" s="1">
        <v>2</v>
      </c>
    </row>
    <row r="119" spans="1:2" x14ac:dyDescent="0.25">
      <c r="A119" s="3" t="s">
        <v>1459</v>
      </c>
      <c r="B119" s="1">
        <v>2</v>
      </c>
    </row>
    <row r="120" spans="1:2" x14ac:dyDescent="0.25">
      <c r="A120" s="3" t="s">
        <v>1381</v>
      </c>
      <c r="B120" s="1">
        <v>2</v>
      </c>
    </row>
    <row r="121" spans="1:2" x14ac:dyDescent="0.25">
      <c r="A121" s="3" t="s">
        <v>202</v>
      </c>
      <c r="B121" s="1">
        <v>2</v>
      </c>
    </row>
    <row r="122" spans="1:2" x14ac:dyDescent="0.25">
      <c r="A122" s="3" t="s">
        <v>1879</v>
      </c>
      <c r="B122" s="1">
        <v>2</v>
      </c>
    </row>
    <row r="123" spans="1:2" x14ac:dyDescent="0.25">
      <c r="A123" s="3" t="s">
        <v>2106</v>
      </c>
      <c r="B123" s="1">
        <v>2</v>
      </c>
    </row>
    <row r="124" spans="1:2" x14ac:dyDescent="0.25">
      <c r="A124" s="3" t="s">
        <v>973</v>
      </c>
      <c r="B124" s="1">
        <v>2</v>
      </c>
    </row>
    <row r="125" spans="1:2" x14ac:dyDescent="0.25">
      <c r="A125" s="3" t="s">
        <v>126</v>
      </c>
      <c r="B125" s="1">
        <v>2</v>
      </c>
    </row>
    <row r="126" spans="1:2" x14ac:dyDescent="0.25">
      <c r="A126" s="3" t="s">
        <v>4006</v>
      </c>
      <c r="B126" s="1">
        <v>2</v>
      </c>
    </row>
    <row r="127" spans="1:2" x14ac:dyDescent="0.25">
      <c r="A127" s="3" t="s">
        <v>2017</v>
      </c>
      <c r="B127" s="1">
        <v>2</v>
      </c>
    </row>
    <row r="128" spans="1:2" x14ac:dyDescent="0.25">
      <c r="A128" s="3" t="s">
        <v>1107</v>
      </c>
      <c r="B128" s="1">
        <v>2</v>
      </c>
    </row>
    <row r="129" spans="1:2" x14ac:dyDescent="0.25">
      <c r="A129" s="3" t="s">
        <v>2162</v>
      </c>
      <c r="B129" s="1">
        <v>2</v>
      </c>
    </row>
    <row r="130" spans="1:2" x14ac:dyDescent="0.25">
      <c r="A130" s="3" t="s">
        <v>337</v>
      </c>
      <c r="B130" s="1">
        <v>2</v>
      </c>
    </row>
    <row r="131" spans="1:2" x14ac:dyDescent="0.25">
      <c r="A131" s="3" t="s">
        <v>442</v>
      </c>
      <c r="B131" s="1">
        <v>2</v>
      </c>
    </row>
    <row r="132" spans="1:2" x14ac:dyDescent="0.25">
      <c r="A132" s="3" t="s">
        <v>5012</v>
      </c>
      <c r="B132" s="1">
        <v>2</v>
      </c>
    </row>
    <row r="133" spans="1:2" x14ac:dyDescent="0.25">
      <c r="A133" s="3" t="s">
        <v>2613</v>
      </c>
      <c r="B133" s="1">
        <v>2</v>
      </c>
    </row>
    <row r="134" spans="1:2" x14ac:dyDescent="0.25">
      <c r="A134" s="3" t="s">
        <v>4380</v>
      </c>
      <c r="B134" s="1">
        <v>2</v>
      </c>
    </row>
    <row r="135" spans="1:2" x14ac:dyDescent="0.25">
      <c r="A135" s="3" t="s">
        <v>5530</v>
      </c>
      <c r="B135" s="1">
        <v>2</v>
      </c>
    </row>
    <row r="136" spans="1:2" x14ac:dyDescent="0.25">
      <c r="A136" s="3" t="s">
        <v>1444</v>
      </c>
      <c r="B136" s="1">
        <v>2</v>
      </c>
    </row>
    <row r="137" spans="1:2" x14ac:dyDescent="0.25">
      <c r="A137" s="3" t="s">
        <v>3699</v>
      </c>
      <c r="B137" s="1">
        <v>2</v>
      </c>
    </row>
    <row r="138" spans="1:2" x14ac:dyDescent="0.25">
      <c r="A138" s="3" t="s">
        <v>431</v>
      </c>
      <c r="B138" s="1">
        <v>2</v>
      </c>
    </row>
    <row r="139" spans="1:2" x14ac:dyDescent="0.25">
      <c r="A139" s="3" t="s">
        <v>1175</v>
      </c>
      <c r="B139" s="1">
        <v>2</v>
      </c>
    </row>
    <row r="140" spans="1:2" x14ac:dyDescent="0.25">
      <c r="A140" s="3" t="s">
        <v>163</v>
      </c>
      <c r="B140" s="1">
        <v>2</v>
      </c>
    </row>
    <row r="141" spans="1:2" x14ac:dyDescent="0.25">
      <c r="A141" s="3" t="s">
        <v>925</v>
      </c>
      <c r="B141" s="1">
        <v>2</v>
      </c>
    </row>
    <row r="142" spans="1:2" x14ac:dyDescent="0.25">
      <c r="A142" s="3" t="s">
        <v>2554</v>
      </c>
      <c r="B142" s="1">
        <v>2</v>
      </c>
    </row>
    <row r="143" spans="1:2" x14ac:dyDescent="0.25">
      <c r="A143" s="3" t="s">
        <v>4218</v>
      </c>
      <c r="B143" s="1">
        <v>2</v>
      </c>
    </row>
    <row r="144" spans="1:2" x14ac:dyDescent="0.25">
      <c r="A144" s="3" t="s">
        <v>3119</v>
      </c>
      <c r="B144" s="1">
        <v>2</v>
      </c>
    </row>
    <row r="145" spans="1:2" x14ac:dyDescent="0.25">
      <c r="A145" s="3" t="s">
        <v>1370</v>
      </c>
      <c r="B145" s="1">
        <v>2</v>
      </c>
    </row>
    <row r="146" spans="1:2" x14ac:dyDescent="0.25">
      <c r="A146" s="3" t="s">
        <v>1143</v>
      </c>
      <c r="B146" s="1">
        <v>2</v>
      </c>
    </row>
    <row r="147" spans="1:2" x14ac:dyDescent="0.25">
      <c r="A147" s="3" t="s">
        <v>2185</v>
      </c>
      <c r="B147" s="1">
        <v>2</v>
      </c>
    </row>
    <row r="148" spans="1:2" x14ac:dyDescent="0.25">
      <c r="A148" s="3" t="s">
        <v>2083</v>
      </c>
      <c r="B148" s="1">
        <v>2</v>
      </c>
    </row>
    <row r="149" spans="1:2" x14ac:dyDescent="0.25">
      <c r="A149" s="3" t="s">
        <v>134</v>
      </c>
      <c r="B149" s="1">
        <v>2</v>
      </c>
    </row>
    <row r="150" spans="1:2" x14ac:dyDescent="0.25">
      <c r="A150" s="3" t="s">
        <v>774</v>
      </c>
      <c r="B150" s="1">
        <v>2</v>
      </c>
    </row>
    <row r="151" spans="1:2" x14ac:dyDescent="0.25">
      <c r="A151" s="3" t="s">
        <v>2191</v>
      </c>
      <c r="B151" s="1">
        <v>2</v>
      </c>
    </row>
    <row r="152" spans="1:2" x14ac:dyDescent="0.25">
      <c r="A152" s="3" t="s">
        <v>527</v>
      </c>
      <c r="B152" s="1">
        <v>2</v>
      </c>
    </row>
    <row r="153" spans="1:2" x14ac:dyDescent="0.25">
      <c r="A153" s="3" t="s">
        <v>283</v>
      </c>
      <c r="B153" s="1">
        <v>2</v>
      </c>
    </row>
    <row r="154" spans="1:2" x14ac:dyDescent="0.25">
      <c r="A154" s="3" t="s">
        <v>1427</v>
      </c>
      <c r="B154" s="1">
        <v>2</v>
      </c>
    </row>
    <row r="155" spans="1:2" x14ac:dyDescent="0.25">
      <c r="A155" s="3" t="s">
        <v>2429</v>
      </c>
      <c r="B155" s="1">
        <v>2</v>
      </c>
    </row>
    <row r="156" spans="1:2" x14ac:dyDescent="0.25">
      <c r="A156" s="3" t="s">
        <v>176</v>
      </c>
      <c r="B156" s="1">
        <v>2</v>
      </c>
    </row>
    <row r="157" spans="1:2" x14ac:dyDescent="0.25">
      <c r="A157" s="3" t="s">
        <v>238</v>
      </c>
      <c r="B157" s="1">
        <v>2</v>
      </c>
    </row>
    <row r="158" spans="1:2" x14ac:dyDescent="0.25">
      <c r="A158" s="3" t="s">
        <v>2226</v>
      </c>
      <c r="B158" s="1">
        <v>2</v>
      </c>
    </row>
    <row r="159" spans="1:2" x14ac:dyDescent="0.25">
      <c r="A159" s="3" t="s">
        <v>44</v>
      </c>
      <c r="B159" s="1">
        <v>2</v>
      </c>
    </row>
    <row r="160" spans="1:2" x14ac:dyDescent="0.25">
      <c r="A160" s="3" t="s">
        <v>1659</v>
      </c>
      <c r="B160" s="1">
        <v>2</v>
      </c>
    </row>
    <row r="161" spans="1:2" x14ac:dyDescent="0.25">
      <c r="A161" s="3" t="s">
        <v>1309</v>
      </c>
      <c r="B161" s="1">
        <v>2</v>
      </c>
    </row>
    <row r="162" spans="1:2" x14ac:dyDescent="0.25">
      <c r="A162" s="3" t="s">
        <v>2317</v>
      </c>
      <c r="B162" s="1">
        <v>2</v>
      </c>
    </row>
    <row r="163" spans="1:2" x14ac:dyDescent="0.25">
      <c r="A163" s="3" t="s">
        <v>2671</v>
      </c>
      <c r="B163" s="1">
        <v>2</v>
      </c>
    </row>
    <row r="164" spans="1:2" x14ac:dyDescent="0.25">
      <c r="A164" s="3" t="s">
        <v>2775</v>
      </c>
      <c r="B164" s="1">
        <v>2</v>
      </c>
    </row>
    <row r="165" spans="1:2" x14ac:dyDescent="0.25">
      <c r="A165" s="3" t="s">
        <v>2764</v>
      </c>
      <c r="B165" s="1">
        <v>2</v>
      </c>
    </row>
    <row r="166" spans="1:2" x14ac:dyDescent="0.25">
      <c r="A166" s="3" t="s">
        <v>2855</v>
      </c>
      <c r="B166" s="1">
        <v>2</v>
      </c>
    </row>
    <row r="167" spans="1:2" x14ac:dyDescent="0.25">
      <c r="A167" s="3" t="s">
        <v>1484</v>
      </c>
      <c r="B167" s="1">
        <v>2</v>
      </c>
    </row>
    <row r="168" spans="1:2" x14ac:dyDescent="0.25">
      <c r="A168" s="3" t="s">
        <v>641</v>
      </c>
      <c r="B168" s="1">
        <v>2</v>
      </c>
    </row>
    <row r="169" spans="1:2" x14ac:dyDescent="0.25">
      <c r="A169" s="3" t="s">
        <v>4628</v>
      </c>
      <c r="B169" s="1">
        <v>2</v>
      </c>
    </row>
    <row r="170" spans="1:2" x14ac:dyDescent="0.25">
      <c r="A170" s="3" t="s">
        <v>1394</v>
      </c>
      <c r="B170" s="1">
        <v>2</v>
      </c>
    </row>
    <row r="171" spans="1:2" x14ac:dyDescent="0.25">
      <c r="A171" s="3" t="s">
        <v>1780</v>
      </c>
      <c r="B171" s="1">
        <v>2</v>
      </c>
    </row>
    <row r="172" spans="1:2" x14ac:dyDescent="0.25">
      <c r="A172" s="3" t="s">
        <v>718</v>
      </c>
      <c r="B172" s="1">
        <v>2</v>
      </c>
    </row>
    <row r="173" spans="1:2" x14ac:dyDescent="0.25">
      <c r="A173" s="3" t="s">
        <v>1706</v>
      </c>
      <c r="B173" s="1">
        <v>2</v>
      </c>
    </row>
    <row r="174" spans="1:2" x14ac:dyDescent="0.25">
      <c r="A174" s="3" t="s">
        <v>149</v>
      </c>
      <c r="B174" s="1">
        <v>2</v>
      </c>
    </row>
    <row r="175" spans="1:2" x14ac:dyDescent="0.25">
      <c r="A175" s="3" t="s">
        <v>3632</v>
      </c>
      <c r="B175" s="1">
        <v>2</v>
      </c>
    </row>
    <row r="176" spans="1:2" x14ac:dyDescent="0.25">
      <c r="A176" s="3" t="s">
        <v>1301</v>
      </c>
      <c r="B176" s="1">
        <v>2</v>
      </c>
    </row>
    <row r="177" spans="1:2" x14ac:dyDescent="0.25">
      <c r="A177" s="3" t="s">
        <v>3102</v>
      </c>
      <c r="B177" s="1">
        <v>2</v>
      </c>
    </row>
    <row r="178" spans="1:2" x14ac:dyDescent="0.25">
      <c r="A178" s="3" t="s">
        <v>546</v>
      </c>
      <c r="B178" s="1">
        <v>2</v>
      </c>
    </row>
    <row r="179" spans="1:2" x14ac:dyDescent="0.25">
      <c r="A179" s="3" t="s">
        <v>4947</v>
      </c>
      <c r="B179" s="1">
        <v>2</v>
      </c>
    </row>
    <row r="180" spans="1:2" x14ac:dyDescent="0.25">
      <c r="A180" s="3" t="s">
        <v>1941</v>
      </c>
      <c r="B180" s="1">
        <v>2</v>
      </c>
    </row>
    <row r="181" spans="1:2" x14ac:dyDescent="0.25">
      <c r="A181" s="3" t="s">
        <v>1615</v>
      </c>
      <c r="B181" s="1">
        <v>2</v>
      </c>
    </row>
    <row r="182" spans="1:2" x14ac:dyDescent="0.25">
      <c r="A182" s="3" t="s">
        <v>877</v>
      </c>
      <c r="B182" s="1">
        <v>2</v>
      </c>
    </row>
    <row r="183" spans="1:2" x14ac:dyDescent="0.25">
      <c r="A183" s="3" t="s">
        <v>864</v>
      </c>
      <c r="B183" s="1">
        <v>2</v>
      </c>
    </row>
    <row r="184" spans="1:2" x14ac:dyDescent="0.25">
      <c r="A184" s="3" t="s">
        <v>2890</v>
      </c>
      <c r="B184" s="1">
        <v>2</v>
      </c>
    </row>
    <row r="185" spans="1:2" x14ac:dyDescent="0.25">
      <c r="A185" s="3" t="s">
        <v>891</v>
      </c>
      <c r="B185" s="1">
        <v>2</v>
      </c>
    </row>
    <row r="186" spans="1:2" x14ac:dyDescent="0.25">
      <c r="A186" s="3" t="s">
        <v>2705</v>
      </c>
      <c r="B186" s="1">
        <v>2</v>
      </c>
    </row>
    <row r="187" spans="1:2" x14ac:dyDescent="0.25">
      <c r="A187" s="3" t="s">
        <v>393</v>
      </c>
      <c r="B187" s="1">
        <v>2</v>
      </c>
    </row>
    <row r="188" spans="1:2" x14ac:dyDescent="0.25">
      <c r="A188" s="3" t="s">
        <v>822</v>
      </c>
      <c r="B188" s="1">
        <v>2</v>
      </c>
    </row>
    <row r="189" spans="1:2" x14ac:dyDescent="0.25">
      <c r="A189" s="3" t="s">
        <v>4180</v>
      </c>
      <c r="B189" s="1">
        <v>2</v>
      </c>
    </row>
    <row r="190" spans="1:2" x14ac:dyDescent="0.25">
      <c r="A190" s="3" t="s">
        <v>2451</v>
      </c>
      <c r="B190" s="1">
        <v>2</v>
      </c>
    </row>
    <row r="191" spans="1:2" x14ac:dyDescent="0.25">
      <c r="A191" s="3" t="s">
        <v>1140</v>
      </c>
      <c r="B191" s="1">
        <v>2</v>
      </c>
    </row>
    <row r="192" spans="1:2" x14ac:dyDescent="0.25">
      <c r="A192" s="3" t="s">
        <v>241</v>
      </c>
      <c r="B192" s="1">
        <v>2</v>
      </c>
    </row>
    <row r="193" spans="1:2" x14ac:dyDescent="0.25">
      <c r="A193" s="3" t="s">
        <v>1006</v>
      </c>
      <c r="B193" s="1">
        <v>2</v>
      </c>
    </row>
    <row r="194" spans="1:2" x14ac:dyDescent="0.25">
      <c r="A194" s="3" t="s">
        <v>1672</v>
      </c>
      <c r="B194" s="1">
        <v>2</v>
      </c>
    </row>
    <row r="195" spans="1:2" x14ac:dyDescent="0.25">
      <c r="A195" s="3" t="s">
        <v>478</v>
      </c>
      <c r="B195" s="1">
        <v>2</v>
      </c>
    </row>
    <row r="196" spans="1:2" x14ac:dyDescent="0.25">
      <c r="A196" s="3" t="s">
        <v>2946</v>
      </c>
      <c r="B196" s="1">
        <v>2</v>
      </c>
    </row>
    <row r="197" spans="1:2" x14ac:dyDescent="0.25">
      <c r="A197" s="3" t="s">
        <v>1508</v>
      </c>
      <c r="B197" s="1">
        <v>2</v>
      </c>
    </row>
    <row r="198" spans="1:2" x14ac:dyDescent="0.25">
      <c r="A198" s="3" t="s">
        <v>2391</v>
      </c>
      <c r="B198" s="1">
        <v>2</v>
      </c>
    </row>
    <row r="199" spans="1:2" x14ac:dyDescent="0.25">
      <c r="A199" s="3" t="s">
        <v>2397</v>
      </c>
      <c r="B199" s="1">
        <v>2</v>
      </c>
    </row>
    <row r="200" spans="1:2" x14ac:dyDescent="0.25">
      <c r="A200" s="3" t="s">
        <v>3696</v>
      </c>
      <c r="B200" s="1">
        <v>2</v>
      </c>
    </row>
    <row r="201" spans="1:2" x14ac:dyDescent="0.25">
      <c r="A201" s="3" t="s">
        <v>689</v>
      </c>
      <c r="B201" s="1">
        <v>2</v>
      </c>
    </row>
    <row r="202" spans="1:2" x14ac:dyDescent="0.25">
      <c r="A202" s="3" t="s">
        <v>880</v>
      </c>
      <c r="B202" s="1">
        <v>2</v>
      </c>
    </row>
    <row r="203" spans="1:2" x14ac:dyDescent="0.25">
      <c r="A203" s="3" t="s">
        <v>1383</v>
      </c>
      <c r="B203" s="1">
        <v>2</v>
      </c>
    </row>
    <row r="204" spans="1:2" x14ac:dyDescent="0.25">
      <c r="A204" s="3" t="s">
        <v>3196</v>
      </c>
      <c r="B204" s="1">
        <v>2</v>
      </c>
    </row>
    <row r="205" spans="1:2" x14ac:dyDescent="0.25">
      <c r="A205" s="3" t="s">
        <v>3634</v>
      </c>
      <c r="B205" s="1">
        <v>2</v>
      </c>
    </row>
    <row r="206" spans="1:2" x14ac:dyDescent="0.25">
      <c r="A206" s="3" t="s">
        <v>2739</v>
      </c>
      <c r="B206" s="1">
        <v>2</v>
      </c>
    </row>
    <row r="207" spans="1:2" x14ac:dyDescent="0.25">
      <c r="A207" s="3" t="s">
        <v>16</v>
      </c>
      <c r="B207" s="1">
        <v>2</v>
      </c>
    </row>
    <row r="208" spans="1:2" x14ac:dyDescent="0.25">
      <c r="A208" s="3" t="s">
        <v>1922</v>
      </c>
      <c r="B208" s="1">
        <v>2</v>
      </c>
    </row>
    <row r="209" spans="1:2" x14ac:dyDescent="0.25">
      <c r="A209" s="3" t="s">
        <v>3331</v>
      </c>
      <c r="B209" s="1">
        <v>2</v>
      </c>
    </row>
    <row r="210" spans="1:2" x14ac:dyDescent="0.25">
      <c r="A210" s="3" t="s">
        <v>4842</v>
      </c>
      <c r="B210" s="1">
        <v>2</v>
      </c>
    </row>
    <row r="211" spans="1:2" x14ac:dyDescent="0.25">
      <c r="A211" s="3" t="s">
        <v>1352</v>
      </c>
      <c r="B211" s="1">
        <v>2</v>
      </c>
    </row>
    <row r="212" spans="1:2" x14ac:dyDescent="0.25">
      <c r="A212" s="3" t="s">
        <v>1234</v>
      </c>
      <c r="B212" s="1">
        <v>2</v>
      </c>
    </row>
    <row r="213" spans="1:2" x14ac:dyDescent="0.25">
      <c r="A213" s="3" t="s">
        <v>2359</v>
      </c>
      <c r="B213" s="1">
        <v>2</v>
      </c>
    </row>
    <row r="214" spans="1:2" x14ac:dyDescent="0.25">
      <c r="A214" s="3" t="s">
        <v>1468</v>
      </c>
      <c r="B214" s="1">
        <v>2</v>
      </c>
    </row>
    <row r="215" spans="1:2" x14ac:dyDescent="0.25">
      <c r="A215" s="3" t="s">
        <v>188</v>
      </c>
      <c r="B215" s="1">
        <v>2</v>
      </c>
    </row>
    <row r="216" spans="1:2" x14ac:dyDescent="0.25">
      <c r="A216" s="3" t="s">
        <v>1887</v>
      </c>
      <c r="B216" s="1">
        <v>2</v>
      </c>
    </row>
    <row r="217" spans="1:2" x14ac:dyDescent="0.25">
      <c r="A217" s="3" t="s">
        <v>3268</v>
      </c>
      <c r="B217" s="1">
        <v>2</v>
      </c>
    </row>
    <row r="218" spans="1:2" x14ac:dyDescent="0.25">
      <c r="A218" s="3" t="s">
        <v>511</v>
      </c>
      <c r="B218" s="1">
        <v>2</v>
      </c>
    </row>
    <row r="219" spans="1:2" x14ac:dyDescent="0.25">
      <c r="A219" s="3" t="s">
        <v>777</v>
      </c>
      <c r="B219" s="1">
        <v>2</v>
      </c>
    </row>
    <row r="220" spans="1:2" x14ac:dyDescent="0.25">
      <c r="A220" s="3" t="s">
        <v>66</v>
      </c>
      <c r="B220" s="1">
        <v>2</v>
      </c>
    </row>
    <row r="221" spans="1:2" x14ac:dyDescent="0.25">
      <c r="A221" s="3" t="s">
        <v>1411</v>
      </c>
      <c r="B221" s="1">
        <v>2</v>
      </c>
    </row>
    <row r="222" spans="1:2" x14ac:dyDescent="0.25">
      <c r="A222" s="3" t="s">
        <v>456</v>
      </c>
      <c r="B222" s="1">
        <v>2</v>
      </c>
    </row>
    <row r="223" spans="1:2" x14ac:dyDescent="0.25">
      <c r="A223" s="3" t="s">
        <v>428</v>
      </c>
      <c r="B223" s="1">
        <v>2</v>
      </c>
    </row>
    <row r="224" spans="1:2" x14ac:dyDescent="0.25">
      <c r="A224" s="3" t="s">
        <v>4247</v>
      </c>
      <c r="B224" s="1">
        <v>2</v>
      </c>
    </row>
    <row r="225" spans="1:2" x14ac:dyDescent="0.25">
      <c r="A225" s="3" t="s">
        <v>1282</v>
      </c>
      <c r="B225" s="1">
        <v>2</v>
      </c>
    </row>
    <row r="226" spans="1:2" x14ac:dyDescent="0.25">
      <c r="A226" s="3" t="s">
        <v>2501</v>
      </c>
      <c r="B226" s="1">
        <v>2</v>
      </c>
    </row>
    <row r="227" spans="1:2" x14ac:dyDescent="0.25">
      <c r="A227" s="3" t="s">
        <v>580</v>
      </c>
      <c r="B227" s="1">
        <v>2</v>
      </c>
    </row>
    <row r="228" spans="1:2" x14ac:dyDescent="0.25">
      <c r="A228" s="3" t="s">
        <v>738</v>
      </c>
      <c r="B228" s="1">
        <v>2</v>
      </c>
    </row>
    <row r="229" spans="1:2" x14ac:dyDescent="0.25">
      <c r="A229" s="3" t="s">
        <v>626</v>
      </c>
      <c r="B229" s="1">
        <v>2</v>
      </c>
    </row>
    <row r="230" spans="1:2" x14ac:dyDescent="0.25">
      <c r="A230" s="3" t="s">
        <v>2929</v>
      </c>
      <c r="B230" s="1">
        <v>2</v>
      </c>
    </row>
    <row r="231" spans="1:2" x14ac:dyDescent="0.25">
      <c r="A231" s="3" t="s">
        <v>3450</v>
      </c>
      <c r="B231" s="1">
        <v>2</v>
      </c>
    </row>
    <row r="232" spans="1:2" x14ac:dyDescent="0.25">
      <c r="A232" s="3" t="s">
        <v>459</v>
      </c>
      <c r="B232" s="1">
        <v>2</v>
      </c>
    </row>
    <row r="233" spans="1:2" x14ac:dyDescent="0.25">
      <c r="A233" s="3" t="s">
        <v>530</v>
      </c>
      <c r="B233" s="1">
        <v>2</v>
      </c>
    </row>
    <row r="234" spans="1:2" x14ac:dyDescent="0.25">
      <c r="A234" s="3" t="s">
        <v>2122</v>
      </c>
      <c r="B234" s="1">
        <v>2</v>
      </c>
    </row>
    <row r="235" spans="1:2" x14ac:dyDescent="0.25">
      <c r="A235" s="3" t="s">
        <v>120</v>
      </c>
      <c r="B235" s="1">
        <v>2</v>
      </c>
    </row>
    <row r="236" spans="1:2" x14ac:dyDescent="0.25">
      <c r="A236" s="3" t="s">
        <v>768</v>
      </c>
      <c r="B236" s="1">
        <v>2</v>
      </c>
    </row>
    <row r="237" spans="1:2" x14ac:dyDescent="0.25">
      <c r="A237" s="3" t="s">
        <v>2597</v>
      </c>
      <c r="B237" s="1">
        <v>2</v>
      </c>
    </row>
    <row r="238" spans="1:2" x14ac:dyDescent="0.25">
      <c r="A238" s="3" t="s">
        <v>2478</v>
      </c>
      <c r="B238" s="1">
        <v>2</v>
      </c>
    </row>
    <row r="239" spans="1:2" x14ac:dyDescent="0.25">
      <c r="A239" s="3" t="s">
        <v>199</v>
      </c>
      <c r="B239" s="1">
        <v>2</v>
      </c>
    </row>
    <row r="240" spans="1:2" x14ac:dyDescent="0.25">
      <c r="A240" s="3" t="s">
        <v>735</v>
      </c>
      <c r="B240" s="1">
        <v>2</v>
      </c>
    </row>
    <row r="241" spans="1:2" x14ac:dyDescent="0.25">
      <c r="A241" s="3" t="s">
        <v>2444</v>
      </c>
      <c r="B241" s="1">
        <v>2</v>
      </c>
    </row>
    <row r="242" spans="1:2" x14ac:dyDescent="0.25">
      <c r="A242" s="3" t="s">
        <v>5505</v>
      </c>
      <c r="B242" s="1">
        <v>1</v>
      </c>
    </row>
    <row r="243" spans="1:2" x14ac:dyDescent="0.25">
      <c r="A243" s="3" t="s">
        <v>1057</v>
      </c>
      <c r="B243" s="1">
        <v>1</v>
      </c>
    </row>
    <row r="244" spans="1:2" x14ac:dyDescent="0.25">
      <c r="A244" s="3" t="s">
        <v>1003</v>
      </c>
      <c r="B244" s="1">
        <v>1</v>
      </c>
    </row>
    <row r="245" spans="1:2" x14ac:dyDescent="0.25">
      <c r="A245" s="3" t="s">
        <v>171</v>
      </c>
      <c r="B245" s="1">
        <v>1</v>
      </c>
    </row>
    <row r="246" spans="1:2" x14ac:dyDescent="0.25">
      <c r="A246" s="3" t="s">
        <v>5044</v>
      </c>
      <c r="B246" s="1">
        <v>1</v>
      </c>
    </row>
    <row r="247" spans="1:2" x14ac:dyDescent="0.25">
      <c r="A247" s="3" t="s">
        <v>3224</v>
      </c>
      <c r="B247" s="1">
        <v>1</v>
      </c>
    </row>
    <row r="248" spans="1:2" x14ac:dyDescent="0.25">
      <c r="A248" s="3" t="s">
        <v>4968</v>
      </c>
      <c r="B248" s="1">
        <v>1</v>
      </c>
    </row>
    <row r="249" spans="1:2" x14ac:dyDescent="0.25">
      <c r="A249" s="3" t="s">
        <v>5721</v>
      </c>
      <c r="B249" s="1">
        <v>1</v>
      </c>
    </row>
    <row r="250" spans="1:2" x14ac:dyDescent="0.25">
      <c r="A250" s="3" t="s">
        <v>4688</v>
      </c>
      <c r="B250" s="1">
        <v>1</v>
      </c>
    </row>
    <row r="251" spans="1:2" x14ac:dyDescent="0.25">
      <c r="A251" s="3" t="s">
        <v>5099</v>
      </c>
      <c r="B251" s="1">
        <v>1</v>
      </c>
    </row>
    <row r="252" spans="1:2" x14ac:dyDescent="0.25">
      <c r="A252" s="3" t="s">
        <v>1743</v>
      </c>
      <c r="B252" s="1">
        <v>1</v>
      </c>
    </row>
    <row r="253" spans="1:2" x14ac:dyDescent="0.25">
      <c r="A253" s="3" t="s">
        <v>4494</v>
      </c>
      <c r="B253" s="1">
        <v>1</v>
      </c>
    </row>
    <row r="254" spans="1:2" x14ac:dyDescent="0.25">
      <c r="A254" s="3" t="s">
        <v>964</v>
      </c>
      <c r="B254" s="1">
        <v>1</v>
      </c>
    </row>
    <row r="255" spans="1:2" x14ac:dyDescent="0.25">
      <c r="A255" s="3" t="s">
        <v>1913</v>
      </c>
      <c r="B255" s="1">
        <v>1</v>
      </c>
    </row>
    <row r="256" spans="1:2" x14ac:dyDescent="0.25">
      <c r="A256" s="3" t="s">
        <v>1687</v>
      </c>
      <c r="B256" s="1">
        <v>1</v>
      </c>
    </row>
    <row r="257" spans="1:2" x14ac:dyDescent="0.25">
      <c r="A257" s="3" t="s">
        <v>1762</v>
      </c>
      <c r="B257" s="1">
        <v>1</v>
      </c>
    </row>
    <row r="258" spans="1:2" x14ac:dyDescent="0.25">
      <c r="A258" s="3" t="s">
        <v>1609</v>
      </c>
      <c r="B258" s="1">
        <v>1</v>
      </c>
    </row>
    <row r="259" spans="1:2" x14ac:dyDescent="0.25">
      <c r="A259" s="3" t="s">
        <v>5769</v>
      </c>
      <c r="B259" s="1">
        <v>1</v>
      </c>
    </row>
    <row r="260" spans="1:2" x14ac:dyDescent="0.25">
      <c r="A260" s="3" t="s">
        <v>4296</v>
      </c>
      <c r="B260" s="1">
        <v>1</v>
      </c>
    </row>
    <row r="261" spans="1:2" x14ac:dyDescent="0.25">
      <c r="A261" s="3" t="s">
        <v>3954</v>
      </c>
      <c r="B261" s="1">
        <v>1</v>
      </c>
    </row>
    <row r="262" spans="1:2" x14ac:dyDescent="0.25">
      <c r="A262" s="3" t="s">
        <v>3317</v>
      </c>
      <c r="B262" s="1">
        <v>1</v>
      </c>
    </row>
    <row r="263" spans="1:2" x14ac:dyDescent="0.25">
      <c r="A263" s="3" t="s">
        <v>3176</v>
      </c>
      <c r="B263" s="1">
        <v>1</v>
      </c>
    </row>
    <row r="264" spans="1:2" x14ac:dyDescent="0.25">
      <c r="A264" s="3" t="s">
        <v>1565</v>
      </c>
      <c r="B264" s="1">
        <v>1</v>
      </c>
    </row>
    <row r="265" spans="1:2" x14ac:dyDescent="0.25">
      <c r="A265" s="3" t="s">
        <v>5248</v>
      </c>
      <c r="B265" s="1">
        <v>1</v>
      </c>
    </row>
    <row r="266" spans="1:2" x14ac:dyDescent="0.25">
      <c r="A266" s="3" t="s">
        <v>2865</v>
      </c>
      <c r="B266" s="1">
        <v>1</v>
      </c>
    </row>
    <row r="267" spans="1:2" x14ac:dyDescent="0.25">
      <c r="A267" s="3" t="s">
        <v>294</v>
      </c>
      <c r="B267" s="1">
        <v>1</v>
      </c>
    </row>
    <row r="268" spans="1:2" x14ac:dyDescent="0.25">
      <c r="A268" s="3" t="s">
        <v>4209</v>
      </c>
      <c r="B268" s="1">
        <v>1</v>
      </c>
    </row>
    <row r="269" spans="1:2" x14ac:dyDescent="0.25">
      <c r="A269" s="3" t="s">
        <v>4136</v>
      </c>
      <c r="B269" s="1">
        <v>1</v>
      </c>
    </row>
    <row r="270" spans="1:2" x14ac:dyDescent="0.25">
      <c r="A270" s="3" t="s">
        <v>4048</v>
      </c>
      <c r="B270" s="1">
        <v>1</v>
      </c>
    </row>
    <row r="271" spans="1:2" x14ac:dyDescent="0.25">
      <c r="A271" s="3" t="s">
        <v>1593</v>
      </c>
      <c r="B271" s="1">
        <v>1</v>
      </c>
    </row>
    <row r="272" spans="1:2" x14ac:dyDescent="0.25">
      <c r="A272" s="3" t="s">
        <v>2144</v>
      </c>
      <c r="B272" s="1">
        <v>1</v>
      </c>
    </row>
    <row r="273" spans="1:2" x14ac:dyDescent="0.25">
      <c r="A273" s="3" t="s">
        <v>5691</v>
      </c>
      <c r="B273" s="1">
        <v>1</v>
      </c>
    </row>
    <row r="274" spans="1:2" x14ac:dyDescent="0.25">
      <c r="A274" s="3" t="s">
        <v>3373</v>
      </c>
      <c r="B274" s="1">
        <v>1</v>
      </c>
    </row>
    <row r="275" spans="1:2" x14ac:dyDescent="0.25">
      <c r="A275" s="3" t="s">
        <v>5639</v>
      </c>
      <c r="B275" s="1">
        <v>1</v>
      </c>
    </row>
    <row r="276" spans="1:2" x14ac:dyDescent="0.25">
      <c r="A276" s="3" t="s">
        <v>1577</v>
      </c>
      <c r="B276" s="1">
        <v>1</v>
      </c>
    </row>
    <row r="277" spans="1:2" x14ac:dyDescent="0.25">
      <c r="A277" s="3" t="s">
        <v>2804</v>
      </c>
      <c r="B277" s="1">
        <v>1</v>
      </c>
    </row>
    <row r="278" spans="1:2" x14ac:dyDescent="0.25">
      <c r="A278" s="3" t="s">
        <v>4400</v>
      </c>
      <c r="B278" s="1">
        <v>1</v>
      </c>
    </row>
    <row r="279" spans="1:2" x14ac:dyDescent="0.25">
      <c r="A279" s="3" t="s">
        <v>5335</v>
      </c>
      <c r="B279" s="1">
        <v>1</v>
      </c>
    </row>
    <row r="280" spans="1:2" x14ac:dyDescent="0.25">
      <c r="A280" s="3" t="s">
        <v>4798</v>
      </c>
      <c r="B280" s="1">
        <v>1</v>
      </c>
    </row>
    <row r="281" spans="1:2" x14ac:dyDescent="0.25">
      <c r="A281" s="3" t="s">
        <v>2457</v>
      </c>
      <c r="B281" s="1">
        <v>1</v>
      </c>
    </row>
    <row r="282" spans="1:2" x14ac:dyDescent="0.25">
      <c r="A282" s="3" t="s">
        <v>2970</v>
      </c>
      <c r="B282" s="1">
        <v>1</v>
      </c>
    </row>
    <row r="283" spans="1:2" x14ac:dyDescent="0.25">
      <c r="A283" s="3" t="s">
        <v>4671</v>
      </c>
      <c r="B283" s="1">
        <v>1</v>
      </c>
    </row>
    <row r="284" spans="1:2" x14ac:dyDescent="0.25">
      <c r="A284" s="3" t="s">
        <v>1261</v>
      </c>
      <c r="B284" s="1">
        <v>1</v>
      </c>
    </row>
    <row r="285" spans="1:2" x14ac:dyDescent="0.25">
      <c r="A285" s="3" t="s">
        <v>2932</v>
      </c>
      <c r="B285" s="1">
        <v>1</v>
      </c>
    </row>
    <row r="286" spans="1:2" x14ac:dyDescent="0.25">
      <c r="A286" s="3" t="s">
        <v>4168</v>
      </c>
      <c r="B286" s="1">
        <v>1</v>
      </c>
    </row>
    <row r="287" spans="1:2" x14ac:dyDescent="0.25">
      <c r="A287" s="3" t="s">
        <v>2340</v>
      </c>
      <c r="B287" s="1">
        <v>1</v>
      </c>
    </row>
    <row r="288" spans="1:2" x14ac:dyDescent="0.25">
      <c r="A288" s="3" t="s">
        <v>574</v>
      </c>
      <c r="B288" s="1">
        <v>1</v>
      </c>
    </row>
    <row r="289" spans="1:2" x14ac:dyDescent="0.25">
      <c r="A289" s="3" t="s">
        <v>937</v>
      </c>
      <c r="B289" s="1">
        <v>1</v>
      </c>
    </row>
    <row r="290" spans="1:2" x14ac:dyDescent="0.25">
      <c r="A290" s="3" t="s">
        <v>1337</v>
      </c>
      <c r="B290" s="1">
        <v>1</v>
      </c>
    </row>
    <row r="291" spans="1:2" x14ac:dyDescent="0.25">
      <c r="A291" s="3" t="s">
        <v>2280</v>
      </c>
      <c r="B291" s="1">
        <v>1</v>
      </c>
    </row>
    <row r="292" spans="1:2" x14ac:dyDescent="0.25">
      <c r="A292" s="3" t="s">
        <v>1249</v>
      </c>
      <c r="B292" s="1">
        <v>1</v>
      </c>
    </row>
    <row r="293" spans="1:2" x14ac:dyDescent="0.25">
      <c r="A293" s="3" t="s">
        <v>261</v>
      </c>
      <c r="B293" s="1">
        <v>1</v>
      </c>
    </row>
    <row r="294" spans="1:2" x14ac:dyDescent="0.25">
      <c r="A294" s="3" t="s">
        <v>3003</v>
      </c>
      <c r="B294" s="1">
        <v>1</v>
      </c>
    </row>
    <row r="295" spans="1:2" x14ac:dyDescent="0.25">
      <c r="A295" s="3" t="s">
        <v>3199</v>
      </c>
      <c r="B295" s="1">
        <v>1</v>
      </c>
    </row>
    <row r="296" spans="1:2" x14ac:dyDescent="0.25">
      <c r="A296" s="3" t="s">
        <v>205</v>
      </c>
      <c r="B296" s="1">
        <v>1</v>
      </c>
    </row>
    <row r="297" spans="1:2" x14ac:dyDescent="0.25">
      <c r="A297" s="3" t="s">
        <v>2510</v>
      </c>
      <c r="B297" s="1">
        <v>1</v>
      </c>
    </row>
    <row r="298" spans="1:2" x14ac:dyDescent="0.25">
      <c r="A298" s="3" t="s">
        <v>4087</v>
      </c>
      <c r="B298" s="1">
        <v>1</v>
      </c>
    </row>
    <row r="299" spans="1:2" x14ac:dyDescent="0.25">
      <c r="A299" s="3" t="s">
        <v>4743</v>
      </c>
      <c r="B299" s="1">
        <v>1</v>
      </c>
    </row>
    <row r="300" spans="1:2" x14ac:dyDescent="0.25">
      <c r="A300" s="3" t="s">
        <v>3980</v>
      </c>
      <c r="B300" s="1">
        <v>1</v>
      </c>
    </row>
    <row r="301" spans="1:2" x14ac:dyDescent="0.25">
      <c r="A301" s="3" t="s">
        <v>1970</v>
      </c>
      <c r="B301" s="1">
        <v>1</v>
      </c>
    </row>
    <row r="302" spans="1:2" x14ac:dyDescent="0.25">
      <c r="A302" s="3" t="s">
        <v>3239</v>
      </c>
      <c r="B302" s="1">
        <v>1</v>
      </c>
    </row>
    <row r="303" spans="1:2" x14ac:dyDescent="0.25">
      <c r="A303" s="3" t="s">
        <v>3581</v>
      </c>
      <c r="B303" s="1">
        <v>1</v>
      </c>
    </row>
    <row r="304" spans="1:2" x14ac:dyDescent="0.25">
      <c r="A304" s="3" t="s">
        <v>1729</v>
      </c>
      <c r="B304" s="1">
        <v>1</v>
      </c>
    </row>
    <row r="305" spans="1:2" x14ac:dyDescent="0.25">
      <c r="A305" s="3" t="s">
        <v>4346</v>
      </c>
      <c r="B305" s="1">
        <v>1</v>
      </c>
    </row>
    <row r="306" spans="1:2" x14ac:dyDescent="0.25">
      <c r="A306" s="3" t="s">
        <v>1644</v>
      </c>
      <c r="B306" s="1">
        <v>1</v>
      </c>
    </row>
    <row r="307" spans="1:2" x14ac:dyDescent="0.25">
      <c r="A307" s="3" t="s">
        <v>1364</v>
      </c>
      <c r="B307" s="1">
        <v>1</v>
      </c>
    </row>
    <row r="308" spans="1:2" x14ac:dyDescent="0.25">
      <c r="A308" s="3" t="s">
        <v>4418</v>
      </c>
      <c r="B308" s="1">
        <v>1</v>
      </c>
    </row>
    <row r="309" spans="1:2" x14ac:dyDescent="0.25">
      <c r="A309" s="3" t="s">
        <v>5191</v>
      </c>
      <c r="B309" s="1">
        <v>1</v>
      </c>
    </row>
    <row r="310" spans="1:2" x14ac:dyDescent="0.25">
      <c r="A310" s="3" t="s">
        <v>5448</v>
      </c>
      <c r="B310" s="1">
        <v>1</v>
      </c>
    </row>
    <row r="311" spans="1:2" x14ac:dyDescent="0.25">
      <c r="A311" s="3" t="s">
        <v>4928</v>
      </c>
      <c r="B311" s="1">
        <v>1</v>
      </c>
    </row>
    <row r="312" spans="1:2" x14ac:dyDescent="0.25">
      <c r="A312" s="3" t="s">
        <v>233</v>
      </c>
      <c r="B312" s="1">
        <v>1</v>
      </c>
    </row>
    <row r="313" spans="1:2" x14ac:dyDescent="0.25">
      <c r="A313" s="3" t="s">
        <v>5147</v>
      </c>
      <c r="B313" s="1">
        <v>1</v>
      </c>
    </row>
    <row r="314" spans="1:2" x14ac:dyDescent="0.25">
      <c r="A314" s="3" t="s">
        <v>2100</v>
      </c>
      <c r="B314" s="1">
        <v>1</v>
      </c>
    </row>
    <row r="315" spans="1:2" x14ac:dyDescent="0.25">
      <c r="A315" s="3" t="s">
        <v>5681</v>
      </c>
      <c r="B315" s="1">
        <v>1</v>
      </c>
    </row>
    <row r="316" spans="1:2" x14ac:dyDescent="0.25">
      <c r="A316" s="3" t="s">
        <v>4026</v>
      </c>
      <c r="B316" s="1">
        <v>1</v>
      </c>
    </row>
    <row r="317" spans="1:2" x14ac:dyDescent="0.25">
      <c r="A317" s="3" t="s">
        <v>5454</v>
      </c>
      <c r="B317" s="1">
        <v>1</v>
      </c>
    </row>
    <row r="318" spans="1:2" x14ac:dyDescent="0.25">
      <c r="A318" s="3" t="s">
        <v>4583</v>
      </c>
      <c r="B318" s="1">
        <v>1</v>
      </c>
    </row>
    <row r="319" spans="1:2" x14ac:dyDescent="0.25">
      <c r="A319" s="3" t="s">
        <v>1856</v>
      </c>
      <c r="B319" s="1">
        <v>1</v>
      </c>
    </row>
    <row r="320" spans="1:2" x14ac:dyDescent="0.25">
      <c r="A320" s="3" t="s">
        <v>2206</v>
      </c>
      <c r="B320" s="1">
        <v>1</v>
      </c>
    </row>
    <row r="321" spans="1:2" x14ac:dyDescent="0.25">
      <c r="A321" s="3" t="s">
        <v>1715</v>
      </c>
      <c r="B321" s="1">
        <v>1</v>
      </c>
    </row>
    <row r="322" spans="1:2" x14ac:dyDescent="0.25">
      <c r="A322" s="3" t="s">
        <v>4781</v>
      </c>
      <c r="B322" s="1">
        <v>1</v>
      </c>
    </row>
    <row r="323" spans="1:2" x14ac:dyDescent="0.25">
      <c r="A323" s="3" t="s">
        <v>5515</v>
      </c>
      <c r="B323" s="1">
        <v>1</v>
      </c>
    </row>
    <row r="324" spans="1:2" x14ac:dyDescent="0.25">
      <c r="A324" s="3" t="s">
        <v>5578</v>
      </c>
      <c r="B324" s="1">
        <v>1</v>
      </c>
    </row>
    <row r="325" spans="1:2" x14ac:dyDescent="0.25">
      <c r="A325" s="3" t="s">
        <v>563</v>
      </c>
      <c r="B325" s="1">
        <v>1</v>
      </c>
    </row>
    <row r="326" spans="1:2" x14ac:dyDescent="0.25">
      <c r="A326" s="3" t="s">
        <v>498</v>
      </c>
      <c r="B326" s="1">
        <v>1</v>
      </c>
    </row>
    <row r="327" spans="1:2" x14ac:dyDescent="0.25">
      <c r="A327" s="3" t="s">
        <v>5245</v>
      </c>
      <c r="B327" s="1">
        <v>1</v>
      </c>
    </row>
    <row r="328" spans="1:2" x14ac:dyDescent="0.25">
      <c r="A328" s="3" t="s">
        <v>862</v>
      </c>
      <c r="B328" s="1">
        <v>1</v>
      </c>
    </row>
    <row r="329" spans="1:2" x14ac:dyDescent="0.25">
      <c r="A329" s="3" t="s">
        <v>1929</v>
      </c>
      <c r="B329" s="1">
        <v>1</v>
      </c>
    </row>
    <row r="330" spans="1:2" x14ac:dyDescent="0.25">
      <c r="A330" s="3" t="s">
        <v>1756</v>
      </c>
      <c r="B330" s="1">
        <v>1</v>
      </c>
    </row>
    <row r="331" spans="1:2" x14ac:dyDescent="0.25">
      <c r="A331" s="3" t="s">
        <v>2915</v>
      </c>
      <c r="B331" s="1">
        <v>1</v>
      </c>
    </row>
    <row r="332" spans="1:2" x14ac:dyDescent="0.25">
      <c r="A332" s="3" t="s">
        <v>410</v>
      </c>
      <c r="B332" s="1">
        <v>1</v>
      </c>
    </row>
    <row r="333" spans="1:2" x14ac:dyDescent="0.25">
      <c r="A333" s="3" t="s">
        <v>4655</v>
      </c>
      <c r="B333" s="1">
        <v>1</v>
      </c>
    </row>
    <row r="334" spans="1:2" x14ac:dyDescent="0.25">
      <c r="A334" s="3" t="s">
        <v>3300</v>
      </c>
      <c r="B334" s="1">
        <v>1</v>
      </c>
    </row>
    <row r="335" spans="1:2" x14ac:dyDescent="0.25">
      <c r="A335" s="3" t="s">
        <v>1873</v>
      </c>
      <c r="B335" s="1">
        <v>1</v>
      </c>
    </row>
    <row r="336" spans="1:2" x14ac:dyDescent="0.25">
      <c r="A336" s="3" t="s">
        <v>5457</v>
      </c>
      <c r="B336" s="1">
        <v>1</v>
      </c>
    </row>
    <row r="337" spans="1:2" x14ac:dyDescent="0.25">
      <c r="A337" s="3" t="s">
        <v>1168</v>
      </c>
      <c r="B337" s="1">
        <v>1</v>
      </c>
    </row>
    <row r="338" spans="1:2" x14ac:dyDescent="0.25">
      <c r="A338" s="3" t="s">
        <v>2307</v>
      </c>
      <c r="B338" s="1">
        <v>1</v>
      </c>
    </row>
    <row r="339" spans="1:2" x14ac:dyDescent="0.25">
      <c r="A339" s="3" t="s">
        <v>2175</v>
      </c>
      <c r="B339" s="1">
        <v>1</v>
      </c>
    </row>
    <row r="340" spans="1:2" x14ac:dyDescent="0.25">
      <c r="A340" s="3" t="s">
        <v>1266</v>
      </c>
      <c r="B340" s="1">
        <v>1</v>
      </c>
    </row>
    <row r="341" spans="1:2" x14ac:dyDescent="0.25">
      <c r="A341" s="3" t="s">
        <v>2373</v>
      </c>
      <c r="B341" s="1">
        <v>1</v>
      </c>
    </row>
    <row r="342" spans="1:2" x14ac:dyDescent="0.25">
      <c r="A342" s="3" t="s">
        <v>1587</v>
      </c>
      <c r="B342" s="1">
        <v>1</v>
      </c>
    </row>
    <row r="343" spans="1:2" x14ac:dyDescent="0.25">
      <c r="A343" s="3" t="s">
        <v>2240</v>
      </c>
      <c r="B343" s="1">
        <v>1</v>
      </c>
    </row>
    <row r="344" spans="1:2" x14ac:dyDescent="0.25">
      <c r="A344" s="3" t="s">
        <v>3088</v>
      </c>
      <c r="B344" s="1">
        <v>1</v>
      </c>
    </row>
    <row r="345" spans="1:2" x14ac:dyDescent="0.25">
      <c r="A345" s="3" t="s">
        <v>3482</v>
      </c>
      <c r="B345" s="1">
        <v>1</v>
      </c>
    </row>
    <row r="346" spans="1:2" x14ac:dyDescent="0.25">
      <c r="A346" s="3" t="s">
        <v>3820</v>
      </c>
      <c r="B346" s="1">
        <v>1</v>
      </c>
    </row>
    <row r="347" spans="1:2" x14ac:dyDescent="0.25">
      <c r="A347" s="3" t="s">
        <v>4335</v>
      </c>
      <c r="B347" s="1">
        <v>1</v>
      </c>
    </row>
    <row r="348" spans="1:2" x14ac:dyDescent="0.25">
      <c r="A348" s="3" t="s">
        <v>179</v>
      </c>
      <c r="B348" s="1">
        <v>1</v>
      </c>
    </row>
    <row r="349" spans="1:2" x14ac:dyDescent="0.25">
      <c r="A349" s="3" t="s">
        <v>4054</v>
      </c>
      <c r="B349" s="1">
        <v>1</v>
      </c>
    </row>
    <row r="350" spans="1:2" x14ac:dyDescent="0.25">
      <c r="A350" s="3" t="s">
        <v>5576</v>
      </c>
      <c r="B350" s="1">
        <v>1</v>
      </c>
    </row>
    <row r="351" spans="1:2" x14ac:dyDescent="0.25">
      <c r="A351" s="3" t="s">
        <v>2661</v>
      </c>
      <c r="B351" s="1">
        <v>1</v>
      </c>
    </row>
    <row r="352" spans="1:2" x14ac:dyDescent="0.25">
      <c r="A352" s="3" t="s">
        <v>4954</v>
      </c>
      <c r="B352" s="1">
        <v>1</v>
      </c>
    </row>
    <row r="353" spans="1:2" x14ac:dyDescent="0.25">
      <c r="A353" s="3" t="s">
        <v>2438</v>
      </c>
      <c r="B353" s="1">
        <v>1</v>
      </c>
    </row>
    <row r="354" spans="1:2" x14ac:dyDescent="0.25">
      <c r="A354" s="3" t="s">
        <v>5435</v>
      </c>
      <c r="B354" s="1">
        <v>1</v>
      </c>
    </row>
    <row r="355" spans="1:2" x14ac:dyDescent="0.25">
      <c r="A355" s="3" t="s">
        <v>4892</v>
      </c>
      <c r="B355" s="1">
        <v>1</v>
      </c>
    </row>
    <row r="356" spans="1:2" x14ac:dyDescent="0.25">
      <c r="A356" s="3" t="s">
        <v>503</v>
      </c>
      <c r="B356" s="1">
        <v>1</v>
      </c>
    </row>
    <row r="357" spans="1:2" x14ac:dyDescent="0.25">
      <c r="A357" s="3" t="s">
        <v>5149</v>
      </c>
      <c r="B357" s="1">
        <v>1</v>
      </c>
    </row>
    <row r="358" spans="1:2" x14ac:dyDescent="0.25">
      <c r="A358" s="3" t="s">
        <v>3370</v>
      </c>
      <c r="B358" s="1">
        <v>1</v>
      </c>
    </row>
    <row r="359" spans="1:2" x14ac:dyDescent="0.25">
      <c r="A359" s="3" t="s">
        <v>1851</v>
      </c>
      <c r="B359" s="1">
        <v>1</v>
      </c>
    </row>
    <row r="360" spans="1:2" x14ac:dyDescent="0.25">
      <c r="A360" s="3" t="s">
        <v>227</v>
      </c>
      <c r="B360" s="1">
        <v>1</v>
      </c>
    </row>
    <row r="361" spans="1:2" x14ac:dyDescent="0.25">
      <c r="A361" s="3" t="s">
        <v>3181</v>
      </c>
      <c r="B361" s="1">
        <v>1</v>
      </c>
    </row>
    <row r="362" spans="1:2" x14ac:dyDescent="0.25">
      <c r="A362" s="3" t="s">
        <v>1465</v>
      </c>
      <c r="B362" s="1">
        <v>1</v>
      </c>
    </row>
    <row r="363" spans="1:2" x14ac:dyDescent="0.25">
      <c r="A363" s="3" t="s">
        <v>1326</v>
      </c>
      <c r="B363" s="1">
        <v>1</v>
      </c>
    </row>
    <row r="364" spans="1:2" x14ac:dyDescent="0.25">
      <c r="A364" s="3" t="s">
        <v>1496</v>
      </c>
      <c r="B364" s="1">
        <v>1</v>
      </c>
    </row>
    <row r="365" spans="1:2" x14ac:dyDescent="0.25">
      <c r="A365" s="3" t="s">
        <v>3539</v>
      </c>
      <c r="B365" s="1">
        <v>1</v>
      </c>
    </row>
    <row r="366" spans="1:2" x14ac:dyDescent="0.25">
      <c r="A366" s="3" t="s">
        <v>1222</v>
      </c>
      <c r="B366" s="1">
        <v>1</v>
      </c>
    </row>
    <row r="367" spans="1:2" x14ac:dyDescent="0.25">
      <c r="A367" s="3" t="s">
        <v>1559</v>
      </c>
      <c r="B367" s="1">
        <v>1</v>
      </c>
    </row>
    <row r="368" spans="1:2" x14ac:dyDescent="0.25">
      <c r="A368" s="3" t="s">
        <v>4812</v>
      </c>
      <c r="B368" s="1">
        <v>1</v>
      </c>
    </row>
    <row r="369" spans="1:2" x14ac:dyDescent="0.25">
      <c r="A369" s="3" t="s">
        <v>3071</v>
      </c>
      <c r="B369" s="1">
        <v>1</v>
      </c>
    </row>
    <row r="370" spans="1:2" x14ac:dyDescent="0.25">
      <c r="A370" s="3" t="s">
        <v>5303</v>
      </c>
      <c r="B370" s="1">
        <v>1</v>
      </c>
    </row>
    <row r="371" spans="1:2" x14ac:dyDescent="0.25">
      <c r="A371" s="3" t="s">
        <v>4374</v>
      </c>
      <c r="B371" s="1">
        <v>1</v>
      </c>
    </row>
    <row r="372" spans="1:2" x14ac:dyDescent="0.25">
      <c r="A372" s="3" t="s">
        <v>4658</v>
      </c>
      <c r="B372" s="1">
        <v>1</v>
      </c>
    </row>
    <row r="373" spans="1:2" x14ac:dyDescent="0.25">
      <c r="A373" s="3" t="s">
        <v>4001</v>
      </c>
      <c r="B373" s="1">
        <v>1</v>
      </c>
    </row>
    <row r="374" spans="1:2" x14ac:dyDescent="0.25">
      <c r="A374" s="3" t="s">
        <v>4491</v>
      </c>
      <c r="B374" s="1">
        <v>1</v>
      </c>
    </row>
    <row r="375" spans="1:2" x14ac:dyDescent="0.25">
      <c r="A375" s="3" t="s">
        <v>5276</v>
      </c>
      <c r="B375" s="1">
        <v>1</v>
      </c>
    </row>
    <row r="376" spans="1:2" x14ac:dyDescent="0.25">
      <c r="A376" s="3" t="s">
        <v>4832</v>
      </c>
      <c r="B376" s="1">
        <v>1</v>
      </c>
    </row>
    <row r="377" spans="1:2" x14ac:dyDescent="0.25">
      <c r="A377" s="3" t="s">
        <v>2028</v>
      </c>
      <c r="B377" s="1">
        <v>1</v>
      </c>
    </row>
    <row r="378" spans="1:2" x14ac:dyDescent="0.25">
      <c r="A378" s="3" t="s">
        <v>3728</v>
      </c>
      <c r="B378" s="1">
        <v>1</v>
      </c>
    </row>
    <row r="379" spans="1:2" x14ac:dyDescent="0.25">
      <c r="A379" s="3" t="s">
        <v>1568</v>
      </c>
      <c r="B379" s="1">
        <v>1</v>
      </c>
    </row>
    <row r="380" spans="1:2" x14ac:dyDescent="0.25">
      <c r="A380" s="3" t="s">
        <v>922</v>
      </c>
      <c r="B380" s="1">
        <v>1</v>
      </c>
    </row>
    <row r="381" spans="1:2" x14ac:dyDescent="0.25">
      <c r="A381" s="3" t="s">
        <v>5661</v>
      </c>
      <c r="B381" s="1">
        <v>1</v>
      </c>
    </row>
    <row r="382" spans="1:2" x14ac:dyDescent="0.25">
      <c r="A382" s="3" t="s">
        <v>3948</v>
      </c>
      <c r="B382" s="1">
        <v>1</v>
      </c>
    </row>
    <row r="383" spans="1:2" x14ac:dyDescent="0.25">
      <c r="A383" s="3" t="s">
        <v>3530</v>
      </c>
      <c r="B383" s="1">
        <v>1</v>
      </c>
    </row>
    <row r="384" spans="1:2" x14ac:dyDescent="0.25">
      <c r="A384" s="3" t="s">
        <v>1544</v>
      </c>
      <c r="B384" s="1">
        <v>1</v>
      </c>
    </row>
    <row r="385" spans="1:2" x14ac:dyDescent="0.25">
      <c r="A385" s="3" t="s">
        <v>3759</v>
      </c>
      <c r="B385" s="1">
        <v>1</v>
      </c>
    </row>
    <row r="386" spans="1:2" x14ac:dyDescent="0.25">
      <c r="A386" s="3" t="s">
        <v>4104</v>
      </c>
      <c r="B386" s="1">
        <v>1</v>
      </c>
    </row>
    <row r="387" spans="1:2" x14ac:dyDescent="0.25">
      <c r="A387" s="3" t="s">
        <v>5818</v>
      </c>
      <c r="B387" s="1">
        <v>1</v>
      </c>
    </row>
    <row r="388" spans="1:2" x14ac:dyDescent="0.25">
      <c r="A388" s="3" t="s">
        <v>5792</v>
      </c>
      <c r="B388" s="1">
        <v>1</v>
      </c>
    </row>
    <row r="389" spans="1:2" x14ac:dyDescent="0.25">
      <c r="A389" s="3" t="s">
        <v>1015</v>
      </c>
      <c r="B389" s="1">
        <v>1</v>
      </c>
    </row>
    <row r="390" spans="1:2" x14ac:dyDescent="0.25">
      <c r="A390" s="3" t="s">
        <v>4682</v>
      </c>
      <c r="B390" s="1">
        <v>1</v>
      </c>
    </row>
    <row r="391" spans="1:2" x14ac:dyDescent="0.25">
      <c r="A391" s="3" t="s">
        <v>3922</v>
      </c>
      <c r="B391" s="1">
        <v>1</v>
      </c>
    </row>
    <row r="392" spans="1:2" x14ac:dyDescent="0.25">
      <c r="A392" s="3" t="s">
        <v>5781</v>
      </c>
      <c r="B392" s="1">
        <v>1</v>
      </c>
    </row>
    <row r="393" spans="1:2" x14ac:dyDescent="0.25">
      <c r="A393" s="3" t="s">
        <v>5697</v>
      </c>
      <c r="B393" s="1">
        <v>1</v>
      </c>
    </row>
    <row r="394" spans="1:2" x14ac:dyDescent="0.25">
      <c r="A394" s="3" t="s">
        <v>2713</v>
      </c>
      <c r="B394" s="1">
        <v>1</v>
      </c>
    </row>
    <row r="395" spans="1:2" x14ac:dyDescent="0.25">
      <c r="A395" s="3" t="s">
        <v>4151</v>
      </c>
      <c r="B395" s="1">
        <v>1</v>
      </c>
    </row>
    <row r="396" spans="1:2" x14ac:dyDescent="0.25">
      <c r="A396" s="3" t="s">
        <v>4972</v>
      </c>
      <c r="B396" s="1">
        <v>1</v>
      </c>
    </row>
    <row r="397" spans="1:2" x14ac:dyDescent="0.25">
      <c r="A397" s="3" t="s">
        <v>5684</v>
      </c>
      <c r="B397" s="1">
        <v>1</v>
      </c>
    </row>
    <row r="398" spans="1:2" x14ac:dyDescent="0.25">
      <c r="A398" s="3" t="s">
        <v>5194</v>
      </c>
      <c r="B398" s="1">
        <v>1</v>
      </c>
    </row>
    <row r="399" spans="1:2" x14ac:dyDescent="0.25">
      <c r="A399" s="3" t="s">
        <v>4307</v>
      </c>
      <c r="B399" s="1">
        <v>1</v>
      </c>
    </row>
    <row r="400" spans="1:2" x14ac:dyDescent="0.25">
      <c r="A400" s="3" t="s">
        <v>4215</v>
      </c>
      <c r="B400" s="1">
        <v>1</v>
      </c>
    </row>
    <row r="401" spans="1:2" x14ac:dyDescent="0.25">
      <c r="A401" s="3" t="s">
        <v>2941</v>
      </c>
      <c r="B401" s="1">
        <v>1</v>
      </c>
    </row>
    <row r="402" spans="1:2" x14ac:dyDescent="0.25">
      <c r="A402" s="3" t="s">
        <v>4623</v>
      </c>
      <c r="B402" s="1">
        <v>1</v>
      </c>
    </row>
    <row r="403" spans="1:2" x14ac:dyDescent="0.25">
      <c r="A403" s="3" t="s">
        <v>1973</v>
      </c>
      <c r="B403" s="1">
        <v>1</v>
      </c>
    </row>
    <row r="404" spans="1:2" x14ac:dyDescent="0.25">
      <c r="A404" s="3" t="s">
        <v>4701</v>
      </c>
      <c r="B404" s="1">
        <v>1</v>
      </c>
    </row>
    <row r="405" spans="1:2" x14ac:dyDescent="0.25">
      <c r="A405" s="3" t="s">
        <v>4546</v>
      </c>
      <c r="B405" s="1">
        <v>1</v>
      </c>
    </row>
    <row r="406" spans="1:2" x14ac:dyDescent="0.25">
      <c r="A406" s="3" t="s">
        <v>1195</v>
      </c>
      <c r="B406" s="1">
        <v>1</v>
      </c>
    </row>
    <row r="407" spans="1:2" x14ac:dyDescent="0.25">
      <c r="A407" s="3" t="s">
        <v>1735</v>
      </c>
      <c r="B407" s="1">
        <v>1</v>
      </c>
    </row>
    <row r="408" spans="1:2" x14ac:dyDescent="0.25">
      <c r="A408" s="3" t="s">
        <v>2481</v>
      </c>
      <c r="B408" s="1">
        <v>1</v>
      </c>
    </row>
    <row r="409" spans="1:2" x14ac:dyDescent="0.25">
      <c r="A409" s="3" t="s">
        <v>3855</v>
      </c>
      <c r="B409" s="1">
        <v>1</v>
      </c>
    </row>
    <row r="410" spans="1:2" x14ac:dyDescent="0.25">
      <c r="A410" s="3" t="s">
        <v>5472</v>
      </c>
      <c r="B410" s="1">
        <v>1</v>
      </c>
    </row>
    <row r="411" spans="1:2" x14ac:dyDescent="0.25">
      <c r="A411" s="3" t="s">
        <v>1753</v>
      </c>
      <c r="B411" s="1">
        <v>1</v>
      </c>
    </row>
    <row r="412" spans="1:2" x14ac:dyDescent="0.25">
      <c r="A412" s="3" t="s">
        <v>646</v>
      </c>
      <c r="B412" s="1">
        <v>1</v>
      </c>
    </row>
    <row r="413" spans="1:2" x14ac:dyDescent="0.25">
      <c r="A413" s="3" t="s">
        <v>3513</v>
      </c>
      <c r="B413" s="1">
        <v>1</v>
      </c>
    </row>
    <row r="414" spans="1:2" x14ac:dyDescent="0.25">
      <c r="A414" s="3" t="s">
        <v>3297</v>
      </c>
      <c r="B414" s="1">
        <v>1</v>
      </c>
    </row>
    <row r="415" spans="1:2" x14ac:dyDescent="0.25">
      <c r="A415" s="3" t="s">
        <v>1809</v>
      </c>
      <c r="B415" s="1">
        <v>1</v>
      </c>
    </row>
    <row r="416" spans="1:2" x14ac:dyDescent="0.25">
      <c r="A416" s="3" t="s">
        <v>949</v>
      </c>
      <c r="B416" s="1">
        <v>1</v>
      </c>
    </row>
    <row r="417" spans="1:2" x14ac:dyDescent="0.25">
      <c r="A417" s="3" t="s">
        <v>4621</v>
      </c>
      <c r="B417" s="1">
        <v>1</v>
      </c>
    </row>
    <row r="418" spans="1:2" x14ac:dyDescent="0.25">
      <c r="A418" s="3" t="s">
        <v>4238</v>
      </c>
      <c r="B418" s="1">
        <v>1</v>
      </c>
    </row>
    <row r="419" spans="1:2" x14ac:dyDescent="0.25">
      <c r="A419" s="3" t="s">
        <v>4090</v>
      </c>
      <c r="B419" s="1">
        <v>1</v>
      </c>
    </row>
    <row r="420" spans="1:2" x14ac:dyDescent="0.25">
      <c r="A420" s="3" t="s">
        <v>3312</v>
      </c>
      <c r="B420" s="1">
        <v>1</v>
      </c>
    </row>
    <row r="421" spans="1:2" x14ac:dyDescent="0.25">
      <c r="A421" s="3" t="s">
        <v>4746</v>
      </c>
      <c r="B421" s="1">
        <v>1</v>
      </c>
    </row>
    <row r="422" spans="1:2" x14ac:dyDescent="0.25">
      <c r="A422" s="3" t="s">
        <v>909</v>
      </c>
      <c r="B422" s="1">
        <v>1</v>
      </c>
    </row>
    <row r="423" spans="1:2" x14ac:dyDescent="0.25">
      <c r="A423" s="3" t="s">
        <v>4807</v>
      </c>
      <c r="B423" s="1">
        <v>1</v>
      </c>
    </row>
    <row r="424" spans="1:2" x14ac:dyDescent="0.25">
      <c r="A424" s="3" t="s">
        <v>5741</v>
      </c>
      <c r="B424" s="1">
        <v>1</v>
      </c>
    </row>
    <row r="425" spans="1:2" x14ac:dyDescent="0.25">
      <c r="A425" s="3" t="s">
        <v>492</v>
      </c>
      <c r="B425" s="1">
        <v>1</v>
      </c>
    </row>
    <row r="426" spans="1:2" x14ac:dyDescent="0.25">
      <c r="A426" s="3" t="s">
        <v>3236</v>
      </c>
      <c r="B426" s="1">
        <v>1</v>
      </c>
    </row>
    <row r="427" spans="1:2" x14ac:dyDescent="0.25">
      <c r="A427" s="3" t="s">
        <v>3622</v>
      </c>
      <c r="B427" s="1">
        <v>1</v>
      </c>
    </row>
    <row r="428" spans="1:2" x14ac:dyDescent="0.25">
      <c r="A428" s="3" t="s">
        <v>2566</v>
      </c>
      <c r="B428" s="1">
        <v>1</v>
      </c>
    </row>
    <row r="429" spans="1:2" x14ac:dyDescent="0.25">
      <c r="A429" s="3" t="s">
        <v>1036</v>
      </c>
      <c r="B429" s="1">
        <v>1</v>
      </c>
    </row>
    <row r="430" spans="1:2" x14ac:dyDescent="0.25">
      <c r="A430" s="3" t="s">
        <v>4235</v>
      </c>
      <c r="B430" s="1">
        <v>1</v>
      </c>
    </row>
    <row r="431" spans="1:2" x14ac:dyDescent="0.25">
      <c r="A431" s="3" t="s">
        <v>3285</v>
      </c>
      <c r="B431" s="1">
        <v>1</v>
      </c>
    </row>
    <row r="432" spans="1:2" x14ac:dyDescent="0.25">
      <c r="A432" s="3" t="s">
        <v>874</v>
      </c>
      <c r="B432" s="1">
        <v>1</v>
      </c>
    </row>
    <row r="433" spans="1:2" x14ac:dyDescent="0.25">
      <c r="A433" s="3" t="s">
        <v>5437</v>
      </c>
      <c r="B433" s="1">
        <v>1</v>
      </c>
    </row>
    <row r="434" spans="1:2" x14ac:dyDescent="0.25">
      <c r="A434" s="3" t="s">
        <v>903</v>
      </c>
      <c r="B434" s="1">
        <v>1</v>
      </c>
    </row>
    <row r="435" spans="1:2" x14ac:dyDescent="0.25">
      <c r="A435" s="3" t="s">
        <v>2727</v>
      </c>
      <c r="B435" s="1">
        <v>1</v>
      </c>
    </row>
    <row r="436" spans="1:2" x14ac:dyDescent="0.25">
      <c r="A436" s="3" t="s">
        <v>4884</v>
      </c>
      <c r="B436" s="1">
        <v>1</v>
      </c>
    </row>
    <row r="437" spans="1:2" x14ac:dyDescent="0.25">
      <c r="A437" s="3" t="s">
        <v>3826</v>
      </c>
      <c r="B437" s="1">
        <v>1</v>
      </c>
    </row>
    <row r="438" spans="1:2" x14ac:dyDescent="0.25">
      <c r="A438" s="3" t="s">
        <v>3015</v>
      </c>
      <c r="B438" s="1">
        <v>1</v>
      </c>
    </row>
    <row r="439" spans="1:2" x14ac:dyDescent="0.25">
      <c r="A439" s="3" t="s">
        <v>3717</v>
      </c>
      <c r="B439" s="1">
        <v>1</v>
      </c>
    </row>
    <row r="440" spans="1:2" x14ac:dyDescent="0.25">
      <c r="A440" s="3" t="s">
        <v>5789</v>
      </c>
      <c r="B440" s="1">
        <v>1</v>
      </c>
    </row>
    <row r="441" spans="1:2" x14ac:dyDescent="0.25">
      <c r="A441" s="3" t="s">
        <v>2810</v>
      </c>
      <c r="B441" s="1">
        <v>1</v>
      </c>
    </row>
    <row r="442" spans="1:2" x14ac:dyDescent="0.25">
      <c r="A442" s="3" t="s">
        <v>2949</v>
      </c>
      <c r="B442" s="1">
        <v>1</v>
      </c>
    </row>
    <row r="443" spans="1:2" x14ac:dyDescent="0.25">
      <c r="A443" s="3" t="s">
        <v>3848</v>
      </c>
      <c r="B443" s="1">
        <v>1</v>
      </c>
    </row>
    <row r="444" spans="1:2" x14ac:dyDescent="0.25">
      <c r="A444" s="3" t="s">
        <v>3845</v>
      </c>
      <c r="B444" s="1">
        <v>1</v>
      </c>
    </row>
    <row r="445" spans="1:2" x14ac:dyDescent="0.25">
      <c r="A445" s="3" t="s">
        <v>2563</v>
      </c>
      <c r="B445" s="1">
        <v>1</v>
      </c>
    </row>
    <row r="446" spans="1:2" x14ac:dyDescent="0.25">
      <c r="A446" s="3" t="s">
        <v>3380</v>
      </c>
      <c r="B446" s="1">
        <v>1</v>
      </c>
    </row>
    <row r="447" spans="1:2" x14ac:dyDescent="0.25">
      <c r="A447" s="3" t="s">
        <v>2649</v>
      </c>
      <c r="B447" s="1">
        <v>1</v>
      </c>
    </row>
    <row r="448" spans="1:2" x14ac:dyDescent="0.25">
      <c r="A448" s="3" t="s">
        <v>3575</v>
      </c>
      <c r="B448" s="1">
        <v>1</v>
      </c>
    </row>
    <row r="449" spans="1:2" x14ac:dyDescent="0.25">
      <c r="A449" s="3" t="s">
        <v>3429</v>
      </c>
      <c r="B449" s="1">
        <v>1</v>
      </c>
    </row>
    <row r="450" spans="1:2" x14ac:dyDescent="0.25">
      <c r="A450" s="3" t="s">
        <v>2568</v>
      </c>
      <c r="B450" s="1">
        <v>1</v>
      </c>
    </row>
    <row r="451" spans="1:2" x14ac:dyDescent="0.25">
      <c r="A451" s="3" t="s">
        <v>1189</v>
      </c>
      <c r="B451" s="1">
        <v>1</v>
      </c>
    </row>
    <row r="452" spans="1:2" x14ac:dyDescent="0.25">
      <c r="A452" s="3" t="s">
        <v>649</v>
      </c>
      <c r="B452" s="1">
        <v>1</v>
      </c>
    </row>
    <row r="453" spans="1:2" x14ac:dyDescent="0.25">
      <c r="A453" s="3" t="s">
        <v>2807</v>
      </c>
      <c r="B453" s="1">
        <v>1</v>
      </c>
    </row>
    <row r="454" spans="1:2" x14ac:dyDescent="0.25">
      <c r="A454" s="3" t="s">
        <v>870</v>
      </c>
      <c r="B454" s="1">
        <v>1</v>
      </c>
    </row>
    <row r="455" spans="1:2" x14ac:dyDescent="0.25">
      <c r="A455" s="3" t="s">
        <v>732</v>
      </c>
      <c r="B455" s="1">
        <v>1</v>
      </c>
    </row>
    <row r="456" spans="1:2" x14ac:dyDescent="0.25">
      <c r="A456" s="3" t="s">
        <v>2242</v>
      </c>
      <c r="B456" s="1">
        <v>1</v>
      </c>
    </row>
    <row r="457" spans="1:2" x14ac:dyDescent="0.25">
      <c r="A457" s="3" t="s">
        <v>1859</v>
      </c>
      <c r="B457" s="1">
        <v>1</v>
      </c>
    </row>
    <row r="458" spans="1:2" x14ac:dyDescent="0.25">
      <c r="A458" s="3" t="s">
        <v>1433</v>
      </c>
      <c r="B458" s="1">
        <v>1</v>
      </c>
    </row>
    <row r="459" spans="1:2" x14ac:dyDescent="0.25">
      <c r="A459" s="3" t="s">
        <v>3206</v>
      </c>
      <c r="B459" s="1">
        <v>1</v>
      </c>
    </row>
    <row r="460" spans="1:2" x14ac:dyDescent="0.25">
      <c r="A460" s="3" t="s">
        <v>3033</v>
      </c>
      <c r="B460" s="1">
        <v>1</v>
      </c>
    </row>
    <row r="461" spans="1:2" x14ac:dyDescent="0.25">
      <c r="A461" s="3" t="s">
        <v>3553</v>
      </c>
      <c r="B461" s="1">
        <v>1</v>
      </c>
    </row>
    <row r="462" spans="1:2" x14ac:dyDescent="0.25">
      <c r="A462" s="3" t="s">
        <v>123</v>
      </c>
      <c r="B462" s="1">
        <v>1</v>
      </c>
    </row>
    <row r="463" spans="1:2" x14ac:dyDescent="0.25">
      <c r="A463" s="3" t="s">
        <v>1000</v>
      </c>
      <c r="B463" s="1">
        <v>1</v>
      </c>
    </row>
    <row r="464" spans="1:2" x14ac:dyDescent="0.25">
      <c r="A464" s="3" t="s">
        <v>3982</v>
      </c>
      <c r="B464" s="1">
        <v>1</v>
      </c>
    </row>
    <row r="465" spans="1:2" x14ac:dyDescent="0.25">
      <c r="A465" s="3" t="s">
        <v>4901</v>
      </c>
      <c r="B465" s="1">
        <v>1</v>
      </c>
    </row>
    <row r="466" spans="1:2" x14ac:dyDescent="0.25">
      <c r="A466" s="3" t="s">
        <v>4824</v>
      </c>
      <c r="B466" s="1">
        <v>1</v>
      </c>
    </row>
    <row r="467" spans="1:2" x14ac:dyDescent="0.25">
      <c r="A467" s="3" t="s">
        <v>3998</v>
      </c>
      <c r="B467" s="1">
        <v>1</v>
      </c>
    </row>
    <row r="468" spans="1:2" x14ac:dyDescent="0.25">
      <c r="A468" s="3" t="s">
        <v>353</v>
      </c>
      <c r="B468" s="1">
        <v>1</v>
      </c>
    </row>
    <row r="469" spans="1:2" x14ac:dyDescent="0.25">
      <c r="A469" s="3" t="s">
        <v>4753</v>
      </c>
      <c r="B469" s="1">
        <v>1</v>
      </c>
    </row>
    <row r="470" spans="1:2" x14ac:dyDescent="0.25">
      <c r="A470" s="3" t="s">
        <v>4232</v>
      </c>
      <c r="B470" s="1">
        <v>1</v>
      </c>
    </row>
    <row r="471" spans="1:2" x14ac:dyDescent="0.25">
      <c r="A471" s="3" t="s">
        <v>900</v>
      </c>
      <c r="B471" s="1">
        <v>1</v>
      </c>
    </row>
    <row r="472" spans="1:2" x14ac:dyDescent="0.25">
      <c r="A472" s="3" t="s">
        <v>2080</v>
      </c>
      <c r="B472" s="1">
        <v>1</v>
      </c>
    </row>
    <row r="473" spans="1:2" x14ac:dyDescent="0.25">
      <c r="A473" s="3" t="s">
        <v>3527</v>
      </c>
      <c r="B473" s="1">
        <v>1</v>
      </c>
    </row>
    <row r="474" spans="1:2" x14ac:dyDescent="0.25">
      <c r="A474" s="3" t="s">
        <v>2594</v>
      </c>
      <c r="B474" s="1">
        <v>1</v>
      </c>
    </row>
    <row r="475" spans="1:2" x14ac:dyDescent="0.25">
      <c r="A475" s="3" t="s">
        <v>1584</v>
      </c>
      <c r="B475" s="1">
        <v>1</v>
      </c>
    </row>
    <row r="476" spans="1:2" x14ac:dyDescent="0.25">
      <c r="A476" s="3" t="s">
        <v>4329</v>
      </c>
      <c r="B476" s="1">
        <v>1</v>
      </c>
    </row>
    <row r="477" spans="1:2" x14ac:dyDescent="0.25">
      <c r="A477" s="3" t="s">
        <v>1021</v>
      </c>
      <c r="B477" s="1">
        <v>1</v>
      </c>
    </row>
    <row r="478" spans="1:2" x14ac:dyDescent="0.25">
      <c r="A478" s="3" t="s">
        <v>5671</v>
      </c>
      <c r="B478" s="1">
        <v>1</v>
      </c>
    </row>
    <row r="479" spans="1:2" x14ac:dyDescent="0.25">
      <c r="A479" s="3" t="s">
        <v>990</v>
      </c>
      <c r="B479" s="1">
        <v>1</v>
      </c>
    </row>
    <row r="480" spans="1:2" x14ac:dyDescent="0.25">
      <c r="A480" s="3" t="s">
        <v>3867</v>
      </c>
      <c r="B480" s="1">
        <v>1</v>
      </c>
    </row>
    <row r="481" spans="1:2" x14ac:dyDescent="0.25">
      <c r="A481" s="3" t="s">
        <v>4366</v>
      </c>
      <c r="B481" s="1">
        <v>1</v>
      </c>
    </row>
    <row r="482" spans="1:2" x14ac:dyDescent="0.25">
      <c r="A482" s="3" t="s">
        <v>104</v>
      </c>
      <c r="B482" s="1">
        <v>1</v>
      </c>
    </row>
    <row r="483" spans="1:2" x14ac:dyDescent="0.25">
      <c r="A483" s="3" t="s">
        <v>5299</v>
      </c>
      <c r="B483" s="1">
        <v>1</v>
      </c>
    </row>
    <row r="484" spans="1:2" x14ac:dyDescent="0.25">
      <c r="A484" s="3" t="s">
        <v>115</v>
      </c>
      <c r="B484" s="1">
        <v>1</v>
      </c>
    </row>
    <row r="485" spans="1:2" x14ac:dyDescent="0.25">
      <c r="A485" s="3" t="s">
        <v>4451</v>
      </c>
      <c r="B485" s="1">
        <v>1</v>
      </c>
    </row>
    <row r="486" spans="1:2" x14ac:dyDescent="0.25">
      <c r="A486" s="3" t="s">
        <v>5185</v>
      </c>
      <c r="B486" s="1">
        <v>1</v>
      </c>
    </row>
    <row r="487" spans="1:2" x14ac:dyDescent="0.25">
      <c r="A487" s="3" t="s">
        <v>3663</v>
      </c>
      <c r="B487" s="1">
        <v>1</v>
      </c>
    </row>
    <row r="488" spans="1:2" x14ac:dyDescent="0.25">
      <c r="A488" s="3" t="s">
        <v>1048</v>
      </c>
      <c r="B488" s="1">
        <v>1</v>
      </c>
    </row>
    <row r="489" spans="1:2" x14ac:dyDescent="0.25">
      <c r="A489" s="3" t="s">
        <v>1012</v>
      </c>
      <c r="B489" s="1">
        <v>1</v>
      </c>
    </row>
    <row r="490" spans="1:2" x14ac:dyDescent="0.25">
      <c r="A490" s="3" t="s">
        <v>2135</v>
      </c>
      <c r="B490" s="1">
        <v>1</v>
      </c>
    </row>
    <row r="491" spans="1:2" x14ac:dyDescent="0.25">
      <c r="A491" s="3" t="s">
        <v>623</v>
      </c>
      <c r="B491" s="1">
        <v>1</v>
      </c>
    </row>
    <row r="492" spans="1:2" x14ac:dyDescent="0.25">
      <c r="A492" s="3" t="s">
        <v>384</v>
      </c>
      <c r="B492" s="1">
        <v>1</v>
      </c>
    </row>
    <row r="493" spans="1:2" x14ac:dyDescent="0.25">
      <c r="A493" s="3" t="s">
        <v>5735</v>
      </c>
      <c r="B493" s="1">
        <v>1</v>
      </c>
    </row>
    <row r="494" spans="1:2" x14ac:dyDescent="0.25">
      <c r="A494" s="3" t="s">
        <v>3720</v>
      </c>
      <c r="B494" s="1">
        <v>1</v>
      </c>
    </row>
    <row r="495" spans="1:2" x14ac:dyDescent="0.25">
      <c r="A495" s="3" t="s">
        <v>4826</v>
      </c>
      <c r="B495" s="1">
        <v>1</v>
      </c>
    </row>
    <row r="496" spans="1:2" x14ac:dyDescent="0.25">
      <c r="A496" s="3" t="s">
        <v>2403</v>
      </c>
      <c r="B496" s="1">
        <v>1</v>
      </c>
    </row>
    <row r="497" spans="1:2" x14ac:dyDescent="0.25">
      <c r="A497" s="3" t="s">
        <v>3491</v>
      </c>
      <c r="B497" s="1">
        <v>1</v>
      </c>
    </row>
    <row r="498" spans="1:2" x14ac:dyDescent="0.25">
      <c r="A498" s="3" t="s">
        <v>2733</v>
      </c>
      <c r="B498" s="1">
        <v>1</v>
      </c>
    </row>
    <row r="499" spans="1:2" x14ac:dyDescent="0.25">
      <c r="A499" s="3" t="s">
        <v>787</v>
      </c>
      <c r="B499" s="1">
        <v>1</v>
      </c>
    </row>
    <row r="500" spans="1:2" x14ac:dyDescent="0.25">
      <c r="A500" s="3" t="s">
        <v>5477</v>
      </c>
      <c r="B500" s="1">
        <v>1</v>
      </c>
    </row>
    <row r="501" spans="1:2" x14ac:dyDescent="0.25">
      <c r="A501" s="3" t="s">
        <v>5747</v>
      </c>
      <c r="B501" s="1">
        <v>1</v>
      </c>
    </row>
    <row r="502" spans="1:2" x14ac:dyDescent="0.25">
      <c r="A502" s="3" t="s">
        <v>5064</v>
      </c>
      <c r="B502" s="1">
        <v>1</v>
      </c>
    </row>
    <row r="503" spans="1:2" x14ac:dyDescent="0.25">
      <c r="A503" s="3" t="s">
        <v>5363</v>
      </c>
      <c r="B503" s="1">
        <v>1</v>
      </c>
    </row>
    <row r="504" spans="1:2" x14ac:dyDescent="0.25">
      <c r="A504" s="3" t="s">
        <v>5133</v>
      </c>
      <c r="B504" s="1">
        <v>1</v>
      </c>
    </row>
    <row r="505" spans="1:2" x14ac:dyDescent="0.25">
      <c r="A505" s="3" t="s">
        <v>5253</v>
      </c>
      <c r="B505" s="1">
        <v>1</v>
      </c>
    </row>
    <row r="506" spans="1:2" x14ac:dyDescent="0.25">
      <c r="A506" s="3" t="s">
        <v>4528</v>
      </c>
      <c r="B506" s="1">
        <v>1</v>
      </c>
    </row>
    <row r="507" spans="1:2" x14ac:dyDescent="0.25">
      <c r="A507" s="3" t="s">
        <v>3714</v>
      </c>
      <c r="B507" s="1">
        <v>1</v>
      </c>
    </row>
    <row r="508" spans="1:2" x14ac:dyDescent="0.25">
      <c r="A508" s="3" t="s">
        <v>4224</v>
      </c>
      <c r="B508" s="1">
        <v>1</v>
      </c>
    </row>
    <row r="509" spans="1:2" x14ac:dyDescent="0.25">
      <c r="A509" s="3" t="s">
        <v>2821</v>
      </c>
      <c r="B509" s="1">
        <v>1</v>
      </c>
    </row>
    <row r="510" spans="1:2" x14ac:dyDescent="0.25">
      <c r="A510" s="3" t="s">
        <v>434</v>
      </c>
      <c r="B510" s="1">
        <v>1</v>
      </c>
    </row>
    <row r="511" spans="1:2" x14ac:dyDescent="0.25">
      <c r="A511" s="3" t="s">
        <v>437</v>
      </c>
      <c r="B511" s="1">
        <v>1</v>
      </c>
    </row>
    <row r="512" spans="1:2" x14ac:dyDescent="0.25">
      <c r="A512" s="3" t="s">
        <v>4288</v>
      </c>
      <c r="B512" s="1">
        <v>1</v>
      </c>
    </row>
    <row r="513" spans="1:2" x14ac:dyDescent="0.25">
      <c r="A513" s="3" t="s">
        <v>3702</v>
      </c>
      <c r="B513" s="1">
        <v>1</v>
      </c>
    </row>
    <row r="514" spans="1:2" x14ac:dyDescent="0.25">
      <c r="A514" s="3" t="s">
        <v>4495</v>
      </c>
      <c r="B514" s="1">
        <v>1</v>
      </c>
    </row>
    <row r="515" spans="1:2" x14ac:dyDescent="0.25">
      <c r="A515" s="3" t="s">
        <v>2628</v>
      </c>
      <c r="B515" s="1">
        <v>1</v>
      </c>
    </row>
    <row r="516" spans="1:2" x14ac:dyDescent="0.25">
      <c r="A516" s="3" t="s">
        <v>4761</v>
      </c>
      <c r="B516" s="1">
        <v>1</v>
      </c>
    </row>
    <row r="517" spans="1:2" x14ac:dyDescent="0.25">
      <c r="A517" s="3" t="s">
        <v>1476</v>
      </c>
      <c r="B517" s="1">
        <v>1</v>
      </c>
    </row>
    <row r="518" spans="1:2" x14ac:dyDescent="0.25">
      <c r="A518" s="3" t="s">
        <v>1622</v>
      </c>
      <c r="B518" s="1">
        <v>1</v>
      </c>
    </row>
    <row r="519" spans="1:2" x14ac:dyDescent="0.25">
      <c r="A519" s="3" t="s">
        <v>2325</v>
      </c>
      <c r="B519" s="1">
        <v>1</v>
      </c>
    </row>
    <row r="520" spans="1:2" x14ac:dyDescent="0.25">
      <c r="A520" s="3" t="s">
        <v>5233</v>
      </c>
      <c r="B520" s="1">
        <v>1</v>
      </c>
    </row>
    <row r="521" spans="1:2" x14ac:dyDescent="0.25">
      <c r="A521" s="3" t="s">
        <v>749</v>
      </c>
      <c r="B521" s="1">
        <v>1</v>
      </c>
    </row>
    <row r="522" spans="1:2" x14ac:dyDescent="0.25">
      <c r="A522" s="3" t="s">
        <v>416</v>
      </c>
      <c r="B522" s="1">
        <v>1</v>
      </c>
    </row>
    <row r="523" spans="1:2" x14ac:dyDescent="0.25">
      <c r="A523" s="3" t="s">
        <v>3401</v>
      </c>
      <c r="B523" s="1">
        <v>1</v>
      </c>
    </row>
    <row r="524" spans="1:2" x14ac:dyDescent="0.25">
      <c r="A524" s="3" t="s">
        <v>5533</v>
      </c>
      <c r="B524" s="1">
        <v>1</v>
      </c>
    </row>
    <row r="525" spans="1:2" x14ac:dyDescent="0.25">
      <c r="A525" s="3" t="s">
        <v>2275</v>
      </c>
      <c r="B525" s="1">
        <v>1</v>
      </c>
    </row>
    <row r="526" spans="1:2" x14ac:dyDescent="0.25">
      <c r="A526" s="3" t="s">
        <v>1178</v>
      </c>
      <c r="B526" s="1">
        <v>1</v>
      </c>
    </row>
    <row r="527" spans="1:2" x14ac:dyDescent="0.25">
      <c r="A527" s="3" t="s">
        <v>1479</v>
      </c>
      <c r="B527" s="1">
        <v>1</v>
      </c>
    </row>
    <row r="528" spans="1:2" x14ac:dyDescent="0.25">
      <c r="A528" s="3" t="s">
        <v>4194</v>
      </c>
      <c r="B528" s="1">
        <v>1</v>
      </c>
    </row>
    <row r="529" spans="1:2" x14ac:dyDescent="0.25">
      <c r="A529" s="3" t="s">
        <v>4719</v>
      </c>
      <c r="B529" s="1">
        <v>1</v>
      </c>
    </row>
    <row r="530" spans="1:2" x14ac:dyDescent="0.25">
      <c r="A530" s="3" t="s">
        <v>3351</v>
      </c>
      <c r="B530" s="1">
        <v>1</v>
      </c>
    </row>
    <row r="531" spans="1:2" x14ac:dyDescent="0.25">
      <c r="A531" s="3" t="s">
        <v>1490</v>
      </c>
      <c r="B531" s="1">
        <v>1</v>
      </c>
    </row>
    <row r="532" spans="1:2" x14ac:dyDescent="0.25">
      <c r="A532" s="3" t="s">
        <v>3778</v>
      </c>
      <c r="B532" s="1">
        <v>1</v>
      </c>
    </row>
    <row r="533" spans="1:2" x14ac:dyDescent="0.25">
      <c r="A533" s="3" t="s">
        <v>3768</v>
      </c>
      <c r="B533" s="1">
        <v>1</v>
      </c>
    </row>
    <row r="534" spans="1:2" x14ac:dyDescent="0.25">
      <c r="A534" s="3" t="s">
        <v>5217</v>
      </c>
      <c r="B534" s="1">
        <v>1</v>
      </c>
    </row>
    <row r="535" spans="1:2" x14ac:dyDescent="0.25">
      <c r="A535" s="3" t="s">
        <v>2778</v>
      </c>
      <c r="B535" s="1">
        <v>1</v>
      </c>
    </row>
    <row r="536" spans="1:2" x14ac:dyDescent="0.25">
      <c r="A536" s="3" t="s">
        <v>3888</v>
      </c>
      <c r="B536" s="1">
        <v>1</v>
      </c>
    </row>
    <row r="537" spans="1:2" x14ac:dyDescent="0.25">
      <c r="A537" s="3" t="s">
        <v>2447</v>
      </c>
      <c r="B537" s="1">
        <v>1</v>
      </c>
    </row>
    <row r="538" spans="1:2" x14ac:dyDescent="0.25">
      <c r="A538" s="3" t="s">
        <v>4299</v>
      </c>
      <c r="B538" s="1">
        <v>1</v>
      </c>
    </row>
    <row r="539" spans="1:2" x14ac:dyDescent="0.25">
      <c r="A539" s="3" t="s">
        <v>3584</v>
      </c>
      <c r="B539" s="1">
        <v>1</v>
      </c>
    </row>
    <row r="540" spans="1:2" x14ac:dyDescent="0.25">
      <c r="A540" s="3" t="s">
        <v>1375</v>
      </c>
      <c r="B540" s="1">
        <v>1</v>
      </c>
    </row>
    <row r="541" spans="1:2" x14ac:dyDescent="0.25">
      <c r="A541" s="3" t="s">
        <v>1532</v>
      </c>
      <c r="B541" s="1">
        <v>1</v>
      </c>
    </row>
    <row r="542" spans="1:2" x14ac:dyDescent="0.25">
      <c r="A542" s="3" t="s">
        <v>2749</v>
      </c>
      <c r="B542" s="1">
        <v>1</v>
      </c>
    </row>
    <row r="543" spans="1:2" x14ac:dyDescent="0.25">
      <c r="A543" s="3" t="s">
        <v>4250</v>
      </c>
      <c r="B543" s="1">
        <v>1</v>
      </c>
    </row>
    <row r="544" spans="1:2" x14ac:dyDescent="0.25">
      <c r="A544" s="3" t="s">
        <v>5307</v>
      </c>
      <c r="B544" s="1">
        <v>1</v>
      </c>
    </row>
    <row r="545" spans="1:2" x14ac:dyDescent="0.25">
      <c r="A545" s="3" t="s">
        <v>4332</v>
      </c>
      <c r="B545" s="1">
        <v>1</v>
      </c>
    </row>
    <row r="546" spans="1:2" x14ac:dyDescent="0.25">
      <c r="A546" s="3" t="s">
        <v>5621</v>
      </c>
      <c r="B546" s="1">
        <v>1</v>
      </c>
    </row>
    <row r="547" spans="1:2" x14ac:dyDescent="0.25">
      <c r="A547" s="3" t="s">
        <v>4829</v>
      </c>
      <c r="B547" s="1">
        <v>1</v>
      </c>
    </row>
    <row r="548" spans="1:2" x14ac:dyDescent="0.25">
      <c r="A548" s="3" t="s">
        <v>2295</v>
      </c>
      <c r="B548" s="1">
        <v>1</v>
      </c>
    </row>
    <row r="549" spans="1:2" x14ac:dyDescent="0.25">
      <c r="A549" s="3" t="s">
        <v>1400</v>
      </c>
      <c r="B549" s="1">
        <v>1</v>
      </c>
    </row>
    <row r="550" spans="1:2" x14ac:dyDescent="0.25">
      <c r="A550" s="3" t="s">
        <v>4226</v>
      </c>
      <c r="B550" s="1">
        <v>1</v>
      </c>
    </row>
    <row r="551" spans="1:2" x14ac:dyDescent="0.25">
      <c r="A551" s="3" t="s">
        <v>993</v>
      </c>
      <c r="B551" s="1">
        <v>1</v>
      </c>
    </row>
    <row r="552" spans="1:2" x14ac:dyDescent="0.25">
      <c r="A552" s="3" t="s">
        <v>2538</v>
      </c>
      <c r="B552" s="1">
        <v>1</v>
      </c>
    </row>
    <row r="553" spans="1:2" x14ac:dyDescent="0.25">
      <c r="A553" s="3" t="s">
        <v>2092</v>
      </c>
      <c r="B553" s="1">
        <v>1</v>
      </c>
    </row>
    <row r="554" spans="1:2" x14ac:dyDescent="0.25">
      <c r="A554" s="3" t="s">
        <v>3762</v>
      </c>
      <c r="B554" s="1">
        <v>1</v>
      </c>
    </row>
    <row r="555" spans="1:2" x14ac:dyDescent="0.25">
      <c r="A555" s="3" t="s">
        <v>1964</v>
      </c>
      <c r="B555" s="1">
        <v>1</v>
      </c>
    </row>
    <row r="556" spans="1:2" x14ac:dyDescent="0.25">
      <c r="A556" s="3" t="s">
        <v>5306</v>
      </c>
      <c r="B556" s="1">
        <v>1</v>
      </c>
    </row>
    <row r="557" spans="1:2" x14ac:dyDescent="0.25">
      <c r="A557" s="3" t="s">
        <v>5090</v>
      </c>
      <c r="B557" s="1">
        <v>1</v>
      </c>
    </row>
    <row r="558" spans="1:2" x14ac:dyDescent="0.25">
      <c r="A558" s="3" t="s">
        <v>5644</v>
      </c>
      <c r="B558" s="1">
        <v>1</v>
      </c>
    </row>
    <row r="559" spans="1:2" x14ac:dyDescent="0.25">
      <c r="A559" s="3" t="s">
        <v>3616</v>
      </c>
      <c r="B559" s="1">
        <v>1</v>
      </c>
    </row>
    <row r="560" spans="1:2" x14ac:dyDescent="0.25">
      <c r="A560" s="3" t="s">
        <v>1529</v>
      </c>
      <c r="B560" s="1">
        <v>1</v>
      </c>
    </row>
    <row r="561" spans="1:2" x14ac:dyDescent="0.25">
      <c r="A561" s="3" t="s">
        <v>317</v>
      </c>
      <c r="B561" s="1">
        <v>1</v>
      </c>
    </row>
    <row r="562" spans="1:2" x14ac:dyDescent="0.25">
      <c r="A562" s="3" t="s">
        <v>3021</v>
      </c>
      <c r="B562" s="1">
        <v>1</v>
      </c>
    </row>
    <row r="563" spans="1:2" x14ac:dyDescent="0.25">
      <c r="A563" s="3" t="s">
        <v>589</v>
      </c>
      <c r="B563" s="1">
        <v>1</v>
      </c>
    </row>
    <row r="564" spans="1:2" x14ac:dyDescent="0.25">
      <c r="A564" s="3" t="s">
        <v>1128</v>
      </c>
      <c r="B564" s="1">
        <v>1</v>
      </c>
    </row>
    <row r="565" spans="1:2" x14ac:dyDescent="0.25">
      <c r="A565" s="3" t="s">
        <v>3288</v>
      </c>
      <c r="B565" s="1">
        <v>1</v>
      </c>
    </row>
    <row r="566" spans="1:2" x14ac:dyDescent="0.25">
      <c r="A566" s="3" t="s">
        <v>3905</v>
      </c>
      <c r="B566" s="1">
        <v>1</v>
      </c>
    </row>
    <row r="567" spans="1:2" x14ac:dyDescent="0.25">
      <c r="A567" s="3" t="s">
        <v>1240</v>
      </c>
      <c r="B567" s="1">
        <v>1</v>
      </c>
    </row>
    <row r="568" spans="1:2" x14ac:dyDescent="0.25">
      <c r="A568" s="3" t="s">
        <v>1214</v>
      </c>
      <c r="B568" s="1">
        <v>1</v>
      </c>
    </row>
    <row r="569" spans="1:2" x14ac:dyDescent="0.25">
      <c r="A569" s="3" t="s">
        <v>4592</v>
      </c>
      <c r="B569" s="1">
        <v>1</v>
      </c>
    </row>
    <row r="570" spans="1:2" x14ac:dyDescent="0.25">
      <c r="A570" s="3" t="s">
        <v>1538</v>
      </c>
      <c r="B570" s="1">
        <v>1</v>
      </c>
    </row>
    <row r="571" spans="1:2" x14ac:dyDescent="0.25">
      <c r="A571" s="3" t="s">
        <v>2272</v>
      </c>
      <c r="B571" s="1">
        <v>1</v>
      </c>
    </row>
    <row r="572" spans="1:2" x14ac:dyDescent="0.25">
      <c r="A572" s="3" t="s">
        <v>1482</v>
      </c>
      <c r="B572" s="1">
        <v>1</v>
      </c>
    </row>
    <row r="573" spans="1:2" x14ac:dyDescent="0.25">
      <c r="A573" s="3" t="s">
        <v>4866</v>
      </c>
      <c r="B573" s="1">
        <v>1</v>
      </c>
    </row>
    <row r="574" spans="1:2" x14ac:dyDescent="0.25">
      <c r="A574" s="3" t="s">
        <v>1601</v>
      </c>
      <c r="B574" s="1">
        <v>1</v>
      </c>
    </row>
    <row r="575" spans="1:2" x14ac:dyDescent="0.25">
      <c r="A575" s="3" t="s">
        <v>5520</v>
      </c>
      <c r="B575" s="1">
        <v>1</v>
      </c>
    </row>
    <row r="576" spans="1:2" x14ac:dyDescent="0.25">
      <c r="A576" s="3" t="s">
        <v>5608</v>
      </c>
      <c r="B576" s="1">
        <v>1</v>
      </c>
    </row>
    <row r="577" spans="1:2" x14ac:dyDescent="0.25">
      <c r="A577" s="3" t="s">
        <v>4560</v>
      </c>
      <c r="B577" s="1">
        <v>1</v>
      </c>
    </row>
    <row r="578" spans="1:2" x14ac:dyDescent="0.25">
      <c r="A578" s="3" t="s">
        <v>2897</v>
      </c>
      <c r="B578" s="1">
        <v>1</v>
      </c>
    </row>
    <row r="579" spans="1:2" x14ac:dyDescent="0.25">
      <c r="A579" s="3" t="s">
        <v>3978</v>
      </c>
      <c r="B579" s="1">
        <v>1</v>
      </c>
    </row>
    <row r="580" spans="1:2" x14ac:dyDescent="0.25">
      <c r="A580" s="3" t="s">
        <v>3568</v>
      </c>
      <c r="B580" s="1">
        <v>1</v>
      </c>
    </row>
    <row r="581" spans="1:2" x14ac:dyDescent="0.25">
      <c r="A581" s="3" t="s">
        <v>3558</v>
      </c>
      <c r="B581" s="1">
        <v>1</v>
      </c>
    </row>
    <row r="582" spans="1:2" x14ac:dyDescent="0.25">
      <c r="A582" s="3" t="s">
        <v>721</v>
      </c>
      <c r="B582" s="1">
        <v>1</v>
      </c>
    </row>
    <row r="583" spans="1:2" x14ac:dyDescent="0.25">
      <c r="A583" s="3" t="s">
        <v>182</v>
      </c>
      <c r="B583" s="1">
        <v>1</v>
      </c>
    </row>
    <row r="584" spans="1:2" x14ac:dyDescent="0.25">
      <c r="A584" s="3" t="s">
        <v>606</v>
      </c>
      <c r="B584" s="1">
        <v>1</v>
      </c>
    </row>
    <row r="585" spans="1:2" x14ac:dyDescent="0.25">
      <c r="A585" s="3" t="s">
        <v>4789</v>
      </c>
      <c r="B585" s="1">
        <v>1</v>
      </c>
    </row>
    <row r="586" spans="1:2" x14ac:dyDescent="0.25">
      <c r="A586" s="3" t="s">
        <v>5800</v>
      </c>
      <c r="B586" s="1">
        <v>1</v>
      </c>
    </row>
    <row r="587" spans="1:2" x14ac:dyDescent="0.25">
      <c r="A587" s="3" t="s">
        <v>340</v>
      </c>
      <c r="B587" s="1">
        <v>1</v>
      </c>
    </row>
    <row r="588" spans="1:2" x14ac:dyDescent="0.25">
      <c r="A588" s="3" t="s">
        <v>5058</v>
      </c>
      <c r="B588" s="1">
        <v>1</v>
      </c>
    </row>
    <row r="589" spans="1:2" x14ac:dyDescent="0.25">
      <c r="A589" s="3" t="s">
        <v>4205</v>
      </c>
      <c r="B589" s="1">
        <v>1</v>
      </c>
    </row>
    <row r="590" spans="1:2" x14ac:dyDescent="0.25">
      <c r="A590" s="3" t="s">
        <v>4982</v>
      </c>
      <c r="B590" s="1">
        <v>1</v>
      </c>
    </row>
    <row r="591" spans="1:2" x14ac:dyDescent="0.25">
      <c r="A591" s="3" t="s">
        <v>4988</v>
      </c>
      <c r="B591" s="1">
        <v>1</v>
      </c>
    </row>
    <row r="592" spans="1:2" x14ac:dyDescent="0.25">
      <c r="A592" s="3" t="s">
        <v>5826</v>
      </c>
      <c r="B592" s="1">
        <v>1</v>
      </c>
    </row>
    <row r="593" spans="1:2" x14ac:dyDescent="0.25">
      <c r="A593" s="3" t="s">
        <v>3409</v>
      </c>
      <c r="B593" s="1">
        <v>1</v>
      </c>
    </row>
    <row r="594" spans="1:2" x14ac:dyDescent="0.25">
      <c r="A594" s="3" t="s">
        <v>5004</v>
      </c>
      <c r="B594" s="1">
        <v>1</v>
      </c>
    </row>
    <row r="595" spans="1:2" x14ac:dyDescent="0.25">
      <c r="A595" s="3" t="s">
        <v>13</v>
      </c>
      <c r="B595" s="1">
        <v>1</v>
      </c>
    </row>
    <row r="596" spans="1:2" x14ac:dyDescent="0.25">
      <c r="A596" s="3" t="s">
        <v>5750</v>
      </c>
      <c r="B596" s="1">
        <v>1</v>
      </c>
    </row>
    <row r="597" spans="1:2" x14ac:dyDescent="0.25">
      <c r="A597" s="3" t="s">
        <v>790</v>
      </c>
      <c r="B597" s="1">
        <v>1</v>
      </c>
    </row>
    <row r="598" spans="1:2" x14ac:dyDescent="0.25">
      <c r="A598" s="3" t="s">
        <v>4460</v>
      </c>
      <c r="B598" s="1">
        <v>1</v>
      </c>
    </row>
    <row r="599" spans="1:2" x14ac:dyDescent="0.25">
      <c r="A599" s="3" t="s">
        <v>5417</v>
      </c>
      <c r="B599" s="1">
        <v>1</v>
      </c>
    </row>
    <row r="600" spans="1:2" x14ac:dyDescent="0.25">
      <c r="A600" s="3" t="s">
        <v>5366</v>
      </c>
      <c r="B600" s="1">
        <v>1</v>
      </c>
    </row>
    <row r="601" spans="1:2" x14ac:dyDescent="0.25">
      <c r="A601" s="3" t="s">
        <v>258</v>
      </c>
      <c r="B601" s="1">
        <v>1</v>
      </c>
    </row>
    <row r="602" spans="1:2" x14ac:dyDescent="0.25">
      <c r="A602" s="3" t="s">
        <v>1703</v>
      </c>
      <c r="B602" s="1">
        <v>1</v>
      </c>
    </row>
    <row r="603" spans="1:2" x14ac:dyDescent="0.25">
      <c r="A603" s="3" t="s">
        <v>2844</v>
      </c>
      <c r="B603" s="1">
        <v>1</v>
      </c>
    </row>
    <row r="604" spans="1:2" x14ac:dyDescent="0.25">
      <c r="A604" s="3" t="s">
        <v>4517</v>
      </c>
      <c r="B604" s="1">
        <v>1</v>
      </c>
    </row>
    <row r="605" spans="1:2" x14ac:dyDescent="0.25">
      <c r="A605" s="3" t="s">
        <v>712</v>
      </c>
      <c r="B605" s="1">
        <v>1</v>
      </c>
    </row>
    <row r="606" spans="1:2" x14ac:dyDescent="0.25">
      <c r="A606" s="3" t="s">
        <v>4013</v>
      </c>
      <c r="B606" s="1">
        <v>1</v>
      </c>
    </row>
    <row r="607" spans="1:2" x14ac:dyDescent="0.25">
      <c r="A607" s="3" t="s">
        <v>3594</v>
      </c>
      <c r="B607" s="1">
        <v>1</v>
      </c>
    </row>
    <row r="608" spans="1:2" x14ac:dyDescent="0.25">
      <c r="A608" s="3" t="s">
        <v>5701</v>
      </c>
      <c r="B608" s="1">
        <v>1</v>
      </c>
    </row>
    <row r="609" spans="1:2" x14ac:dyDescent="0.25">
      <c r="A609" s="3" t="s">
        <v>2406</v>
      </c>
      <c r="B609" s="1">
        <v>1</v>
      </c>
    </row>
    <row r="610" spans="1:2" x14ac:dyDescent="0.25">
      <c r="A610" s="3" t="s">
        <v>5313</v>
      </c>
      <c r="B610" s="1">
        <v>1</v>
      </c>
    </row>
    <row r="611" spans="1:2" x14ac:dyDescent="0.25">
      <c r="A611" s="3" t="s">
        <v>4549</v>
      </c>
      <c r="B611" s="1">
        <v>1</v>
      </c>
    </row>
    <row r="612" spans="1:2" x14ac:dyDescent="0.25">
      <c r="A612" s="3" t="s">
        <v>1323</v>
      </c>
      <c r="B612" s="1">
        <v>1</v>
      </c>
    </row>
    <row r="613" spans="1:2" x14ac:dyDescent="0.25">
      <c r="A613" s="3" t="s">
        <v>4016</v>
      </c>
      <c r="B613" s="1">
        <v>1</v>
      </c>
    </row>
    <row r="614" spans="1:2" x14ac:dyDescent="0.25">
      <c r="A614" s="3" t="s">
        <v>1598</v>
      </c>
      <c r="B614" s="1">
        <v>1</v>
      </c>
    </row>
    <row r="615" spans="1:2" x14ac:dyDescent="0.25">
      <c r="A615" s="3" t="s">
        <v>5392</v>
      </c>
      <c r="B615" s="1">
        <v>1</v>
      </c>
    </row>
    <row r="616" spans="1:2" x14ac:dyDescent="0.25">
      <c r="A616" s="3" t="s">
        <v>3456</v>
      </c>
      <c r="B616" s="1">
        <v>1</v>
      </c>
    </row>
    <row r="617" spans="1:2" x14ac:dyDescent="0.25">
      <c r="A617" s="3" t="s">
        <v>3959</v>
      </c>
      <c r="B617" s="1">
        <v>1</v>
      </c>
    </row>
    <row r="618" spans="1:2" x14ac:dyDescent="0.25">
      <c r="A618" s="3" t="s">
        <v>5183</v>
      </c>
      <c r="B618" s="1">
        <v>1</v>
      </c>
    </row>
    <row r="619" spans="1:2" x14ac:dyDescent="0.25">
      <c r="A619" s="3" t="s">
        <v>1487</v>
      </c>
      <c r="B619" s="1">
        <v>1</v>
      </c>
    </row>
    <row r="620" spans="1:2" x14ac:dyDescent="0.25">
      <c r="A620" s="3" t="s">
        <v>629</v>
      </c>
      <c r="B620" s="1">
        <v>1</v>
      </c>
    </row>
    <row r="621" spans="1:2" x14ac:dyDescent="0.25">
      <c r="A621" s="3" t="s">
        <v>5141</v>
      </c>
      <c r="B621" s="1">
        <v>1</v>
      </c>
    </row>
    <row r="622" spans="1:2" x14ac:dyDescent="0.25">
      <c r="A622" s="3" t="s">
        <v>3823</v>
      </c>
      <c r="B622" s="1">
        <v>1</v>
      </c>
    </row>
    <row r="623" spans="1:2" x14ac:dyDescent="0.25">
      <c r="A623" s="3" t="s">
        <v>520</v>
      </c>
      <c r="B623" s="1">
        <v>1</v>
      </c>
    </row>
    <row r="624" spans="1:2" x14ac:dyDescent="0.25">
      <c r="A624" s="3" t="s">
        <v>2642</v>
      </c>
      <c r="B624" s="1">
        <v>1</v>
      </c>
    </row>
    <row r="625" spans="1:2" x14ac:dyDescent="0.25">
      <c r="A625" s="3" t="s">
        <v>4009</v>
      </c>
      <c r="B625" s="1">
        <v>1</v>
      </c>
    </row>
    <row r="626" spans="1:2" x14ac:dyDescent="0.25">
      <c r="A626" s="3" t="s">
        <v>617</v>
      </c>
      <c r="B626" s="1">
        <v>1</v>
      </c>
    </row>
    <row r="627" spans="1:2" x14ac:dyDescent="0.25">
      <c r="A627" s="3" t="s">
        <v>87</v>
      </c>
      <c r="B627" s="1">
        <v>1</v>
      </c>
    </row>
    <row r="628" spans="1:2" x14ac:dyDescent="0.25">
      <c r="A628" s="3" t="s">
        <v>1759</v>
      </c>
      <c r="B628" s="1">
        <v>1</v>
      </c>
    </row>
    <row r="629" spans="1:2" x14ac:dyDescent="0.25">
      <c r="A629" s="3" t="s">
        <v>703</v>
      </c>
      <c r="B629" s="1">
        <v>1</v>
      </c>
    </row>
    <row r="630" spans="1:2" x14ac:dyDescent="0.25">
      <c r="A630" s="3" t="s">
        <v>5647</v>
      </c>
      <c r="B630" s="1">
        <v>1</v>
      </c>
    </row>
    <row r="631" spans="1:2" x14ac:dyDescent="0.25">
      <c r="A631" s="3" t="s">
        <v>2475</v>
      </c>
      <c r="B631" s="1">
        <v>1</v>
      </c>
    </row>
    <row r="632" spans="1:2" x14ac:dyDescent="0.25">
      <c r="A632" s="3" t="s">
        <v>813</v>
      </c>
      <c r="B632" s="1">
        <v>1</v>
      </c>
    </row>
    <row r="633" spans="1:2" x14ac:dyDescent="0.25">
      <c r="A633" s="3" t="s">
        <v>5176</v>
      </c>
      <c r="B633" s="1">
        <v>1</v>
      </c>
    </row>
    <row r="634" spans="1:2" x14ac:dyDescent="0.25">
      <c r="A634" s="3" t="s">
        <v>2772</v>
      </c>
      <c r="B634" s="1">
        <v>1</v>
      </c>
    </row>
    <row r="635" spans="1:2" x14ac:dyDescent="0.25">
      <c r="A635" s="3" t="s">
        <v>1709</v>
      </c>
      <c r="B635" s="1">
        <v>1</v>
      </c>
    </row>
    <row r="636" spans="1:2" x14ac:dyDescent="0.25">
      <c r="A636" s="3" t="s">
        <v>279</v>
      </c>
      <c r="B636" s="1">
        <v>1</v>
      </c>
    </row>
    <row r="637" spans="1:2" x14ac:dyDescent="0.25">
      <c r="A637" s="3" t="s">
        <v>1935</v>
      </c>
      <c r="B637" s="1">
        <v>1</v>
      </c>
    </row>
    <row r="638" spans="1:2" x14ac:dyDescent="0.25">
      <c r="A638" s="3" t="s">
        <v>5236</v>
      </c>
      <c r="B638" s="1">
        <v>1</v>
      </c>
    </row>
    <row r="639" spans="1:2" x14ac:dyDescent="0.25">
      <c r="A639" s="3" t="s">
        <v>4872</v>
      </c>
      <c r="B639" s="1">
        <v>1</v>
      </c>
    </row>
    <row r="640" spans="1:2" x14ac:dyDescent="0.25">
      <c r="A640" s="3" t="s">
        <v>4343</v>
      </c>
      <c r="B640" s="1">
        <v>1</v>
      </c>
    </row>
    <row r="641" spans="1:2" x14ac:dyDescent="0.25">
      <c r="A641" s="3" t="s">
        <v>831</v>
      </c>
      <c r="B641" s="1">
        <v>1</v>
      </c>
    </row>
    <row r="642" spans="1:2" x14ac:dyDescent="0.25">
      <c r="A642" s="3" t="s">
        <v>746</v>
      </c>
      <c r="B642" s="1">
        <v>1</v>
      </c>
    </row>
    <row r="643" spans="1:2" x14ac:dyDescent="0.25">
      <c r="A643" s="3" t="s">
        <v>2847</v>
      </c>
      <c r="B643" s="1">
        <v>1</v>
      </c>
    </row>
    <row r="644" spans="1:2" x14ac:dyDescent="0.25">
      <c r="A644" s="3" t="s">
        <v>5510</v>
      </c>
      <c r="B644" s="1">
        <v>1</v>
      </c>
    </row>
    <row r="645" spans="1:2" x14ac:dyDescent="0.25">
      <c r="A645" s="3" t="s">
        <v>5125</v>
      </c>
      <c r="B645" s="1">
        <v>1</v>
      </c>
    </row>
    <row r="646" spans="1:2" x14ac:dyDescent="0.25">
      <c r="A646" s="3" t="s">
        <v>472</v>
      </c>
      <c r="B646" s="1">
        <v>1</v>
      </c>
    </row>
    <row r="647" spans="1:2" x14ac:dyDescent="0.25">
      <c r="A647" s="3" t="s">
        <v>4310</v>
      </c>
      <c r="B647" s="1">
        <v>1</v>
      </c>
    </row>
    <row r="648" spans="1:2" x14ac:dyDescent="0.25">
      <c r="A648" s="3" t="s">
        <v>4045</v>
      </c>
      <c r="B648" s="1">
        <v>1</v>
      </c>
    </row>
    <row r="649" spans="1:2" x14ac:dyDescent="0.25">
      <c r="A649" s="3" t="s">
        <v>2462</v>
      </c>
      <c r="B649" s="1">
        <v>1</v>
      </c>
    </row>
    <row r="650" spans="1:2" x14ac:dyDescent="0.25">
      <c r="A650" s="3" t="s">
        <v>1996</v>
      </c>
      <c r="B650" s="1">
        <v>1</v>
      </c>
    </row>
    <row r="651" spans="1:2" x14ac:dyDescent="0.25">
      <c r="A651" s="3" t="s">
        <v>1186</v>
      </c>
      <c r="B651" s="1">
        <v>1</v>
      </c>
    </row>
    <row r="652" spans="1:2" x14ac:dyDescent="0.25">
      <c r="A652" s="3" t="s">
        <v>4282</v>
      </c>
      <c r="B652" s="1">
        <v>1</v>
      </c>
    </row>
    <row r="653" spans="1:2" x14ac:dyDescent="0.25">
      <c r="A653" s="3" t="s">
        <v>4081</v>
      </c>
      <c r="B653" s="1">
        <v>1</v>
      </c>
    </row>
    <row r="654" spans="1:2" x14ac:dyDescent="0.25">
      <c r="A654" s="3" t="s">
        <v>1830</v>
      </c>
      <c r="B654" s="1">
        <v>1</v>
      </c>
    </row>
    <row r="655" spans="1:2" x14ac:dyDescent="0.25">
      <c r="A655" s="3" t="s">
        <v>3789</v>
      </c>
      <c r="B655" s="1">
        <v>1</v>
      </c>
    </row>
    <row r="656" spans="1:2" x14ac:dyDescent="0.25">
      <c r="A656" s="3" t="s">
        <v>5584</v>
      </c>
      <c r="B656" s="1">
        <v>1</v>
      </c>
    </row>
    <row r="657" spans="1:2" x14ac:dyDescent="0.25">
      <c r="A657" s="3" t="s">
        <v>635</v>
      </c>
      <c r="B657" s="1">
        <v>1</v>
      </c>
    </row>
    <row r="658" spans="1:2" x14ac:dyDescent="0.25">
      <c r="A658" s="3" t="s">
        <v>5200</v>
      </c>
      <c r="B658" s="1">
        <v>1</v>
      </c>
    </row>
    <row r="659" spans="1:2" x14ac:dyDescent="0.25">
      <c r="A659" s="3" t="s">
        <v>5369</v>
      </c>
      <c r="B659" s="1">
        <v>1</v>
      </c>
    </row>
    <row r="660" spans="1:2" x14ac:dyDescent="0.25">
      <c r="A660" s="3" t="s">
        <v>5656</v>
      </c>
      <c r="B660" s="1">
        <v>1</v>
      </c>
    </row>
    <row r="661" spans="1:2" x14ac:dyDescent="0.25">
      <c r="A661" s="3" t="s">
        <v>2953</v>
      </c>
      <c r="B661" s="1">
        <v>1</v>
      </c>
    </row>
    <row r="662" spans="1:2" x14ac:dyDescent="0.25">
      <c r="A662" s="3" t="s">
        <v>1619</v>
      </c>
      <c r="B662" s="1">
        <v>1</v>
      </c>
    </row>
    <row r="663" spans="1:2" x14ac:dyDescent="0.25">
      <c r="A663" s="3" t="s">
        <v>2061</v>
      </c>
      <c r="B663" s="1">
        <v>1</v>
      </c>
    </row>
    <row r="664" spans="1:2" x14ac:dyDescent="0.25">
      <c r="A664" s="3" t="s">
        <v>1678</v>
      </c>
      <c r="B664" s="1">
        <v>1</v>
      </c>
    </row>
    <row r="665" spans="1:2" x14ac:dyDescent="0.25">
      <c r="A665" s="3" t="s">
        <v>4772</v>
      </c>
      <c r="B665" s="1">
        <v>1</v>
      </c>
    </row>
    <row r="666" spans="1:2" x14ac:dyDescent="0.25">
      <c r="A666" s="3" t="s">
        <v>218</v>
      </c>
      <c r="B666" s="1">
        <v>1</v>
      </c>
    </row>
    <row r="667" spans="1:2" x14ac:dyDescent="0.25">
      <c r="A667" s="3" t="s">
        <v>2152</v>
      </c>
      <c r="B667" s="1">
        <v>1</v>
      </c>
    </row>
    <row r="668" spans="1:2" x14ac:dyDescent="0.25">
      <c r="A668" s="3" t="s">
        <v>1160</v>
      </c>
      <c r="B668" s="1">
        <v>1</v>
      </c>
    </row>
    <row r="669" spans="1:2" x14ac:dyDescent="0.25">
      <c r="A669" s="3" t="s">
        <v>782</v>
      </c>
      <c r="B669" s="1">
        <v>1</v>
      </c>
    </row>
    <row r="670" spans="1:2" x14ac:dyDescent="0.25">
      <c r="A670" s="3" t="s">
        <v>5462</v>
      </c>
      <c r="B670" s="1">
        <v>1</v>
      </c>
    </row>
    <row r="671" spans="1:2" x14ac:dyDescent="0.25">
      <c r="A671" s="3" t="s">
        <v>758</v>
      </c>
      <c r="B671" s="1">
        <v>1</v>
      </c>
    </row>
    <row r="672" spans="1:2" x14ac:dyDescent="0.25">
      <c r="A672" s="3" t="s">
        <v>558</v>
      </c>
      <c r="B672" s="1">
        <v>1</v>
      </c>
    </row>
    <row r="673" spans="1:2" x14ac:dyDescent="0.25">
      <c r="A673" s="3" t="s">
        <v>1590</v>
      </c>
      <c r="B673" s="1">
        <v>1</v>
      </c>
    </row>
    <row r="674" spans="1:2" x14ac:dyDescent="0.25">
      <c r="A674" s="3" t="s">
        <v>2262</v>
      </c>
      <c r="B674" s="1">
        <v>1</v>
      </c>
    </row>
    <row r="675" spans="1:2" x14ac:dyDescent="0.25">
      <c r="A675" s="3" t="s">
        <v>4674</v>
      </c>
      <c r="B675" s="1">
        <v>1</v>
      </c>
    </row>
    <row r="676" spans="1:2" x14ac:dyDescent="0.25">
      <c r="A676" s="3" t="s">
        <v>2551</v>
      </c>
      <c r="B676" s="1">
        <v>1</v>
      </c>
    </row>
    <row r="677" spans="1:2" x14ac:dyDescent="0.25">
      <c r="A677" s="3" t="s">
        <v>1314</v>
      </c>
      <c r="B677" s="1">
        <v>1</v>
      </c>
    </row>
    <row r="678" spans="1:2" x14ac:dyDescent="0.25">
      <c r="A678" s="3" t="s">
        <v>3914</v>
      </c>
      <c r="B678" s="1">
        <v>1</v>
      </c>
    </row>
    <row r="679" spans="1:2" x14ac:dyDescent="0.25">
      <c r="A679" s="3" t="s">
        <v>3660</v>
      </c>
      <c r="B679" s="1">
        <v>1</v>
      </c>
    </row>
    <row r="680" spans="1:2" x14ac:dyDescent="0.25">
      <c r="A680" s="3" t="s">
        <v>3138</v>
      </c>
      <c r="B680" s="1">
        <v>1</v>
      </c>
    </row>
    <row r="681" spans="1:2" x14ac:dyDescent="0.25">
      <c r="A681" s="3" t="s">
        <v>4003</v>
      </c>
      <c r="B681" s="1">
        <v>1</v>
      </c>
    </row>
    <row r="682" spans="1:2" x14ac:dyDescent="0.25">
      <c r="A682" s="3" t="s">
        <v>4166</v>
      </c>
      <c r="B682" s="1">
        <v>1</v>
      </c>
    </row>
    <row r="683" spans="1:2" x14ac:dyDescent="0.25">
      <c r="A683" s="3" t="s">
        <v>1910</v>
      </c>
      <c r="B683" s="1">
        <v>1</v>
      </c>
    </row>
    <row r="684" spans="1:2" x14ac:dyDescent="0.25">
      <c r="A684" s="3" t="s">
        <v>4585</v>
      </c>
      <c r="B684" s="1">
        <v>1</v>
      </c>
    </row>
    <row r="685" spans="1:2" x14ac:dyDescent="0.25">
      <c r="A685" s="3" t="s">
        <v>1732</v>
      </c>
      <c r="B685" s="1">
        <v>1</v>
      </c>
    </row>
    <row r="686" spans="1:2" x14ac:dyDescent="0.25">
      <c r="A686" s="3" t="s">
        <v>2959</v>
      </c>
      <c r="B686" s="1">
        <v>1</v>
      </c>
    </row>
    <row r="687" spans="1:2" x14ac:dyDescent="0.25">
      <c r="A687" s="3" t="s">
        <v>3931</v>
      </c>
      <c r="B687" s="1">
        <v>1</v>
      </c>
    </row>
    <row r="688" spans="1:2" x14ac:dyDescent="0.25">
      <c r="A688" s="3" t="s">
        <v>1612</v>
      </c>
      <c r="B688" s="1">
        <v>1</v>
      </c>
    </row>
    <row r="689" spans="1:2" x14ac:dyDescent="0.25">
      <c r="A689" s="3" t="s">
        <v>5338</v>
      </c>
      <c r="B689" s="1">
        <v>1</v>
      </c>
    </row>
    <row r="690" spans="1:2" x14ac:dyDescent="0.25">
      <c r="A690" s="3" t="s">
        <v>2815</v>
      </c>
      <c r="B690" s="1">
        <v>1</v>
      </c>
    </row>
    <row r="691" spans="1:2" x14ac:dyDescent="0.25">
      <c r="A691" s="3" t="s">
        <v>3044</v>
      </c>
      <c r="B691" s="1">
        <v>1</v>
      </c>
    </row>
    <row r="692" spans="1:2" x14ac:dyDescent="0.25">
      <c r="A692" s="3" t="s">
        <v>3941</v>
      </c>
      <c r="B692" s="1">
        <v>1</v>
      </c>
    </row>
    <row r="693" spans="1:2" x14ac:dyDescent="0.25">
      <c r="A693" s="3" t="s">
        <v>3171</v>
      </c>
      <c r="B693" s="1">
        <v>1</v>
      </c>
    </row>
    <row r="694" spans="1:2" x14ac:dyDescent="0.25">
      <c r="A694" s="3" t="s">
        <v>4427</v>
      </c>
      <c r="B694" s="1">
        <v>1</v>
      </c>
    </row>
    <row r="695" spans="1:2" x14ac:dyDescent="0.25">
      <c r="A695" s="3" t="s">
        <v>3861</v>
      </c>
      <c r="B695" s="1">
        <v>1</v>
      </c>
    </row>
    <row r="696" spans="1:2" x14ac:dyDescent="0.25">
      <c r="A696" s="3" t="s">
        <v>804</v>
      </c>
      <c r="B696" s="1">
        <v>1</v>
      </c>
    </row>
    <row r="697" spans="1:2" x14ac:dyDescent="0.25">
      <c r="A697" s="3" t="s">
        <v>5268</v>
      </c>
      <c r="B697" s="1">
        <v>1</v>
      </c>
    </row>
    <row r="698" spans="1:2" x14ac:dyDescent="0.25">
      <c r="A698" s="3" t="s">
        <v>469</v>
      </c>
      <c r="B698" s="1">
        <v>1</v>
      </c>
    </row>
    <row r="699" spans="1:2" x14ac:dyDescent="0.25">
      <c r="A699" s="3" t="s">
        <v>309</v>
      </c>
      <c r="B699" s="1">
        <v>1</v>
      </c>
    </row>
    <row r="700" spans="1:2" x14ac:dyDescent="0.25">
      <c r="A700" s="3" t="s">
        <v>1137</v>
      </c>
      <c r="B700" s="1">
        <v>1</v>
      </c>
    </row>
    <row r="701" spans="1:2" x14ac:dyDescent="0.25">
      <c r="A701" s="3" t="s">
        <v>4707</v>
      </c>
      <c r="B701" s="1">
        <v>1</v>
      </c>
    </row>
    <row r="702" spans="1:2" x14ac:dyDescent="0.25">
      <c r="A702" s="3" t="s">
        <v>1113</v>
      </c>
      <c r="B702" s="1">
        <v>1</v>
      </c>
    </row>
    <row r="703" spans="1:2" x14ac:dyDescent="0.25">
      <c r="A703" s="3" t="s">
        <v>3333</v>
      </c>
      <c r="B703" s="1">
        <v>1</v>
      </c>
    </row>
    <row r="704" spans="1:2" x14ac:dyDescent="0.25">
      <c r="A704" s="3" t="s">
        <v>1329</v>
      </c>
      <c r="B704" s="1">
        <v>1</v>
      </c>
    </row>
    <row r="705" spans="1:2" x14ac:dyDescent="0.25">
      <c r="A705" s="3" t="s">
        <v>320</v>
      </c>
      <c r="B705" s="1">
        <v>1</v>
      </c>
    </row>
    <row r="706" spans="1:2" x14ac:dyDescent="0.25">
      <c r="A706" s="3" t="s">
        <v>1271</v>
      </c>
      <c r="B706" s="1">
        <v>1</v>
      </c>
    </row>
    <row r="707" spans="1:2" x14ac:dyDescent="0.25">
      <c r="A707" s="3" t="s">
        <v>2523</v>
      </c>
      <c r="B707" s="1">
        <v>1</v>
      </c>
    </row>
    <row r="708" spans="1:2" x14ac:dyDescent="0.25">
      <c r="A708" s="3" t="s">
        <v>3154</v>
      </c>
      <c r="B708" s="1">
        <v>1</v>
      </c>
    </row>
    <row r="709" spans="1:2" x14ac:dyDescent="0.25">
      <c r="A709" s="3" t="s">
        <v>5070</v>
      </c>
      <c r="B709" s="1">
        <v>1</v>
      </c>
    </row>
    <row r="710" spans="1:2" x14ac:dyDescent="0.25">
      <c r="A710" s="3" t="s">
        <v>1074</v>
      </c>
      <c r="B710" s="1">
        <v>1</v>
      </c>
    </row>
    <row r="711" spans="1:2" x14ac:dyDescent="0.25">
      <c r="A711" s="3" t="s">
        <v>1157</v>
      </c>
      <c r="B711" s="1">
        <v>1</v>
      </c>
    </row>
    <row r="712" spans="1:2" x14ac:dyDescent="0.25">
      <c r="A712" s="3" t="s">
        <v>686</v>
      </c>
      <c r="B712" s="1">
        <v>1</v>
      </c>
    </row>
    <row r="713" spans="1:2" x14ac:dyDescent="0.25">
      <c r="A713" s="3" t="s">
        <v>2909</v>
      </c>
      <c r="B713" s="1">
        <v>1</v>
      </c>
    </row>
    <row r="714" spans="1:2" x14ac:dyDescent="0.25">
      <c r="A714" s="3" t="s">
        <v>917</v>
      </c>
      <c r="B714" s="1">
        <v>1</v>
      </c>
    </row>
    <row r="715" spans="1:2" x14ac:dyDescent="0.25">
      <c r="A715" s="3" t="s">
        <v>5678</v>
      </c>
      <c r="B715" s="1">
        <v>1</v>
      </c>
    </row>
    <row r="716" spans="1:2" x14ac:dyDescent="0.25">
      <c r="A716" s="3" t="s">
        <v>3643</v>
      </c>
      <c r="B716" s="1">
        <v>1</v>
      </c>
    </row>
    <row r="717" spans="1:2" x14ac:dyDescent="0.25">
      <c r="A717" s="3" t="s">
        <v>4438</v>
      </c>
      <c r="B717" s="1">
        <v>1</v>
      </c>
    </row>
    <row r="718" spans="1:2" x14ac:dyDescent="0.25">
      <c r="A718" s="3" t="s">
        <v>5805</v>
      </c>
      <c r="B718" s="1">
        <v>1</v>
      </c>
    </row>
    <row r="719" spans="1:2" x14ac:dyDescent="0.25">
      <c r="A719" s="3" t="s">
        <v>4337</v>
      </c>
      <c r="B719" s="1">
        <v>1</v>
      </c>
    </row>
    <row r="720" spans="1:2" x14ac:dyDescent="0.25">
      <c r="A720" s="3" t="s">
        <v>2680</v>
      </c>
      <c r="B720" s="1">
        <v>1</v>
      </c>
    </row>
    <row r="721" spans="1:2" x14ac:dyDescent="0.25">
      <c r="A721" s="3" t="s">
        <v>4908</v>
      </c>
      <c r="B721" s="1">
        <v>1</v>
      </c>
    </row>
    <row r="722" spans="1:2" x14ac:dyDescent="0.25">
      <c r="A722" s="3" t="s">
        <v>4904</v>
      </c>
      <c r="B722" s="1">
        <v>1</v>
      </c>
    </row>
    <row r="723" spans="1:2" x14ac:dyDescent="0.25">
      <c r="A723" s="3" t="s">
        <v>4815</v>
      </c>
      <c r="B723" s="1">
        <v>1</v>
      </c>
    </row>
    <row r="724" spans="1:2" x14ac:dyDescent="0.25">
      <c r="A724" s="3" t="s">
        <v>5327</v>
      </c>
      <c r="B724" s="1">
        <v>1</v>
      </c>
    </row>
    <row r="725" spans="1:2" x14ac:dyDescent="0.25">
      <c r="A725" s="3" t="s">
        <v>1403</v>
      </c>
      <c r="B725" s="1">
        <v>1</v>
      </c>
    </row>
    <row r="726" spans="1:2" x14ac:dyDescent="0.25">
      <c r="A726" s="3" t="s">
        <v>5015</v>
      </c>
      <c r="B726" s="1">
        <v>1</v>
      </c>
    </row>
    <row r="727" spans="1:2" x14ac:dyDescent="0.25">
      <c r="A727" s="3" t="s">
        <v>4590</v>
      </c>
      <c r="B727" s="1">
        <v>1</v>
      </c>
    </row>
    <row r="728" spans="1:2" x14ac:dyDescent="0.25">
      <c r="A728" s="3" t="s">
        <v>1967</v>
      </c>
      <c r="B728" s="1">
        <v>1</v>
      </c>
    </row>
    <row r="729" spans="1:2" x14ac:dyDescent="0.25">
      <c r="A729" s="3" t="s">
        <v>2188</v>
      </c>
      <c r="B729" s="1">
        <v>1</v>
      </c>
    </row>
    <row r="730" spans="1:2" x14ac:dyDescent="0.25">
      <c r="A730" s="3" t="s">
        <v>4906</v>
      </c>
      <c r="B730" s="1">
        <v>1</v>
      </c>
    </row>
    <row r="731" spans="1:2" x14ac:dyDescent="0.25">
      <c r="A731" s="3" t="s">
        <v>4256</v>
      </c>
      <c r="B731" s="1">
        <v>1</v>
      </c>
    </row>
    <row r="732" spans="1:2" x14ac:dyDescent="0.25">
      <c r="A732" s="3" t="s">
        <v>2253</v>
      </c>
      <c r="B732" s="1">
        <v>1</v>
      </c>
    </row>
    <row r="733" spans="1:2" x14ac:dyDescent="0.25">
      <c r="A733" s="3" t="s">
        <v>5408</v>
      </c>
      <c r="B733" s="1">
        <v>1</v>
      </c>
    </row>
    <row r="734" spans="1:2" x14ac:dyDescent="0.25">
      <c r="A734" s="3" t="s">
        <v>5405</v>
      </c>
      <c r="B734" s="1">
        <v>1</v>
      </c>
    </row>
    <row r="735" spans="1:2" x14ac:dyDescent="0.25">
      <c r="A735" s="3" t="s">
        <v>5673</v>
      </c>
      <c r="B735" s="1">
        <v>1</v>
      </c>
    </row>
    <row r="736" spans="1:2" x14ac:dyDescent="0.25">
      <c r="A736" s="3" t="s">
        <v>25</v>
      </c>
      <c r="B736" s="1">
        <v>1</v>
      </c>
    </row>
    <row r="737" spans="1:2" x14ac:dyDescent="0.25">
      <c r="A737" s="3" t="s">
        <v>1824</v>
      </c>
      <c r="B737" s="1">
        <v>1</v>
      </c>
    </row>
    <row r="738" spans="1:2" x14ac:dyDescent="0.25">
      <c r="A738" s="3" t="s">
        <v>4677</v>
      </c>
      <c r="B738" s="1">
        <v>1</v>
      </c>
    </row>
    <row r="739" spans="1:2" x14ac:dyDescent="0.25">
      <c r="A739" s="3" t="s">
        <v>3743</v>
      </c>
      <c r="B739" s="1">
        <v>1</v>
      </c>
    </row>
    <row r="740" spans="1:2" x14ac:dyDescent="0.25">
      <c r="A740" s="3" t="s">
        <v>2853</v>
      </c>
      <c r="B740" s="1">
        <v>1</v>
      </c>
    </row>
    <row r="741" spans="1:2" x14ac:dyDescent="0.25">
      <c r="A741" s="3" t="s">
        <v>2631</v>
      </c>
      <c r="B741" s="1">
        <v>1</v>
      </c>
    </row>
    <row r="742" spans="1:2" x14ac:dyDescent="0.25">
      <c r="A742" s="3" t="s">
        <v>5542</v>
      </c>
      <c r="B742" s="1">
        <v>1</v>
      </c>
    </row>
    <row r="743" spans="1:2" x14ac:dyDescent="0.25">
      <c r="A743" s="3" t="s">
        <v>3614</v>
      </c>
      <c r="B743" s="1">
        <v>1</v>
      </c>
    </row>
    <row r="744" spans="1:2" x14ac:dyDescent="0.25">
      <c r="A744" s="3" t="s">
        <v>1916</v>
      </c>
      <c r="B744" s="1">
        <v>1</v>
      </c>
    </row>
    <row r="745" spans="1:2" x14ac:dyDescent="0.25">
      <c r="A745" s="3" t="s">
        <v>4128</v>
      </c>
      <c r="B745" s="1">
        <v>1</v>
      </c>
    </row>
    <row r="746" spans="1:2" x14ac:dyDescent="0.25">
      <c r="A746" s="3" t="s">
        <v>4572</v>
      </c>
      <c r="B746" s="1">
        <v>1</v>
      </c>
    </row>
    <row r="747" spans="1:2" x14ac:dyDescent="0.25">
      <c r="A747" s="3" t="s">
        <v>1462</v>
      </c>
      <c r="B747" s="1">
        <v>1</v>
      </c>
    </row>
    <row r="748" spans="1:2" x14ac:dyDescent="0.25">
      <c r="A748" s="3" t="s">
        <v>3640</v>
      </c>
      <c r="B748" s="1">
        <v>1</v>
      </c>
    </row>
    <row r="749" spans="1:2" x14ac:dyDescent="0.25">
      <c r="A749" s="3" t="s">
        <v>715</v>
      </c>
      <c r="B749" s="1">
        <v>1</v>
      </c>
    </row>
    <row r="750" spans="1:2" x14ac:dyDescent="0.25">
      <c r="A750" s="3" t="s">
        <v>5738</v>
      </c>
      <c r="B750" s="1">
        <v>1</v>
      </c>
    </row>
    <row r="751" spans="1:2" x14ac:dyDescent="0.25">
      <c r="A751" s="3" t="s">
        <v>1498</v>
      </c>
      <c r="B751" s="1">
        <v>1</v>
      </c>
    </row>
    <row r="752" spans="1:2" x14ac:dyDescent="0.25">
      <c r="A752" s="3" t="s">
        <v>3262</v>
      </c>
      <c r="B752" s="1">
        <v>1</v>
      </c>
    </row>
    <row r="753" spans="1:2" x14ac:dyDescent="0.25">
      <c r="A753" s="3" t="s">
        <v>3141</v>
      </c>
      <c r="B753" s="1">
        <v>1</v>
      </c>
    </row>
    <row r="754" spans="1:2" x14ac:dyDescent="0.25">
      <c r="A754" s="3" t="s">
        <v>4691</v>
      </c>
      <c r="B754" s="1">
        <v>1</v>
      </c>
    </row>
    <row r="755" spans="1:2" x14ac:dyDescent="0.25">
      <c r="A755" s="3" t="s">
        <v>4057</v>
      </c>
      <c r="B755" s="1">
        <v>1</v>
      </c>
    </row>
    <row r="756" spans="1:2" x14ac:dyDescent="0.25">
      <c r="A756" s="3" t="s">
        <v>3050</v>
      </c>
      <c r="B756" s="1">
        <v>1</v>
      </c>
    </row>
    <row r="757" spans="1:2" x14ac:dyDescent="0.25">
      <c r="A757" s="3" t="s">
        <v>445</v>
      </c>
      <c r="B757" s="1">
        <v>1</v>
      </c>
    </row>
    <row r="758" spans="1:2" x14ac:dyDescent="0.25">
      <c r="A758" s="3" t="s">
        <v>2532</v>
      </c>
      <c r="B758" s="1">
        <v>1</v>
      </c>
    </row>
    <row r="759" spans="1:2" x14ac:dyDescent="0.25">
      <c r="A759" s="3" t="s">
        <v>3068</v>
      </c>
      <c r="B759" s="1">
        <v>1</v>
      </c>
    </row>
    <row r="760" spans="1:2" x14ac:dyDescent="0.25">
      <c r="A760" s="3" t="s">
        <v>928</v>
      </c>
      <c r="B760" s="1">
        <v>1</v>
      </c>
    </row>
    <row r="761" spans="1:2" x14ac:dyDescent="0.25">
      <c r="A761" s="3" t="s">
        <v>3444</v>
      </c>
      <c r="B761" s="1">
        <v>1</v>
      </c>
    </row>
    <row r="762" spans="1:2" x14ac:dyDescent="0.25">
      <c r="A762" s="3" t="s">
        <v>4724</v>
      </c>
      <c r="B762" s="1">
        <v>1</v>
      </c>
    </row>
    <row r="763" spans="1:2" x14ac:dyDescent="0.25">
      <c r="A763" s="3" t="s">
        <v>2894</v>
      </c>
      <c r="B763" s="1">
        <v>1</v>
      </c>
    </row>
    <row r="764" spans="1:2" x14ac:dyDescent="0.25">
      <c r="A764" s="3" t="s">
        <v>3126</v>
      </c>
      <c r="B764" s="1">
        <v>1</v>
      </c>
    </row>
    <row r="765" spans="1:2" x14ac:dyDescent="0.25">
      <c r="A765" s="3" t="s">
        <v>5350</v>
      </c>
      <c r="B765" s="1">
        <v>1</v>
      </c>
    </row>
    <row r="766" spans="1:2" x14ac:dyDescent="0.25">
      <c r="A766" s="3" t="s">
        <v>375</v>
      </c>
      <c r="B766" s="1">
        <v>1</v>
      </c>
    </row>
    <row r="767" spans="1:2" x14ac:dyDescent="0.25">
      <c r="A767" s="3" t="s">
        <v>3691</v>
      </c>
      <c r="B767" s="1">
        <v>1</v>
      </c>
    </row>
    <row r="768" spans="1:2" x14ac:dyDescent="0.25">
      <c r="A768" s="3" t="s">
        <v>524</v>
      </c>
      <c r="B768" s="1">
        <v>1</v>
      </c>
    </row>
    <row r="769" spans="1:2" x14ac:dyDescent="0.25">
      <c r="A769" s="3" t="s">
        <v>3591</v>
      </c>
      <c r="B769" s="1">
        <v>1</v>
      </c>
    </row>
    <row r="770" spans="1:2" x14ac:dyDescent="0.25">
      <c r="A770" s="3" t="s">
        <v>2301</v>
      </c>
      <c r="B770" s="1">
        <v>1</v>
      </c>
    </row>
    <row r="771" spans="1:2" x14ac:dyDescent="0.25">
      <c r="A771" s="3" t="s">
        <v>3876</v>
      </c>
      <c r="B771" s="1">
        <v>1</v>
      </c>
    </row>
    <row r="772" spans="1:2" x14ac:dyDescent="0.25">
      <c r="A772" s="3" t="s">
        <v>2616</v>
      </c>
      <c r="B772" s="1">
        <v>1</v>
      </c>
    </row>
    <row r="773" spans="1:2" x14ac:dyDescent="0.25">
      <c r="A773" s="3" t="s">
        <v>3784</v>
      </c>
      <c r="B773" s="1">
        <v>1</v>
      </c>
    </row>
    <row r="774" spans="1:2" x14ac:dyDescent="0.25">
      <c r="A774" s="3" t="s">
        <v>1225</v>
      </c>
      <c r="B774" s="1">
        <v>1</v>
      </c>
    </row>
    <row r="775" spans="1:2" x14ac:dyDescent="0.25">
      <c r="A775" s="3" t="s">
        <v>2619</v>
      </c>
      <c r="B775" s="1">
        <v>1</v>
      </c>
    </row>
    <row r="776" spans="1:2" x14ac:dyDescent="0.25">
      <c r="A776" s="3" t="s">
        <v>2223</v>
      </c>
      <c r="B776" s="1">
        <v>1</v>
      </c>
    </row>
    <row r="777" spans="1:2" x14ac:dyDescent="0.25">
      <c r="A777" s="3" t="s">
        <v>2441</v>
      </c>
      <c r="B777" s="1">
        <v>1</v>
      </c>
    </row>
    <row r="778" spans="1:2" x14ac:dyDescent="0.25">
      <c r="A778" s="3" t="s">
        <v>3674</v>
      </c>
      <c r="B778" s="1">
        <v>1</v>
      </c>
    </row>
    <row r="779" spans="1:2" x14ac:dyDescent="0.25">
      <c r="A779" s="3" t="s">
        <v>2348</v>
      </c>
      <c r="B779" s="1">
        <v>1</v>
      </c>
    </row>
    <row r="780" spans="1:2" x14ac:dyDescent="0.25">
      <c r="A780" s="3" t="s">
        <v>5067</v>
      </c>
      <c r="B780" s="1">
        <v>1</v>
      </c>
    </row>
    <row r="781" spans="1:2" x14ac:dyDescent="0.25">
      <c r="A781" s="3" t="s">
        <v>2813</v>
      </c>
      <c r="B781" s="1">
        <v>1</v>
      </c>
    </row>
    <row r="782" spans="1:2" x14ac:dyDescent="0.25">
      <c r="A782" s="3" t="s">
        <v>5152</v>
      </c>
      <c r="B782" s="1">
        <v>1</v>
      </c>
    </row>
    <row r="783" spans="1:2" x14ac:dyDescent="0.25">
      <c r="A783" s="3" t="s">
        <v>709</v>
      </c>
      <c r="B783" s="1">
        <v>1</v>
      </c>
    </row>
    <row r="784" spans="1:2" x14ac:dyDescent="0.25">
      <c r="A784" s="3" t="s">
        <v>5385</v>
      </c>
      <c r="B784" s="1">
        <v>1</v>
      </c>
    </row>
    <row r="785" spans="1:2" x14ac:dyDescent="0.25">
      <c r="A785" s="3" t="s">
        <v>4639</v>
      </c>
      <c r="B785" s="1">
        <v>1</v>
      </c>
    </row>
    <row r="786" spans="1:2" x14ac:dyDescent="0.25">
      <c r="A786" s="3" t="s">
        <v>2938</v>
      </c>
      <c r="B786" s="1">
        <v>1</v>
      </c>
    </row>
    <row r="787" spans="1:2" x14ac:dyDescent="0.25">
      <c r="A787" s="3" t="s">
        <v>2504</v>
      </c>
      <c r="B787" s="1">
        <v>1</v>
      </c>
    </row>
    <row r="788" spans="1:2" x14ac:dyDescent="0.25">
      <c r="A788" s="3" t="s">
        <v>2426</v>
      </c>
      <c r="B788" s="1">
        <v>1</v>
      </c>
    </row>
    <row r="789" spans="1:2" x14ac:dyDescent="0.25">
      <c r="A789" s="3" t="s">
        <v>5282</v>
      </c>
      <c r="B789" s="1">
        <v>1</v>
      </c>
    </row>
    <row r="790" spans="1:2" x14ac:dyDescent="0.25">
      <c r="A790" s="3" t="s">
        <v>5324</v>
      </c>
      <c r="B790" s="1">
        <v>1</v>
      </c>
    </row>
    <row r="791" spans="1:2" x14ac:dyDescent="0.25">
      <c r="A791" s="3" t="s">
        <v>5624</v>
      </c>
      <c r="B791" s="1">
        <v>1</v>
      </c>
    </row>
    <row r="792" spans="1:2" x14ac:dyDescent="0.25">
      <c r="A792" s="3" t="s">
        <v>3879</v>
      </c>
      <c r="B792" s="1">
        <v>1</v>
      </c>
    </row>
    <row r="793" spans="1:2" x14ac:dyDescent="0.25">
      <c r="A793" s="3" t="s">
        <v>3035</v>
      </c>
      <c r="B793" s="1">
        <v>1</v>
      </c>
    </row>
    <row r="794" spans="1:2" x14ac:dyDescent="0.25">
      <c r="A794" s="3" t="s">
        <v>5287</v>
      </c>
      <c r="B794" s="1">
        <v>1</v>
      </c>
    </row>
    <row r="795" spans="1:2" x14ac:dyDescent="0.25">
      <c r="A795" s="3" t="s">
        <v>2906</v>
      </c>
      <c r="B795" s="1">
        <v>1</v>
      </c>
    </row>
    <row r="796" spans="1:2" x14ac:dyDescent="0.25">
      <c r="A796" s="3" t="s">
        <v>3991</v>
      </c>
      <c r="B796" s="1">
        <v>1</v>
      </c>
    </row>
    <row r="797" spans="1:2" x14ac:dyDescent="0.25">
      <c r="A797" s="3" t="s">
        <v>931</v>
      </c>
      <c r="B797" s="1">
        <v>1</v>
      </c>
    </row>
    <row r="798" spans="1:2" x14ac:dyDescent="0.25">
      <c r="A798" s="3" t="s">
        <v>1978</v>
      </c>
      <c r="B798" s="1">
        <v>1</v>
      </c>
    </row>
    <row r="799" spans="1:2" x14ac:dyDescent="0.25">
      <c r="A799" s="3" t="s">
        <v>1899</v>
      </c>
      <c r="B799" s="1">
        <v>1</v>
      </c>
    </row>
    <row r="800" spans="1:2" x14ac:dyDescent="0.25">
      <c r="A800" s="3" t="s">
        <v>4940</v>
      </c>
      <c r="B800" s="1">
        <v>1</v>
      </c>
    </row>
    <row r="801" spans="1:2" x14ac:dyDescent="0.25">
      <c r="A801" s="3" t="s">
        <v>4202</v>
      </c>
      <c r="B801" s="1">
        <v>1</v>
      </c>
    </row>
    <row r="802" spans="1:2" x14ac:dyDescent="0.25">
      <c r="A802" s="3" t="s">
        <v>2413</v>
      </c>
      <c r="B802" s="1">
        <v>1</v>
      </c>
    </row>
    <row r="803" spans="1:2" x14ac:dyDescent="0.25">
      <c r="A803" s="3" t="s">
        <v>4443</v>
      </c>
      <c r="B803" s="1">
        <v>1</v>
      </c>
    </row>
    <row r="804" spans="1:2" x14ac:dyDescent="0.25">
      <c r="A804" s="3" t="s">
        <v>4123</v>
      </c>
      <c r="B804" s="1">
        <v>1</v>
      </c>
    </row>
    <row r="805" spans="1:2" x14ac:dyDescent="0.25">
      <c r="A805" s="3" t="s">
        <v>5202</v>
      </c>
      <c r="B805" s="1">
        <v>1</v>
      </c>
    </row>
    <row r="806" spans="1:2" x14ac:dyDescent="0.25">
      <c r="A806" s="3" t="s">
        <v>5442</v>
      </c>
      <c r="B806" s="1">
        <v>1</v>
      </c>
    </row>
    <row r="807" spans="1:2" x14ac:dyDescent="0.25">
      <c r="A807" s="3" t="s">
        <v>3726</v>
      </c>
      <c r="B807" s="1">
        <v>1</v>
      </c>
    </row>
    <row r="808" spans="1:2" x14ac:dyDescent="0.25">
      <c r="A808" s="3" t="s">
        <v>2117</v>
      </c>
      <c r="B808" s="1">
        <v>1</v>
      </c>
    </row>
    <row r="809" spans="1:2" x14ac:dyDescent="0.25">
      <c r="A809" s="3" t="s">
        <v>1954</v>
      </c>
      <c r="B809" s="1">
        <v>1</v>
      </c>
    </row>
    <row r="810" spans="1:2" x14ac:dyDescent="0.25">
      <c r="A810" s="3" t="s">
        <v>3773</v>
      </c>
      <c r="B810" s="1">
        <v>1</v>
      </c>
    </row>
    <row r="811" spans="1:2" x14ac:dyDescent="0.25">
      <c r="A811" s="3" t="s">
        <v>2879</v>
      </c>
      <c r="B811" s="1">
        <v>1</v>
      </c>
    </row>
    <row r="812" spans="1:2" x14ac:dyDescent="0.25">
      <c r="A812" s="3" t="s">
        <v>334</v>
      </c>
      <c r="B812" s="1">
        <v>1</v>
      </c>
    </row>
    <row r="813" spans="1:2" x14ac:dyDescent="0.25">
      <c r="A813" s="3" t="s">
        <v>5330</v>
      </c>
      <c r="B813" s="1">
        <v>1</v>
      </c>
    </row>
    <row r="814" spans="1:2" x14ac:dyDescent="0.25">
      <c r="A814" s="3" t="s">
        <v>314</v>
      </c>
      <c r="B814" s="1">
        <v>1</v>
      </c>
    </row>
    <row r="815" spans="1:2" x14ac:dyDescent="0.25">
      <c r="A815" s="3" t="s">
        <v>5445</v>
      </c>
      <c r="B815" s="1">
        <v>1</v>
      </c>
    </row>
    <row r="816" spans="1:2" x14ac:dyDescent="0.25">
      <c r="A816" s="3" t="s">
        <v>4525</v>
      </c>
      <c r="B816" s="1">
        <v>1</v>
      </c>
    </row>
    <row r="817" spans="1:2" x14ac:dyDescent="0.25">
      <c r="A817" s="3" t="s">
        <v>2781</v>
      </c>
      <c r="B817" s="1">
        <v>1</v>
      </c>
    </row>
    <row r="818" spans="1:2" x14ac:dyDescent="0.25">
      <c r="A818" s="3" t="s">
        <v>5210</v>
      </c>
      <c r="B818" s="1">
        <v>1</v>
      </c>
    </row>
    <row r="819" spans="1:2" x14ac:dyDescent="0.25">
      <c r="A819" s="3" t="s">
        <v>1045</v>
      </c>
      <c r="B819" s="1">
        <v>1</v>
      </c>
    </row>
    <row r="820" spans="1:2" x14ac:dyDescent="0.25">
      <c r="A820" s="3" t="s">
        <v>3462</v>
      </c>
      <c r="B820" s="1">
        <v>1</v>
      </c>
    </row>
    <row r="821" spans="1:2" x14ac:dyDescent="0.25">
      <c r="A821" s="3" t="s">
        <v>3074</v>
      </c>
      <c r="B821" s="1">
        <v>1</v>
      </c>
    </row>
    <row r="822" spans="1:2" x14ac:dyDescent="0.25">
      <c r="A822" s="3" t="s">
        <v>3345</v>
      </c>
      <c r="B822" s="1">
        <v>1</v>
      </c>
    </row>
    <row r="823" spans="1:2" x14ac:dyDescent="0.25">
      <c r="A823" s="3" t="s">
        <v>2591</v>
      </c>
      <c r="B823" s="1">
        <v>1</v>
      </c>
    </row>
    <row r="824" spans="1:2" x14ac:dyDescent="0.25">
      <c r="A824" s="3" t="s">
        <v>2234</v>
      </c>
      <c r="B824" s="1">
        <v>1</v>
      </c>
    </row>
    <row r="825" spans="1:2" x14ac:dyDescent="0.25">
      <c r="A825" s="3" t="s">
        <v>4834</v>
      </c>
      <c r="B825" s="1">
        <v>1</v>
      </c>
    </row>
    <row r="826" spans="1:2" x14ac:dyDescent="0.25">
      <c r="A826" s="3" t="s">
        <v>3356</v>
      </c>
      <c r="B826" s="1">
        <v>1</v>
      </c>
    </row>
    <row r="827" spans="1:2" x14ac:dyDescent="0.25">
      <c r="A827" s="3" t="s">
        <v>5589</v>
      </c>
      <c r="B827" s="1">
        <v>1</v>
      </c>
    </row>
    <row r="828" spans="1:2" x14ac:dyDescent="0.25">
      <c r="A828" s="3" t="s">
        <v>5517</v>
      </c>
      <c r="B828" s="1">
        <v>1</v>
      </c>
    </row>
    <row r="829" spans="1:2" x14ac:dyDescent="0.25">
      <c r="A829" s="3" t="s">
        <v>3143</v>
      </c>
      <c r="B829" s="1">
        <v>1</v>
      </c>
    </row>
    <row r="830" spans="1:2" x14ac:dyDescent="0.25">
      <c r="A830" s="3" t="s">
        <v>2520</v>
      </c>
      <c r="B830" s="1">
        <v>1</v>
      </c>
    </row>
    <row r="831" spans="1:2" x14ac:dyDescent="0.25">
      <c r="A831" s="3" t="s">
        <v>5618</v>
      </c>
      <c r="B831" s="1">
        <v>1</v>
      </c>
    </row>
    <row r="832" spans="1:2" x14ac:dyDescent="0.25">
      <c r="A832" s="3" t="s">
        <v>3294</v>
      </c>
      <c r="B832" s="1">
        <v>1</v>
      </c>
    </row>
    <row r="833" spans="1:2" x14ac:dyDescent="0.25">
      <c r="A833" s="3" t="s">
        <v>2639</v>
      </c>
      <c r="B833" s="1">
        <v>1</v>
      </c>
    </row>
    <row r="834" spans="1:2" x14ac:dyDescent="0.25">
      <c r="A834" s="3" t="s">
        <v>3925</v>
      </c>
      <c r="B834" s="1">
        <v>1</v>
      </c>
    </row>
    <row r="835" spans="1:2" x14ac:dyDescent="0.25">
      <c r="A835" s="3" t="s">
        <v>4011</v>
      </c>
      <c r="B835" s="1">
        <v>1</v>
      </c>
    </row>
    <row r="836" spans="1:2" x14ac:dyDescent="0.25">
      <c r="A836" s="3" t="s">
        <v>3786</v>
      </c>
      <c r="B836" s="1">
        <v>1</v>
      </c>
    </row>
    <row r="837" spans="1:2" x14ac:dyDescent="0.25">
      <c r="A837" s="3" t="s">
        <v>4962</v>
      </c>
      <c r="B837" s="1">
        <v>1</v>
      </c>
    </row>
    <row r="838" spans="1:2" x14ac:dyDescent="0.25">
      <c r="A838" s="3" t="s">
        <v>307</v>
      </c>
      <c r="B838" s="1">
        <v>1</v>
      </c>
    </row>
    <row r="839" spans="1:2" x14ac:dyDescent="0.25">
      <c r="A839" s="3" t="s">
        <v>4914</v>
      </c>
      <c r="B839" s="1">
        <v>1</v>
      </c>
    </row>
    <row r="840" spans="1:2" x14ac:dyDescent="0.25">
      <c r="A840" s="3" t="s">
        <v>2499</v>
      </c>
      <c r="B840" s="1">
        <v>1</v>
      </c>
    </row>
    <row r="841" spans="1:2" x14ac:dyDescent="0.25">
      <c r="A841" s="3" t="s">
        <v>5612</v>
      </c>
      <c r="B841" s="1">
        <v>1</v>
      </c>
    </row>
    <row r="842" spans="1:2" x14ac:dyDescent="0.25">
      <c r="A842" s="3" t="s">
        <v>2696</v>
      </c>
      <c r="B842" s="1">
        <v>1</v>
      </c>
    </row>
    <row r="843" spans="1:2" x14ac:dyDescent="0.25">
      <c r="A843" s="3" t="s">
        <v>3566</v>
      </c>
      <c r="B843" s="1">
        <v>1</v>
      </c>
    </row>
    <row r="844" spans="1:2" x14ac:dyDescent="0.25">
      <c r="A844" s="3" t="s">
        <v>555</v>
      </c>
      <c r="B844" s="1">
        <v>1</v>
      </c>
    </row>
    <row r="845" spans="1:2" x14ac:dyDescent="0.25">
      <c r="A845" s="3" t="s">
        <v>5081</v>
      </c>
      <c r="B845" s="1">
        <v>1</v>
      </c>
    </row>
    <row r="846" spans="1:2" x14ac:dyDescent="0.25">
      <c r="A846" s="3" t="s">
        <v>5239</v>
      </c>
      <c r="B846" s="1">
        <v>1</v>
      </c>
    </row>
    <row r="847" spans="1:2" x14ac:dyDescent="0.25">
      <c r="A847" s="3" t="s">
        <v>1116</v>
      </c>
      <c r="B847" s="1">
        <v>1</v>
      </c>
    </row>
    <row r="848" spans="1:2" x14ac:dyDescent="0.25">
      <c r="A848" s="3" t="s">
        <v>4650</v>
      </c>
      <c r="B848" s="1">
        <v>1</v>
      </c>
    </row>
    <row r="849" spans="1:2" x14ac:dyDescent="0.25">
      <c r="A849" s="3" t="s">
        <v>3488</v>
      </c>
      <c r="B849" s="1">
        <v>1</v>
      </c>
    </row>
    <row r="850" spans="1:2" x14ac:dyDescent="0.25">
      <c r="A850" s="3" t="s">
        <v>4039</v>
      </c>
      <c r="B850" s="1">
        <v>1</v>
      </c>
    </row>
    <row r="851" spans="1:2" x14ac:dyDescent="0.25">
      <c r="A851" s="3" t="s">
        <v>761</v>
      </c>
      <c r="B851" s="1">
        <v>1</v>
      </c>
    </row>
    <row r="852" spans="1:2" x14ac:dyDescent="0.25">
      <c r="A852" s="3" t="s">
        <v>4156</v>
      </c>
      <c r="B852" s="1">
        <v>1</v>
      </c>
    </row>
    <row r="853" spans="1:2" x14ac:dyDescent="0.25">
      <c r="A853" s="3" t="s">
        <v>4899</v>
      </c>
      <c r="B853" s="1">
        <v>1</v>
      </c>
    </row>
    <row r="854" spans="1:2" x14ac:dyDescent="0.25">
      <c r="A854" s="3" t="s">
        <v>5162</v>
      </c>
      <c r="B854" s="1">
        <v>1</v>
      </c>
    </row>
    <row r="855" spans="1:2" x14ac:dyDescent="0.25">
      <c r="A855" s="3" t="s">
        <v>4566</v>
      </c>
      <c r="B855" s="1">
        <v>1</v>
      </c>
    </row>
    <row r="856" spans="1:2" x14ac:dyDescent="0.25">
      <c r="A856" s="3" t="s">
        <v>3536</v>
      </c>
      <c r="B856" s="1">
        <v>1</v>
      </c>
    </row>
    <row r="857" spans="1:2" x14ac:dyDescent="0.25">
      <c r="A857" s="3" t="s">
        <v>1438</v>
      </c>
      <c r="B857" s="1">
        <v>1</v>
      </c>
    </row>
    <row r="858" spans="1:2" x14ac:dyDescent="0.25">
      <c r="A858" s="3" t="s">
        <v>1647</v>
      </c>
      <c r="B858" s="1">
        <v>1</v>
      </c>
    </row>
    <row r="859" spans="1:2" x14ac:dyDescent="0.25">
      <c r="A859" s="3" t="s">
        <v>1984</v>
      </c>
      <c r="B859" s="1">
        <v>1</v>
      </c>
    </row>
    <row r="860" spans="1:2" x14ac:dyDescent="0.25">
      <c r="A860" s="3" t="s">
        <v>2370</v>
      </c>
      <c r="B860" s="1">
        <v>1</v>
      </c>
    </row>
    <row r="861" spans="1:2" x14ac:dyDescent="0.25">
      <c r="A861" s="3" t="s">
        <v>1848</v>
      </c>
      <c r="B861" s="1">
        <v>1</v>
      </c>
    </row>
    <row r="862" spans="1:2" x14ac:dyDescent="0.25">
      <c r="A862" s="3" t="s">
        <v>5694</v>
      </c>
      <c r="B862" s="1">
        <v>1</v>
      </c>
    </row>
    <row r="863" spans="1:2" x14ac:dyDescent="0.25">
      <c r="A863" s="3" t="s">
        <v>4735</v>
      </c>
      <c r="B863" s="1">
        <v>1</v>
      </c>
    </row>
    <row r="864" spans="1:2" x14ac:dyDescent="0.25">
      <c r="A864" s="3" t="s">
        <v>2385</v>
      </c>
      <c r="B864" s="1">
        <v>1</v>
      </c>
    </row>
    <row r="865" spans="1:2" x14ac:dyDescent="0.25">
      <c r="A865" s="3" t="s">
        <v>3322</v>
      </c>
      <c r="B865" s="1">
        <v>1</v>
      </c>
    </row>
    <row r="866" spans="1:2" x14ac:dyDescent="0.25">
      <c r="A866" s="3" t="s">
        <v>2020</v>
      </c>
      <c r="B866" s="1">
        <v>1</v>
      </c>
    </row>
    <row r="867" spans="1:2" x14ac:dyDescent="0.25">
      <c r="A867" s="3" t="s">
        <v>2693</v>
      </c>
      <c r="B867" s="1">
        <v>1</v>
      </c>
    </row>
    <row r="868" spans="1:2" x14ac:dyDescent="0.25">
      <c r="A868" s="3" t="s">
        <v>3499</v>
      </c>
      <c r="B868" s="1">
        <v>1</v>
      </c>
    </row>
    <row r="869" spans="1:2" x14ac:dyDescent="0.25">
      <c r="A869" s="3" t="s">
        <v>2411</v>
      </c>
      <c r="B869" s="1">
        <v>1</v>
      </c>
    </row>
    <row r="870" spans="1:2" x14ac:dyDescent="0.25">
      <c r="A870" s="3" t="s">
        <v>1085</v>
      </c>
      <c r="B870" s="1">
        <v>1</v>
      </c>
    </row>
    <row r="871" spans="1:2" x14ac:dyDescent="0.25">
      <c r="A871" s="3" t="s">
        <v>3570</v>
      </c>
      <c r="B871" s="1">
        <v>1</v>
      </c>
    </row>
    <row r="872" spans="1:2" x14ac:dyDescent="0.25">
      <c r="A872" s="3" t="s">
        <v>4441</v>
      </c>
      <c r="B872" s="1">
        <v>1</v>
      </c>
    </row>
    <row r="873" spans="1:2" x14ac:dyDescent="0.25">
      <c r="A873" s="3" t="s">
        <v>1255</v>
      </c>
      <c r="B873" s="1">
        <v>1</v>
      </c>
    </row>
    <row r="874" spans="1:2" x14ac:dyDescent="0.25">
      <c r="A874" s="3" t="s">
        <v>2515</v>
      </c>
      <c r="B874" s="1">
        <v>1</v>
      </c>
    </row>
    <row r="875" spans="1:2" x14ac:dyDescent="0.25">
      <c r="A875" s="3" t="s">
        <v>5536</v>
      </c>
      <c r="B875" s="1">
        <v>1</v>
      </c>
    </row>
    <row r="876" spans="1:2" x14ac:dyDescent="0.25">
      <c r="A876" s="3" t="s">
        <v>2034</v>
      </c>
      <c r="B876" s="1">
        <v>1</v>
      </c>
    </row>
    <row r="877" spans="1:2" x14ac:dyDescent="0.25">
      <c r="A877" s="3" t="s">
        <v>3009</v>
      </c>
      <c r="B877" s="1">
        <v>1</v>
      </c>
    </row>
    <row r="878" spans="1:2" x14ac:dyDescent="0.25">
      <c r="A878" s="3" t="s">
        <v>2332</v>
      </c>
      <c r="B878" s="1">
        <v>1</v>
      </c>
    </row>
    <row r="879" spans="1:2" x14ac:dyDescent="0.25">
      <c r="A879" s="3" t="s">
        <v>5291</v>
      </c>
      <c r="B879" s="1">
        <v>1</v>
      </c>
    </row>
    <row r="880" spans="1:2" x14ac:dyDescent="0.25">
      <c r="A880" s="3" t="s">
        <v>5548</v>
      </c>
      <c r="B880" s="1">
        <v>1</v>
      </c>
    </row>
    <row r="881" spans="1:2" x14ac:dyDescent="0.25">
      <c r="A881" s="3" t="s">
        <v>3578</v>
      </c>
      <c r="B881" s="1">
        <v>1</v>
      </c>
    </row>
    <row r="882" spans="1:2" x14ac:dyDescent="0.25">
      <c r="A882" s="3" t="s">
        <v>3274</v>
      </c>
      <c r="B882" s="1">
        <v>1</v>
      </c>
    </row>
    <row r="883" spans="1:2" x14ac:dyDescent="0.25">
      <c r="A883" s="3" t="s">
        <v>2149</v>
      </c>
      <c r="B883" s="1">
        <v>1</v>
      </c>
    </row>
    <row r="884" spans="1:2" x14ac:dyDescent="0.25">
      <c r="A884" s="3" t="s">
        <v>2250</v>
      </c>
      <c r="B884" s="1">
        <v>1</v>
      </c>
    </row>
    <row r="885" spans="1:2" x14ac:dyDescent="0.25">
      <c r="A885" s="3" t="s">
        <v>3265</v>
      </c>
      <c r="B885" s="1">
        <v>1</v>
      </c>
    </row>
    <row r="886" spans="1:2" x14ac:dyDescent="0.25">
      <c r="A886" s="3" t="s">
        <v>5570</v>
      </c>
      <c r="B886" s="1">
        <v>1</v>
      </c>
    </row>
    <row r="887" spans="1:2" x14ac:dyDescent="0.25">
      <c r="A887" s="3" t="s">
        <v>3671</v>
      </c>
      <c r="B887" s="1">
        <v>1</v>
      </c>
    </row>
    <row r="888" spans="1:2" x14ac:dyDescent="0.25">
      <c r="A888" s="3" t="s">
        <v>4863</v>
      </c>
      <c r="B888" s="1">
        <v>1</v>
      </c>
    </row>
    <row r="889" spans="1:2" x14ac:dyDescent="0.25">
      <c r="A889" s="3" t="s">
        <v>3146</v>
      </c>
      <c r="B889" s="1">
        <v>1</v>
      </c>
    </row>
    <row r="890" spans="1:2" x14ac:dyDescent="0.25">
      <c r="A890" s="3" t="s">
        <v>3586</v>
      </c>
      <c r="B890" s="1">
        <v>1</v>
      </c>
    </row>
    <row r="891" spans="1:2" x14ac:dyDescent="0.25">
      <c r="A891" s="3" t="s">
        <v>3012</v>
      </c>
      <c r="B891" s="1">
        <v>1</v>
      </c>
    </row>
    <row r="892" spans="1:2" x14ac:dyDescent="0.25">
      <c r="A892" s="3" t="s">
        <v>2132</v>
      </c>
      <c r="B892" s="1">
        <v>1</v>
      </c>
    </row>
    <row r="893" spans="1:2" x14ac:dyDescent="0.25">
      <c r="A893" s="3" t="s">
        <v>4488</v>
      </c>
      <c r="B893" s="1">
        <v>1</v>
      </c>
    </row>
    <row r="894" spans="1:2" x14ac:dyDescent="0.25">
      <c r="A894" s="3" t="s">
        <v>4171</v>
      </c>
      <c r="B894" s="1">
        <v>1</v>
      </c>
    </row>
    <row r="895" spans="1:2" x14ac:dyDescent="0.25">
      <c r="A895" s="3" t="s">
        <v>1243</v>
      </c>
      <c r="B895" s="1">
        <v>1</v>
      </c>
    </row>
    <row r="896" spans="1:2" x14ac:dyDescent="0.25">
      <c r="A896" s="3" t="s">
        <v>4538</v>
      </c>
      <c r="B896" s="1">
        <v>1</v>
      </c>
    </row>
    <row r="897" spans="1:2" x14ac:dyDescent="0.25">
      <c r="A897" s="3" t="s">
        <v>1553</v>
      </c>
      <c r="B897" s="1">
        <v>1</v>
      </c>
    </row>
    <row r="898" spans="1:2" x14ac:dyDescent="0.25">
      <c r="A898" s="3" t="s">
        <v>1198</v>
      </c>
      <c r="B898" s="1">
        <v>1</v>
      </c>
    </row>
    <row r="899" spans="1:2" x14ac:dyDescent="0.25">
      <c r="A899" s="3" t="s">
        <v>3309</v>
      </c>
      <c r="B899" s="1">
        <v>1</v>
      </c>
    </row>
    <row r="900" spans="1:2" x14ac:dyDescent="0.25">
      <c r="A900" s="3" t="s">
        <v>3432</v>
      </c>
      <c r="B900" s="1">
        <v>1</v>
      </c>
    </row>
    <row r="901" spans="1:2" x14ac:dyDescent="0.25">
      <c r="A901" s="3" t="s">
        <v>4421</v>
      </c>
      <c r="B901" s="1">
        <v>1</v>
      </c>
    </row>
    <row r="902" spans="1:2" x14ac:dyDescent="0.25">
      <c r="A902" s="3" t="s">
        <v>4985</v>
      </c>
      <c r="B902" s="1">
        <v>1</v>
      </c>
    </row>
    <row r="903" spans="1:2" x14ac:dyDescent="0.25">
      <c r="A903" s="3" t="s">
        <v>4354</v>
      </c>
      <c r="B903" s="1">
        <v>1</v>
      </c>
    </row>
    <row r="904" spans="1:2" x14ac:dyDescent="0.25">
      <c r="A904" s="3" t="s">
        <v>4112</v>
      </c>
      <c r="B904" s="1">
        <v>1</v>
      </c>
    </row>
    <row r="905" spans="1:2" x14ac:dyDescent="0.25">
      <c r="A905" s="3" t="s">
        <v>1803</v>
      </c>
      <c r="B905" s="1">
        <v>1</v>
      </c>
    </row>
    <row r="906" spans="1:2" x14ac:dyDescent="0.25">
      <c r="A906" s="3" t="s">
        <v>5136</v>
      </c>
      <c r="B906" s="1">
        <v>1</v>
      </c>
    </row>
    <row r="907" spans="1:2" x14ac:dyDescent="0.25">
      <c r="A907" s="3" t="s">
        <v>3277</v>
      </c>
      <c r="B907" s="1">
        <v>1</v>
      </c>
    </row>
    <row r="908" spans="1:2" x14ac:dyDescent="0.25">
      <c r="A908" s="3" t="s">
        <v>1358</v>
      </c>
      <c r="B908" s="1">
        <v>1</v>
      </c>
    </row>
    <row r="909" spans="1:2" x14ac:dyDescent="0.25">
      <c r="A909" s="3" t="s">
        <v>741</v>
      </c>
      <c r="B909" s="1">
        <v>1</v>
      </c>
    </row>
    <row r="910" spans="1:2" x14ac:dyDescent="0.25">
      <c r="A910" s="3" t="s">
        <v>3737</v>
      </c>
      <c r="B910" s="1">
        <v>1</v>
      </c>
    </row>
    <row r="911" spans="1:2" x14ac:dyDescent="0.25">
      <c r="A911" s="3" t="s">
        <v>3944</v>
      </c>
      <c r="B911" s="1">
        <v>1</v>
      </c>
    </row>
    <row r="912" spans="1:2" x14ac:dyDescent="0.25">
      <c r="A912" s="3" t="s">
        <v>1408</v>
      </c>
      <c r="B912" s="1">
        <v>1</v>
      </c>
    </row>
    <row r="913" spans="1:2" x14ac:dyDescent="0.25">
      <c r="A913" s="3" t="s">
        <v>5820</v>
      </c>
      <c r="B913" s="1">
        <v>1</v>
      </c>
    </row>
    <row r="914" spans="1:2" x14ac:dyDescent="0.25">
      <c r="A914" s="3" t="s">
        <v>4934</v>
      </c>
      <c r="B914" s="1">
        <v>1</v>
      </c>
    </row>
    <row r="915" spans="1:2" x14ac:dyDescent="0.25">
      <c r="A915" s="3" t="s">
        <v>2416</v>
      </c>
      <c r="B915" s="1">
        <v>1</v>
      </c>
    </row>
    <row r="916" spans="1:2" x14ac:dyDescent="0.25">
      <c r="A916" s="3" t="s">
        <v>5394</v>
      </c>
      <c r="B916" s="1">
        <v>1</v>
      </c>
    </row>
    <row r="917" spans="1:2" x14ac:dyDescent="0.25">
      <c r="A917" s="3" t="s">
        <v>2194</v>
      </c>
      <c r="B917" s="1">
        <v>1</v>
      </c>
    </row>
    <row r="918" spans="1:2" x14ac:dyDescent="0.25">
      <c r="A918" s="3" t="s">
        <v>4956</v>
      </c>
      <c r="B918" s="1">
        <v>1</v>
      </c>
    </row>
    <row r="919" spans="1:2" x14ac:dyDescent="0.25">
      <c r="A919" s="3" t="s">
        <v>404</v>
      </c>
      <c r="B919" s="1">
        <v>1</v>
      </c>
    </row>
    <row r="920" spans="1:2" x14ac:dyDescent="0.25">
      <c r="A920" s="3" t="s">
        <v>1119</v>
      </c>
      <c r="B920" s="1">
        <v>1</v>
      </c>
    </row>
    <row r="921" spans="1:2" x14ac:dyDescent="0.25">
      <c r="A921" s="3" t="s">
        <v>3897</v>
      </c>
      <c r="B921" s="1">
        <v>1</v>
      </c>
    </row>
    <row r="922" spans="1:2" x14ac:dyDescent="0.25">
      <c r="A922" s="3" t="s">
        <v>5467</v>
      </c>
      <c r="B922" s="1">
        <v>1</v>
      </c>
    </row>
    <row r="923" spans="1:2" x14ac:dyDescent="0.25">
      <c r="A923" s="3" t="s">
        <v>5513</v>
      </c>
      <c r="B923" s="1">
        <v>1</v>
      </c>
    </row>
    <row r="924" spans="1:2" x14ac:dyDescent="0.25">
      <c r="A924" s="3" t="s">
        <v>5055</v>
      </c>
      <c r="B924" s="1">
        <v>1</v>
      </c>
    </row>
    <row r="925" spans="1:2" x14ac:dyDescent="0.25">
      <c r="A925" s="3" t="s">
        <v>1355</v>
      </c>
      <c r="B925" s="1">
        <v>1</v>
      </c>
    </row>
    <row r="926" spans="1:2" x14ac:dyDescent="0.25">
      <c r="A926" s="3" t="s">
        <v>2984</v>
      </c>
      <c r="B926" s="1">
        <v>1</v>
      </c>
    </row>
    <row r="927" spans="1:2" x14ac:dyDescent="0.25">
      <c r="A927" s="3" t="s">
        <v>5605</v>
      </c>
      <c r="B927" s="1">
        <v>1</v>
      </c>
    </row>
    <row r="928" spans="1:2" x14ac:dyDescent="0.25">
      <c r="A928" s="3" t="s">
        <v>5492</v>
      </c>
      <c r="B928" s="1">
        <v>1</v>
      </c>
    </row>
    <row r="929" spans="1:2" x14ac:dyDescent="0.25">
      <c r="A929" s="3" t="s">
        <v>4095</v>
      </c>
      <c r="B929" s="1">
        <v>1</v>
      </c>
    </row>
    <row r="930" spans="1:2" x14ac:dyDescent="0.25">
      <c r="A930" s="3" t="s">
        <v>1060</v>
      </c>
      <c r="B930" s="1">
        <v>1</v>
      </c>
    </row>
    <row r="931" spans="1:2" x14ac:dyDescent="0.25">
      <c r="A931" s="3" t="s">
        <v>3365</v>
      </c>
      <c r="B931" s="1">
        <v>1</v>
      </c>
    </row>
    <row r="932" spans="1:2" x14ac:dyDescent="0.25">
      <c r="A932" s="3" t="s">
        <v>1959</v>
      </c>
      <c r="B932" s="1">
        <v>1</v>
      </c>
    </row>
    <row r="933" spans="1:2" x14ac:dyDescent="0.25">
      <c r="A933" s="3" t="s">
        <v>5038</v>
      </c>
      <c r="B933" s="1">
        <v>1</v>
      </c>
    </row>
    <row r="934" spans="1:2" x14ac:dyDescent="0.25">
      <c r="A934" s="3" t="s">
        <v>661</v>
      </c>
      <c r="B934" s="1">
        <v>1</v>
      </c>
    </row>
    <row r="935" spans="1:2" x14ac:dyDescent="0.25">
      <c r="A935" s="3" t="s">
        <v>2535</v>
      </c>
      <c r="B935" s="1">
        <v>1</v>
      </c>
    </row>
    <row r="936" spans="1:2" x14ac:dyDescent="0.25">
      <c r="A936" s="3" t="s">
        <v>3555</v>
      </c>
      <c r="B936" s="1">
        <v>1</v>
      </c>
    </row>
    <row r="937" spans="1:2" x14ac:dyDescent="0.25">
      <c r="A937" s="3" t="s">
        <v>1684</v>
      </c>
      <c r="B937" s="1">
        <v>1</v>
      </c>
    </row>
    <row r="938" spans="1:2" x14ac:dyDescent="0.25">
      <c r="A938" s="3" t="s">
        <v>3838</v>
      </c>
      <c r="B938" s="1">
        <v>1</v>
      </c>
    </row>
    <row r="939" spans="1:2" x14ac:dyDescent="0.25">
      <c r="A939" s="3" t="s">
        <v>1833</v>
      </c>
      <c r="B939" s="1">
        <v>1</v>
      </c>
    </row>
    <row r="940" spans="1:2" x14ac:dyDescent="0.25">
      <c r="A940" s="3" t="s">
        <v>3221</v>
      </c>
      <c r="B940" s="1">
        <v>1</v>
      </c>
    </row>
    <row r="941" spans="1:2" x14ac:dyDescent="0.25">
      <c r="A941" s="3" t="s">
        <v>348</v>
      </c>
      <c r="B941" s="1">
        <v>1</v>
      </c>
    </row>
    <row r="942" spans="1:2" x14ac:dyDescent="0.25">
      <c r="A942" s="3" t="s">
        <v>3494</v>
      </c>
      <c r="B942" s="1">
        <v>1</v>
      </c>
    </row>
    <row r="943" spans="1:2" x14ac:dyDescent="0.25">
      <c r="A943" s="3" t="s">
        <v>5402</v>
      </c>
      <c r="B943" s="1">
        <v>1</v>
      </c>
    </row>
    <row r="944" spans="1:2" x14ac:dyDescent="0.25">
      <c r="A944" s="3" t="s">
        <v>5242</v>
      </c>
      <c r="B944" s="1">
        <v>1</v>
      </c>
    </row>
    <row r="945" spans="1:2" x14ac:dyDescent="0.25">
      <c r="A945" s="3" t="s">
        <v>3795</v>
      </c>
      <c r="B945" s="1">
        <v>1</v>
      </c>
    </row>
    <row r="946" spans="1:2" x14ac:dyDescent="0.25">
      <c r="A946" s="3" t="s">
        <v>2329</v>
      </c>
      <c r="B946" s="1">
        <v>1</v>
      </c>
    </row>
    <row r="947" spans="1:2" x14ac:dyDescent="0.25">
      <c r="A947" s="3" t="s">
        <v>69</v>
      </c>
      <c r="B947" s="1">
        <v>1</v>
      </c>
    </row>
    <row r="948" spans="1:2" x14ac:dyDescent="0.25">
      <c r="A948" s="3" t="s">
        <v>4855</v>
      </c>
      <c r="B948" s="1">
        <v>1</v>
      </c>
    </row>
    <row r="949" spans="1:2" x14ac:dyDescent="0.25">
      <c r="A949" s="3" t="s">
        <v>3213</v>
      </c>
      <c r="B949" s="1">
        <v>1</v>
      </c>
    </row>
    <row r="950" spans="1:2" x14ac:dyDescent="0.25">
      <c r="A950" s="3" t="s">
        <v>2047</v>
      </c>
      <c r="B950" s="1">
        <v>1</v>
      </c>
    </row>
    <row r="951" spans="1:2" x14ac:dyDescent="0.25">
      <c r="A951" s="3" t="s">
        <v>1343</v>
      </c>
      <c r="B951" s="1">
        <v>1</v>
      </c>
    </row>
    <row r="952" spans="1:2" x14ac:dyDescent="0.25">
      <c r="A952" s="3" t="s">
        <v>4949</v>
      </c>
      <c r="B952" s="1">
        <v>1</v>
      </c>
    </row>
    <row r="953" spans="1:2" x14ac:dyDescent="0.25">
      <c r="A953" s="3" t="s">
        <v>2298</v>
      </c>
      <c r="B953" s="1">
        <v>1</v>
      </c>
    </row>
    <row r="954" spans="1:2" x14ac:dyDescent="0.25">
      <c r="A954" s="3" t="s">
        <v>4875</v>
      </c>
      <c r="B954" s="1">
        <v>1</v>
      </c>
    </row>
    <row r="955" spans="1:2" x14ac:dyDescent="0.25">
      <c r="A955" s="3" t="s">
        <v>4665</v>
      </c>
      <c r="B955" s="1">
        <v>1</v>
      </c>
    </row>
    <row r="956" spans="1:2" x14ac:dyDescent="0.25">
      <c r="A956" s="3" t="s">
        <v>4177</v>
      </c>
      <c r="B956" s="1">
        <v>1</v>
      </c>
    </row>
    <row r="957" spans="1:2" x14ac:dyDescent="0.25">
      <c r="A957" s="3" t="s">
        <v>3447</v>
      </c>
      <c r="B957" s="1">
        <v>1</v>
      </c>
    </row>
    <row r="958" spans="1:2" x14ac:dyDescent="0.25">
      <c r="A958" s="3" t="s">
        <v>2625</v>
      </c>
      <c r="B958" s="1">
        <v>1</v>
      </c>
    </row>
    <row r="959" spans="1:2" x14ac:dyDescent="0.25">
      <c r="A959" s="3" t="s">
        <v>5270</v>
      </c>
      <c r="B959" s="1">
        <v>1</v>
      </c>
    </row>
    <row r="960" spans="1:2" x14ac:dyDescent="0.25">
      <c r="A960" s="3" t="s">
        <v>2784</v>
      </c>
      <c r="B960" s="1">
        <v>1</v>
      </c>
    </row>
    <row r="961" spans="1:2" x14ac:dyDescent="0.25">
      <c r="A961" s="3" t="s">
        <v>4506</v>
      </c>
      <c r="B961" s="1">
        <v>1</v>
      </c>
    </row>
    <row r="962" spans="1:2" x14ac:dyDescent="0.25">
      <c r="A962" s="3" t="s">
        <v>5433</v>
      </c>
      <c r="B962" s="1">
        <v>1</v>
      </c>
    </row>
    <row r="963" spans="1:2" x14ac:dyDescent="0.25">
      <c r="A963" s="3" t="s">
        <v>3152</v>
      </c>
      <c r="B963" s="1">
        <v>1</v>
      </c>
    </row>
    <row r="964" spans="1:2" x14ac:dyDescent="0.25">
      <c r="A964" s="3" t="s">
        <v>4991</v>
      </c>
      <c r="B964" s="1">
        <v>1</v>
      </c>
    </row>
    <row r="965" spans="1:2" x14ac:dyDescent="0.25">
      <c r="A965" s="3" t="s">
        <v>1077</v>
      </c>
      <c r="B965" s="1">
        <v>1</v>
      </c>
    </row>
    <row r="966" spans="1:2" x14ac:dyDescent="0.25">
      <c r="A966" s="3" t="s">
        <v>897</v>
      </c>
      <c r="B966" s="1">
        <v>1</v>
      </c>
    </row>
    <row r="967" spans="1:2" x14ac:dyDescent="0.25">
      <c r="A967" s="3" t="s">
        <v>2830</v>
      </c>
      <c r="B967" s="1">
        <v>1</v>
      </c>
    </row>
    <row r="968" spans="1:2" x14ac:dyDescent="0.25">
      <c r="A968" s="3" t="s">
        <v>2058</v>
      </c>
      <c r="B968" s="1">
        <v>1</v>
      </c>
    </row>
    <row r="969" spans="1:2" x14ac:dyDescent="0.25">
      <c r="A969" s="3" t="s">
        <v>4738</v>
      </c>
      <c r="B969" s="1">
        <v>1</v>
      </c>
    </row>
    <row r="970" spans="1:2" x14ac:dyDescent="0.25">
      <c r="A970" s="3" t="s">
        <v>3398</v>
      </c>
      <c r="B970" s="1">
        <v>1</v>
      </c>
    </row>
    <row r="971" spans="1:2" x14ac:dyDescent="0.25">
      <c r="A971" s="3" t="s">
        <v>2114</v>
      </c>
      <c r="B971" s="1">
        <v>1</v>
      </c>
    </row>
    <row r="972" spans="1:2" x14ac:dyDescent="0.25">
      <c r="A972" s="3" t="s">
        <v>2245</v>
      </c>
      <c r="B972" s="1">
        <v>1</v>
      </c>
    </row>
    <row r="973" spans="1:2" x14ac:dyDescent="0.25">
      <c r="A973" s="3" t="s">
        <v>5372</v>
      </c>
      <c r="B973" s="1">
        <v>1</v>
      </c>
    </row>
    <row r="974" spans="1:2" x14ac:dyDescent="0.25">
      <c r="A974" s="3" t="s">
        <v>4293</v>
      </c>
      <c r="B974" s="1">
        <v>1</v>
      </c>
    </row>
    <row r="975" spans="1:2" x14ac:dyDescent="0.25">
      <c r="A975" s="3" t="s">
        <v>4766</v>
      </c>
      <c r="B975" s="1">
        <v>1</v>
      </c>
    </row>
    <row r="976" spans="1:2" x14ac:dyDescent="0.25">
      <c r="A976" s="3" t="s">
        <v>834</v>
      </c>
      <c r="B976" s="1">
        <v>1</v>
      </c>
    </row>
    <row r="977" spans="1:2" x14ac:dyDescent="0.25">
      <c r="A977" s="3" t="s">
        <v>4212</v>
      </c>
      <c r="B977" s="1">
        <v>1</v>
      </c>
    </row>
    <row r="978" spans="1:2" x14ac:dyDescent="0.25">
      <c r="A978" s="3" t="s">
        <v>2655</v>
      </c>
      <c r="B978" s="1">
        <v>1</v>
      </c>
    </row>
    <row r="979" spans="1:2" x14ac:dyDescent="0.25">
      <c r="A979" s="3" t="s">
        <v>3362</v>
      </c>
      <c r="B979" s="1">
        <v>1</v>
      </c>
    </row>
    <row r="980" spans="1:2" x14ac:dyDescent="0.25">
      <c r="A980" s="3" t="s">
        <v>4694</v>
      </c>
      <c r="B980" s="1">
        <v>1</v>
      </c>
    </row>
    <row r="981" spans="1:2" x14ac:dyDescent="0.25">
      <c r="A981" s="3" t="s">
        <v>583</v>
      </c>
      <c r="B981" s="1">
        <v>1</v>
      </c>
    </row>
    <row r="982" spans="1:2" x14ac:dyDescent="0.25">
      <c r="A982" s="3" t="s">
        <v>752</v>
      </c>
      <c r="B982" s="1">
        <v>1</v>
      </c>
    </row>
    <row r="983" spans="1:2" x14ac:dyDescent="0.25">
      <c r="A983" s="3" t="s">
        <v>2850</v>
      </c>
      <c r="B983" s="1">
        <v>1</v>
      </c>
    </row>
    <row r="984" spans="1:2" x14ac:dyDescent="0.25">
      <c r="A984" s="3" t="s">
        <v>2228</v>
      </c>
      <c r="B984" s="1">
        <v>1</v>
      </c>
    </row>
    <row r="985" spans="1:2" x14ac:dyDescent="0.25">
      <c r="A985" s="3" t="s">
        <v>5170</v>
      </c>
      <c r="B985" s="1">
        <v>1</v>
      </c>
    </row>
    <row r="986" spans="1:2" x14ac:dyDescent="0.25">
      <c r="A986" s="3" t="s">
        <v>1122</v>
      </c>
      <c r="B986" s="1">
        <v>1</v>
      </c>
    </row>
    <row r="987" spans="1:2" x14ac:dyDescent="0.25">
      <c r="A987" s="3" t="s">
        <v>4467</v>
      </c>
      <c r="B987" s="1">
        <v>1</v>
      </c>
    </row>
    <row r="988" spans="1:2" x14ac:dyDescent="0.25">
      <c r="A988" s="3" t="s">
        <v>4894</v>
      </c>
      <c r="B988" s="1">
        <v>1</v>
      </c>
    </row>
    <row r="989" spans="1:2" x14ac:dyDescent="0.25">
      <c r="A989" s="3" t="s">
        <v>3936</v>
      </c>
      <c r="B989" s="1">
        <v>1</v>
      </c>
    </row>
    <row r="990" spans="1:2" x14ac:dyDescent="0.25">
      <c r="A990" s="3" t="s">
        <v>4357</v>
      </c>
      <c r="B990" s="1">
        <v>1</v>
      </c>
    </row>
    <row r="991" spans="1:2" x14ac:dyDescent="0.25">
      <c r="A991" s="3" t="s">
        <v>2491</v>
      </c>
      <c r="B991" s="1">
        <v>1</v>
      </c>
    </row>
    <row r="992" spans="1:2" x14ac:dyDescent="0.25">
      <c r="A992" s="3" t="s">
        <v>4845</v>
      </c>
      <c r="B992" s="1">
        <v>1</v>
      </c>
    </row>
    <row r="993" spans="1:2" x14ac:dyDescent="0.25">
      <c r="A993" s="3" t="s">
        <v>1397</v>
      </c>
      <c r="B993" s="1">
        <v>1</v>
      </c>
    </row>
    <row r="994" spans="1:2" x14ac:dyDescent="0.25">
      <c r="A994" s="3" t="s">
        <v>2320</v>
      </c>
      <c r="B994" s="1">
        <v>1</v>
      </c>
    </row>
    <row r="995" spans="1:2" x14ac:dyDescent="0.25">
      <c r="A995" s="3" t="s">
        <v>3111</v>
      </c>
      <c r="B995" s="1">
        <v>1</v>
      </c>
    </row>
    <row r="996" spans="1:2" x14ac:dyDescent="0.25">
      <c r="A996" s="3" t="s">
        <v>5815</v>
      </c>
      <c r="B996" s="1">
        <v>1</v>
      </c>
    </row>
    <row r="997" spans="1:2" x14ac:dyDescent="0.25">
      <c r="A997" s="3" t="s">
        <v>4470</v>
      </c>
      <c r="B997" s="1">
        <v>1</v>
      </c>
    </row>
    <row r="998" spans="1:2" x14ac:dyDescent="0.25">
      <c r="A998" s="3" t="s">
        <v>4847</v>
      </c>
      <c r="B998" s="1">
        <v>1</v>
      </c>
    </row>
    <row r="999" spans="1:2" x14ac:dyDescent="0.25">
      <c r="A999" s="3" t="s">
        <v>5766</v>
      </c>
      <c r="B999" s="1">
        <v>1</v>
      </c>
    </row>
    <row r="1000" spans="1:2" x14ac:dyDescent="0.25">
      <c r="A1000" s="3" t="s">
        <v>3271</v>
      </c>
      <c r="B1000" s="1">
        <v>1</v>
      </c>
    </row>
    <row r="1001" spans="1:2" x14ac:dyDescent="0.25">
      <c r="A1001" s="3" t="s">
        <v>3686</v>
      </c>
      <c r="B1001" s="1">
        <v>1</v>
      </c>
    </row>
    <row r="1002" spans="1:2" x14ac:dyDescent="0.25">
      <c r="A1002" s="3" t="s">
        <v>4485</v>
      </c>
      <c r="B1002" s="1">
        <v>1</v>
      </c>
    </row>
    <row r="1003" spans="1:2" x14ac:dyDescent="0.25">
      <c r="A1003" s="3" t="s">
        <v>667</v>
      </c>
      <c r="B1003" s="1">
        <v>1</v>
      </c>
    </row>
    <row r="1004" spans="1:2" x14ac:dyDescent="0.25">
      <c r="A1004" s="3" t="s">
        <v>976</v>
      </c>
      <c r="B1004" s="1">
        <v>1</v>
      </c>
    </row>
    <row r="1005" spans="1:2" x14ac:dyDescent="0.25">
      <c r="A1005" s="3" t="s">
        <v>4752</v>
      </c>
      <c r="B1005" s="1">
        <v>1</v>
      </c>
    </row>
    <row r="1006" spans="1:2" x14ac:dyDescent="0.25">
      <c r="A1006" s="3" t="s">
        <v>638</v>
      </c>
      <c r="B1006" s="1">
        <v>1</v>
      </c>
    </row>
    <row r="1007" spans="1:2" x14ac:dyDescent="0.25">
      <c r="A1007" s="3" t="s">
        <v>5775</v>
      </c>
      <c r="B1007" s="1">
        <v>1</v>
      </c>
    </row>
    <row r="1008" spans="1:2" x14ac:dyDescent="0.25">
      <c r="A1008" s="3" t="s">
        <v>4324</v>
      </c>
      <c r="B1008" s="1">
        <v>1</v>
      </c>
    </row>
    <row r="1009" spans="1:2" x14ac:dyDescent="0.25">
      <c r="A1009" s="3" t="s">
        <v>1155</v>
      </c>
      <c r="B1009" s="1">
        <v>1</v>
      </c>
    </row>
    <row r="1010" spans="1:2" x14ac:dyDescent="0.25">
      <c r="A1010" s="3" t="s">
        <v>4535</v>
      </c>
      <c r="B1010" s="1">
        <v>1</v>
      </c>
    </row>
    <row r="1011" spans="1:2" x14ac:dyDescent="0.25">
      <c r="A1011" s="3" t="s">
        <v>2314</v>
      </c>
      <c r="B1011" s="1">
        <v>1</v>
      </c>
    </row>
    <row r="1012" spans="1:2" x14ac:dyDescent="0.25">
      <c r="A1012" s="3" t="s">
        <v>3908</v>
      </c>
      <c r="B1012" s="1">
        <v>1</v>
      </c>
    </row>
    <row r="1013" spans="1:2" x14ac:dyDescent="0.25">
      <c r="A1013" s="3" t="s">
        <v>4786</v>
      </c>
      <c r="B1013" s="1">
        <v>1</v>
      </c>
    </row>
    <row r="1014" spans="1:2" x14ac:dyDescent="0.25">
      <c r="A1014" s="3" t="s">
        <v>5114</v>
      </c>
      <c r="B1014" s="1">
        <v>1</v>
      </c>
    </row>
    <row r="1015" spans="1:2" x14ac:dyDescent="0.25">
      <c r="A1015" s="3" t="s">
        <v>3108</v>
      </c>
      <c r="B1015" s="1">
        <v>1</v>
      </c>
    </row>
    <row r="1016" spans="1:2" x14ac:dyDescent="0.25">
      <c r="A1016" s="3" t="s">
        <v>2935</v>
      </c>
      <c r="B1016" s="1">
        <v>1</v>
      </c>
    </row>
    <row r="1017" spans="1:2" x14ac:dyDescent="0.25">
      <c r="A1017" s="3" t="s">
        <v>4849</v>
      </c>
      <c r="B1017" s="1">
        <v>1</v>
      </c>
    </row>
    <row r="1018" spans="1:2" x14ac:dyDescent="0.25">
      <c r="A1018" s="3" t="s">
        <v>655</v>
      </c>
      <c r="B1018" s="1">
        <v>1</v>
      </c>
    </row>
    <row r="1019" spans="1:2" x14ac:dyDescent="0.25">
      <c r="A1019" s="3" t="s">
        <v>3814</v>
      </c>
      <c r="B1019" s="1">
        <v>1</v>
      </c>
    </row>
    <row r="1020" spans="1:2" x14ac:dyDescent="0.25">
      <c r="A1020" s="3" t="s">
        <v>4578</v>
      </c>
      <c r="B1020" s="1">
        <v>1</v>
      </c>
    </row>
    <row r="1021" spans="1:2" x14ac:dyDescent="0.25">
      <c r="A1021" s="3" t="s">
        <v>4403</v>
      </c>
      <c r="B1021" s="1">
        <v>1</v>
      </c>
    </row>
    <row r="1022" spans="1:2" x14ac:dyDescent="0.25">
      <c r="A1022" s="3" t="s">
        <v>5380</v>
      </c>
      <c r="B1022" s="1">
        <v>1</v>
      </c>
    </row>
    <row r="1023" spans="1:2" x14ac:dyDescent="0.25">
      <c r="A1023" s="3" t="s">
        <v>2588</v>
      </c>
      <c r="B1023" s="1">
        <v>1</v>
      </c>
    </row>
    <row r="1024" spans="1:2" x14ac:dyDescent="0.25">
      <c r="A1024" s="3" t="s">
        <v>1571</v>
      </c>
      <c r="B1024" s="1">
        <v>1</v>
      </c>
    </row>
    <row r="1025" spans="1:2" x14ac:dyDescent="0.25">
      <c r="A1025" s="3" t="s">
        <v>2362</v>
      </c>
      <c r="B1025" s="1">
        <v>1</v>
      </c>
    </row>
    <row r="1026" spans="1:2" x14ac:dyDescent="0.25">
      <c r="A1026" s="3" t="s">
        <v>3415</v>
      </c>
      <c r="B1026" s="1">
        <v>1</v>
      </c>
    </row>
    <row r="1027" spans="1:2" x14ac:dyDescent="0.25">
      <c r="A1027" s="3" t="s">
        <v>2658</v>
      </c>
      <c r="B1027" s="1">
        <v>1</v>
      </c>
    </row>
    <row r="1028" spans="1:2" x14ac:dyDescent="0.25">
      <c r="A1028" s="3" t="s">
        <v>5411</v>
      </c>
      <c r="B1028" s="1">
        <v>1</v>
      </c>
    </row>
    <row r="1029" spans="1:2" x14ac:dyDescent="0.25">
      <c r="A1029" s="3" t="s">
        <v>1896</v>
      </c>
      <c r="B1029" s="1">
        <v>1</v>
      </c>
    </row>
    <row r="1030" spans="1:2" x14ac:dyDescent="0.25">
      <c r="A1030" s="3" t="s">
        <v>2793</v>
      </c>
      <c r="B1030" s="1">
        <v>1</v>
      </c>
    </row>
    <row r="1031" spans="1:2" x14ac:dyDescent="0.25">
      <c r="A1031" s="3" t="s">
        <v>369</v>
      </c>
      <c r="B1031" s="1">
        <v>1</v>
      </c>
    </row>
    <row r="1032" spans="1:2" x14ac:dyDescent="0.25">
      <c r="A1032" s="3" t="s">
        <v>3964</v>
      </c>
      <c r="B1032" s="1">
        <v>1</v>
      </c>
    </row>
    <row r="1033" spans="1:2" x14ac:dyDescent="0.25">
      <c r="A1033" s="3" t="s">
        <v>3472</v>
      </c>
      <c r="B1033" s="1">
        <v>1</v>
      </c>
    </row>
    <row r="1034" spans="1:2" x14ac:dyDescent="0.25">
      <c r="A1034" s="3" t="s">
        <v>5439</v>
      </c>
      <c r="B1034" s="1">
        <v>1</v>
      </c>
    </row>
    <row r="1035" spans="1:2" x14ac:dyDescent="0.25">
      <c r="A1035" s="3" t="s">
        <v>1146</v>
      </c>
      <c r="B1035" s="1">
        <v>1</v>
      </c>
    </row>
    <row r="1036" spans="1:2" x14ac:dyDescent="0.25">
      <c r="A1036" s="3" t="s">
        <v>4407</v>
      </c>
      <c r="B1036" s="1">
        <v>1</v>
      </c>
    </row>
    <row r="1037" spans="1:2" x14ac:dyDescent="0.25">
      <c r="A1037" s="3" t="s">
        <v>2351</v>
      </c>
      <c r="B1037" s="1">
        <v>1</v>
      </c>
    </row>
    <row r="1038" spans="1:2" x14ac:dyDescent="0.25">
      <c r="A1038" s="3" t="s">
        <v>3938</v>
      </c>
      <c r="B1038" s="1">
        <v>1</v>
      </c>
    </row>
    <row r="1039" spans="1:2" x14ac:dyDescent="0.25">
      <c r="A1039" s="3" t="s">
        <v>1947</v>
      </c>
      <c r="B1039" s="1">
        <v>1</v>
      </c>
    </row>
    <row r="1040" spans="1:2" x14ac:dyDescent="0.25">
      <c r="A1040" s="3" t="s">
        <v>304</v>
      </c>
      <c r="B1040" s="1">
        <v>1</v>
      </c>
    </row>
    <row r="1041" spans="1:2" x14ac:dyDescent="0.25">
      <c r="A1041" s="3" t="s">
        <v>4258</v>
      </c>
      <c r="B1041" s="1">
        <v>1</v>
      </c>
    </row>
    <row r="1042" spans="1:2" x14ac:dyDescent="0.25">
      <c r="A1042" s="3" t="s">
        <v>2962</v>
      </c>
      <c r="B1042" s="1">
        <v>1</v>
      </c>
    </row>
    <row r="1043" spans="1:2" x14ac:dyDescent="0.25">
      <c r="A1043" s="3" t="s">
        <v>3502</v>
      </c>
      <c r="B1043" s="1">
        <v>1</v>
      </c>
    </row>
    <row r="1044" spans="1:2" x14ac:dyDescent="0.25">
      <c r="A1044" s="3" t="s">
        <v>552</v>
      </c>
      <c r="B1044" s="1">
        <v>1</v>
      </c>
    </row>
    <row r="1045" spans="1:2" x14ac:dyDescent="0.25">
      <c r="A1045" s="3" t="s">
        <v>1453</v>
      </c>
      <c r="B1045" s="1">
        <v>1</v>
      </c>
    </row>
    <row r="1046" spans="1:2" x14ac:dyDescent="0.25">
      <c r="A1046" s="3" t="s">
        <v>4860</v>
      </c>
      <c r="B1046" s="1">
        <v>1</v>
      </c>
    </row>
    <row r="1047" spans="1:2" x14ac:dyDescent="0.25">
      <c r="A1047" s="3" t="s">
        <v>2882</v>
      </c>
      <c r="B1047" s="1">
        <v>1</v>
      </c>
    </row>
    <row r="1048" spans="1:2" x14ac:dyDescent="0.25">
      <c r="A1048" s="3" t="s">
        <v>2741</v>
      </c>
      <c r="B1048" s="1">
        <v>1</v>
      </c>
    </row>
    <row r="1049" spans="1:2" x14ac:dyDescent="0.25">
      <c r="A1049" s="3" t="s">
        <v>2435</v>
      </c>
      <c r="B1049" s="1">
        <v>1</v>
      </c>
    </row>
    <row r="1050" spans="1:2" x14ac:dyDescent="0.25">
      <c r="A1050" s="3" t="s">
        <v>3282</v>
      </c>
      <c r="B1050" s="1">
        <v>1</v>
      </c>
    </row>
    <row r="1051" spans="1:2" x14ac:dyDescent="0.25">
      <c r="A1051" s="3" t="s">
        <v>2992</v>
      </c>
      <c r="B1051" s="1">
        <v>1</v>
      </c>
    </row>
    <row r="1052" spans="1:2" x14ac:dyDescent="0.25">
      <c r="A1052" s="3" t="s">
        <v>4093</v>
      </c>
      <c r="B1052" s="1">
        <v>1</v>
      </c>
    </row>
    <row r="1053" spans="1:2" x14ac:dyDescent="0.25">
      <c r="A1053" s="3" t="s">
        <v>1981</v>
      </c>
      <c r="B1053" s="1">
        <v>1</v>
      </c>
    </row>
    <row r="1054" spans="1:2" x14ac:dyDescent="0.25">
      <c r="A1054" s="3" t="s">
        <v>2215</v>
      </c>
      <c r="B1054" s="1">
        <v>1</v>
      </c>
    </row>
    <row r="1055" spans="1:2" x14ac:dyDescent="0.25">
      <c r="A1055" s="3" t="s">
        <v>3508</v>
      </c>
      <c r="B1055" s="1">
        <v>1</v>
      </c>
    </row>
    <row r="1056" spans="1:2" x14ac:dyDescent="0.25">
      <c r="A1056" s="3" t="s">
        <v>2571</v>
      </c>
      <c r="B1056" s="1">
        <v>1</v>
      </c>
    </row>
    <row r="1057" spans="1:2" x14ac:dyDescent="0.25">
      <c r="A1057" s="3" t="s">
        <v>2824</v>
      </c>
      <c r="B1057" s="1">
        <v>1</v>
      </c>
    </row>
    <row r="1058" spans="1:2" x14ac:dyDescent="0.25">
      <c r="A1058" s="3" t="s">
        <v>5641</v>
      </c>
      <c r="B1058" s="1">
        <v>1</v>
      </c>
    </row>
    <row r="1059" spans="1:2" x14ac:dyDescent="0.25">
      <c r="A1059" s="3" t="s">
        <v>4369</v>
      </c>
      <c r="B1059" s="1">
        <v>1</v>
      </c>
    </row>
    <row r="1060" spans="1:2" x14ac:dyDescent="0.25">
      <c r="A1060" s="3" t="s">
        <v>3162</v>
      </c>
      <c r="B1060" s="1">
        <v>1</v>
      </c>
    </row>
    <row r="1061" spans="1:2" x14ac:dyDescent="0.25">
      <c r="A1061" s="3" t="s">
        <v>4051</v>
      </c>
      <c r="B1061" s="1">
        <v>1</v>
      </c>
    </row>
    <row r="1062" spans="1:2" x14ac:dyDescent="0.25">
      <c r="A1062" s="3" t="s">
        <v>3477</v>
      </c>
      <c r="B1062" s="1">
        <v>1</v>
      </c>
    </row>
    <row r="1063" spans="1:2" x14ac:dyDescent="0.25">
      <c r="A1063" s="3" t="s">
        <v>3056</v>
      </c>
      <c r="B1063" s="1">
        <v>1</v>
      </c>
    </row>
    <row r="1064" spans="1:2" x14ac:dyDescent="0.25">
      <c r="A1064" s="3" t="s">
        <v>1541</v>
      </c>
      <c r="B1064" s="1">
        <v>1</v>
      </c>
    </row>
    <row r="1065" spans="1:2" x14ac:dyDescent="0.25">
      <c r="A1065" s="3" t="s">
        <v>3627</v>
      </c>
      <c r="B1065" s="1">
        <v>1</v>
      </c>
    </row>
    <row r="1066" spans="1:2" x14ac:dyDescent="0.25">
      <c r="A1066" s="3" t="s">
        <v>3227</v>
      </c>
      <c r="B1066" s="1">
        <v>1</v>
      </c>
    </row>
    <row r="1067" spans="1:2" x14ac:dyDescent="0.25">
      <c r="A1067" s="3" t="s">
        <v>3006</v>
      </c>
      <c r="B1067" s="1">
        <v>1</v>
      </c>
    </row>
    <row r="1068" spans="1:2" x14ac:dyDescent="0.25">
      <c r="A1068" s="3" t="s">
        <v>331</v>
      </c>
      <c r="B1068" s="1">
        <v>1</v>
      </c>
    </row>
    <row r="1069" spans="1:2" x14ac:dyDescent="0.25">
      <c r="A1069" s="3" t="s">
        <v>3919</v>
      </c>
      <c r="B1069" s="1">
        <v>1</v>
      </c>
    </row>
    <row r="1070" spans="1:2" x14ac:dyDescent="0.25">
      <c r="A1070" s="3" t="s">
        <v>2256</v>
      </c>
      <c r="B1070" s="1">
        <v>1</v>
      </c>
    </row>
    <row r="1071" spans="1:2" x14ac:dyDescent="0.25">
      <c r="A1071" s="3" t="s">
        <v>1171</v>
      </c>
      <c r="B1071" s="1">
        <v>1</v>
      </c>
    </row>
    <row r="1072" spans="1:2" x14ac:dyDescent="0.25">
      <c r="A1072" s="3" t="s">
        <v>2976</v>
      </c>
      <c r="B1072" s="1">
        <v>1</v>
      </c>
    </row>
    <row r="1073" spans="1:2" x14ac:dyDescent="0.25">
      <c r="A1073" s="3" t="s">
        <v>3186</v>
      </c>
      <c r="B1073" s="1">
        <v>1</v>
      </c>
    </row>
    <row r="1074" spans="1:2" x14ac:dyDescent="0.25">
      <c r="A1074" s="3" t="s">
        <v>3961</v>
      </c>
      <c r="B1074" s="1">
        <v>1</v>
      </c>
    </row>
    <row r="1075" spans="1:2" x14ac:dyDescent="0.25">
      <c r="A1075" s="3" t="s">
        <v>1663</v>
      </c>
      <c r="B1075" s="1">
        <v>1</v>
      </c>
    </row>
    <row r="1076" spans="1:2" x14ac:dyDescent="0.25">
      <c r="A1076" s="3" t="s">
        <v>1340</v>
      </c>
      <c r="B1076" s="1">
        <v>1</v>
      </c>
    </row>
    <row r="1077" spans="1:2" x14ac:dyDescent="0.25">
      <c r="A1077" s="3" t="s">
        <v>1514</v>
      </c>
      <c r="B1077" s="1">
        <v>1</v>
      </c>
    </row>
    <row r="1078" spans="1:2" x14ac:dyDescent="0.25">
      <c r="A1078" s="3" t="s">
        <v>1641</v>
      </c>
      <c r="B1078" s="1">
        <v>1</v>
      </c>
    </row>
    <row r="1079" spans="1:2" x14ac:dyDescent="0.25">
      <c r="A1079" s="3" t="s">
        <v>3201</v>
      </c>
      <c r="B1079" s="1">
        <v>1</v>
      </c>
    </row>
    <row r="1080" spans="1:2" x14ac:dyDescent="0.25">
      <c r="A1080" s="3" t="s">
        <v>5421</v>
      </c>
      <c r="B1080" s="1">
        <v>1</v>
      </c>
    </row>
    <row r="1081" spans="1:2" x14ac:dyDescent="0.25">
      <c r="A1081" s="3" t="s">
        <v>2841</v>
      </c>
      <c r="B1081" s="1">
        <v>1</v>
      </c>
    </row>
    <row r="1082" spans="1:2" x14ac:dyDescent="0.25">
      <c r="A1082" s="3" t="s">
        <v>1361</v>
      </c>
      <c r="B1082" s="1">
        <v>1</v>
      </c>
    </row>
    <row r="1083" spans="1:2" x14ac:dyDescent="0.25">
      <c r="A1083" s="3" t="s">
        <v>3765</v>
      </c>
      <c r="B1083" s="1">
        <v>1</v>
      </c>
    </row>
    <row r="1084" spans="1:2" x14ac:dyDescent="0.25">
      <c r="A1084" s="3" t="s">
        <v>5494</v>
      </c>
      <c r="B1084" s="1">
        <v>1</v>
      </c>
    </row>
    <row r="1085" spans="1:2" x14ac:dyDescent="0.25">
      <c r="A1085" s="3" t="s">
        <v>54</v>
      </c>
      <c r="B1085" s="1">
        <v>1</v>
      </c>
    </row>
    <row r="1086" spans="1:2" x14ac:dyDescent="0.25">
      <c r="A1086" s="3" t="s">
        <v>2801</v>
      </c>
      <c r="B1086" s="1">
        <v>1</v>
      </c>
    </row>
    <row r="1087" spans="1:2" x14ac:dyDescent="0.25">
      <c r="A1087" s="3" t="s">
        <v>5173</v>
      </c>
      <c r="B1087" s="1">
        <v>1</v>
      </c>
    </row>
    <row r="1088" spans="1:2" x14ac:dyDescent="0.25">
      <c r="A1088" s="3" t="s">
        <v>5213</v>
      </c>
      <c r="B1088" s="1">
        <v>1</v>
      </c>
    </row>
    <row r="1089" spans="1:2" x14ac:dyDescent="0.25">
      <c r="A1089" s="3" t="s">
        <v>1306</v>
      </c>
      <c r="B1089" s="1">
        <v>1</v>
      </c>
    </row>
    <row r="1090" spans="1:2" x14ac:dyDescent="0.25">
      <c r="A1090" s="3" t="s">
        <v>3244</v>
      </c>
      <c r="B1090" s="1">
        <v>1</v>
      </c>
    </row>
    <row r="1091" spans="1:2" x14ac:dyDescent="0.25">
      <c r="A1091" s="3" t="s">
        <v>3683</v>
      </c>
      <c r="B1091" s="1">
        <v>1</v>
      </c>
    </row>
    <row r="1092" spans="1:2" x14ac:dyDescent="0.25">
      <c r="A1092" s="3" t="s">
        <v>5497</v>
      </c>
      <c r="B1092" s="1">
        <v>1</v>
      </c>
    </row>
    <row r="1093" spans="1:2" x14ac:dyDescent="0.25">
      <c r="A1093" s="3" t="s">
        <v>543</v>
      </c>
      <c r="B1093" s="1">
        <v>1</v>
      </c>
    </row>
    <row r="1094" spans="1:2" x14ac:dyDescent="0.25">
      <c r="A1094" s="3" t="s">
        <v>912</v>
      </c>
      <c r="B1094" s="1">
        <v>1</v>
      </c>
    </row>
    <row r="1095" spans="1:2" x14ac:dyDescent="0.25">
      <c r="A1095" s="3" t="s">
        <v>2237</v>
      </c>
      <c r="B1095" s="1">
        <v>1</v>
      </c>
    </row>
    <row r="1096" spans="1:2" x14ac:dyDescent="0.25">
      <c r="A1096" s="3" t="s">
        <v>5375</v>
      </c>
      <c r="B1096" s="1">
        <v>1</v>
      </c>
    </row>
    <row r="1097" spans="1:2" x14ac:dyDescent="0.25">
      <c r="A1097" s="3" t="s">
        <v>1447</v>
      </c>
      <c r="B1097" s="1">
        <v>1</v>
      </c>
    </row>
    <row r="1098" spans="1:2" x14ac:dyDescent="0.25">
      <c r="A1098" s="3" t="s">
        <v>5427</v>
      </c>
      <c r="B1098" s="1">
        <v>1</v>
      </c>
    </row>
    <row r="1099" spans="1:2" x14ac:dyDescent="0.25">
      <c r="A1099" s="3" t="s">
        <v>1237</v>
      </c>
      <c r="B1099" s="1">
        <v>1</v>
      </c>
    </row>
    <row r="1100" spans="1:2" x14ac:dyDescent="0.25">
      <c r="A1100" s="3" t="s">
        <v>2900</v>
      </c>
      <c r="B1100" s="1">
        <v>1</v>
      </c>
    </row>
    <row r="1101" spans="1:2" x14ac:dyDescent="0.25">
      <c r="A1101" s="3" t="s">
        <v>652</v>
      </c>
      <c r="B1101" s="1">
        <v>1</v>
      </c>
    </row>
    <row r="1102" spans="1:2" x14ac:dyDescent="0.25">
      <c r="A1102" s="3" t="s">
        <v>4448</v>
      </c>
      <c r="B1102" s="1">
        <v>1</v>
      </c>
    </row>
    <row r="1103" spans="1:2" x14ac:dyDescent="0.25">
      <c r="A1103" s="3" t="s">
        <v>5705</v>
      </c>
      <c r="B1103" s="1">
        <v>1</v>
      </c>
    </row>
    <row r="1104" spans="1:2" x14ac:dyDescent="0.25">
      <c r="A1104" s="3" t="s">
        <v>4030</v>
      </c>
      <c r="B1104" s="1">
        <v>1</v>
      </c>
    </row>
    <row r="1105" spans="1:2" x14ac:dyDescent="0.25">
      <c r="A1105" s="3" t="s">
        <v>5724</v>
      </c>
      <c r="B1105" s="1">
        <v>1</v>
      </c>
    </row>
    <row r="1106" spans="1:2" x14ac:dyDescent="0.25">
      <c r="A1106" s="3" t="s">
        <v>2912</v>
      </c>
      <c r="B1106" s="1">
        <v>1</v>
      </c>
    </row>
    <row r="1107" spans="1:2" x14ac:dyDescent="0.25">
      <c r="A1107" s="3" t="s">
        <v>1289</v>
      </c>
      <c r="B1107" s="1">
        <v>1</v>
      </c>
    </row>
    <row r="1108" spans="1:2" x14ac:dyDescent="0.25">
      <c r="A1108" s="3" t="s">
        <v>1938</v>
      </c>
      <c r="B1108" s="1">
        <v>1</v>
      </c>
    </row>
    <row r="1109" spans="1:2" x14ac:dyDescent="0.25">
      <c r="A1109" s="3" t="s">
        <v>4644</v>
      </c>
      <c r="B1109" s="1">
        <v>1</v>
      </c>
    </row>
    <row r="1110" spans="1:2" x14ac:dyDescent="0.25">
      <c r="A1110" s="3" t="s">
        <v>4792</v>
      </c>
      <c r="B1110" s="1">
        <v>1</v>
      </c>
    </row>
    <row r="1111" spans="1:2" x14ac:dyDescent="0.25">
      <c r="A1111" s="3" t="s">
        <v>3259</v>
      </c>
      <c r="B1111" s="1">
        <v>1</v>
      </c>
    </row>
    <row r="1112" spans="1:2" x14ac:dyDescent="0.25">
      <c r="A1112" s="3" t="s">
        <v>2367</v>
      </c>
      <c r="B1112" s="1">
        <v>1</v>
      </c>
    </row>
    <row r="1113" spans="1:2" x14ac:dyDescent="0.25">
      <c r="A1113" s="3" t="s">
        <v>5573</v>
      </c>
      <c r="B1113" s="1">
        <v>1</v>
      </c>
    </row>
    <row r="1114" spans="1:2" x14ac:dyDescent="0.25">
      <c r="A1114" s="3" t="s">
        <v>3053</v>
      </c>
      <c r="B1114" s="1">
        <v>1</v>
      </c>
    </row>
    <row r="1115" spans="1:2" x14ac:dyDescent="0.25">
      <c r="A1115" s="3" t="s">
        <v>5262</v>
      </c>
      <c r="B1115" s="1">
        <v>1</v>
      </c>
    </row>
    <row r="1116" spans="1:2" x14ac:dyDescent="0.25">
      <c r="A1116" s="3" t="s">
        <v>466</v>
      </c>
      <c r="B1116" s="1">
        <v>1</v>
      </c>
    </row>
    <row r="1117" spans="1:2" x14ac:dyDescent="0.25">
      <c r="A1117" s="3" t="s">
        <v>5581</v>
      </c>
      <c r="B1117" s="1">
        <v>1</v>
      </c>
    </row>
    <row r="1118" spans="1:2" x14ac:dyDescent="0.25">
      <c r="A1118" s="3" t="s">
        <v>3149</v>
      </c>
      <c r="B1118" s="1">
        <v>1</v>
      </c>
    </row>
    <row r="1119" spans="1:2" x14ac:dyDescent="0.25">
      <c r="A1119" s="3" t="s">
        <v>2064</v>
      </c>
      <c r="B1119" s="1">
        <v>1</v>
      </c>
    </row>
    <row r="1120" spans="1:2" x14ac:dyDescent="0.25">
      <c r="A1120" s="3" t="s">
        <v>5627</v>
      </c>
      <c r="B1120" s="1">
        <v>1</v>
      </c>
    </row>
    <row r="1121" spans="1:2" x14ac:dyDescent="0.25">
      <c r="A1121" s="3" t="s">
        <v>934</v>
      </c>
      <c r="B1121" s="1">
        <v>1</v>
      </c>
    </row>
    <row r="1122" spans="1:2" x14ac:dyDescent="0.25">
      <c r="A1122" s="3" t="s">
        <v>2888</v>
      </c>
      <c r="B1122" s="1">
        <v>1</v>
      </c>
    </row>
    <row r="1123" spans="1:2" x14ac:dyDescent="0.25">
      <c r="A1123" s="3" t="s">
        <v>885</v>
      </c>
      <c r="B1123" s="1">
        <v>1</v>
      </c>
    </row>
    <row r="1124" spans="1:2" x14ac:dyDescent="0.25">
      <c r="A1124" s="3" t="s">
        <v>250</v>
      </c>
      <c r="B1124" s="1">
        <v>1</v>
      </c>
    </row>
    <row r="1125" spans="1:2" x14ac:dyDescent="0.25">
      <c r="A1125" s="3" t="s">
        <v>5564</v>
      </c>
      <c r="B1125" s="1">
        <v>1</v>
      </c>
    </row>
    <row r="1126" spans="1:2" x14ac:dyDescent="0.25">
      <c r="A1126" s="3" t="s">
        <v>401</v>
      </c>
      <c r="B1126" s="1">
        <v>1</v>
      </c>
    </row>
    <row r="1127" spans="1:2" x14ac:dyDescent="0.25">
      <c r="A1127" s="3" t="s">
        <v>1473</v>
      </c>
      <c r="B1127" s="1">
        <v>1</v>
      </c>
    </row>
    <row r="1128" spans="1:2" x14ac:dyDescent="0.25">
      <c r="A1128" s="3" t="s">
        <v>620</v>
      </c>
      <c r="B1128" s="1">
        <v>1</v>
      </c>
    </row>
    <row r="1129" spans="1:2" x14ac:dyDescent="0.25">
      <c r="A1129" s="3" t="s">
        <v>4078</v>
      </c>
      <c r="B1129" s="1">
        <v>1</v>
      </c>
    </row>
    <row r="1130" spans="1:2" x14ac:dyDescent="0.25">
      <c r="A1130" s="3" t="s">
        <v>5158</v>
      </c>
      <c r="B1130" s="1">
        <v>1</v>
      </c>
    </row>
    <row r="1131" spans="1:2" x14ac:dyDescent="0.25">
      <c r="A1131" s="3" t="s">
        <v>4221</v>
      </c>
      <c r="B1131" s="1">
        <v>1</v>
      </c>
    </row>
    <row r="1132" spans="1:2" x14ac:dyDescent="0.25">
      <c r="A1132" s="3" t="s">
        <v>4775</v>
      </c>
      <c r="B1132" s="1">
        <v>1</v>
      </c>
    </row>
    <row r="1133" spans="1:2" x14ac:dyDescent="0.25">
      <c r="A1133" s="3" t="s">
        <v>2608</v>
      </c>
      <c r="B1133" s="1">
        <v>1</v>
      </c>
    </row>
    <row r="1134" spans="1:2" x14ac:dyDescent="0.25">
      <c r="A1134" s="3" t="s">
        <v>5778</v>
      </c>
      <c r="B1134" s="1">
        <v>1</v>
      </c>
    </row>
    <row r="1135" spans="1:2" x14ac:dyDescent="0.25">
      <c r="A1135" s="3" t="s">
        <v>1721</v>
      </c>
      <c r="B1135" s="1">
        <v>1</v>
      </c>
    </row>
    <row r="1136" spans="1:2" x14ac:dyDescent="0.25">
      <c r="A1136" s="3" t="s">
        <v>1414</v>
      </c>
      <c r="B1136" s="1">
        <v>1</v>
      </c>
    </row>
    <row r="1137" spans="1:2" x14ac:dyDescent="0.25">
      <c r="A1137" s="3" t="s">
        <v>5797</v>
      </c>
      <c r="B1137" s="1">
        <v>1</v>
      </c>
    </row>
    <row r="1138" spans="1:2" x14ac:dyDescent="0.25">
      <c r="A1138" s="3" t="s">
        <v>4446</v>
      </c>
      <c r="B1138" s="1">
        <v>1</v>
      </c>
    </row>
    <row r="1139" spans="1:2" x14ac:dyDescent="0.25">
      <c r="A1139" s="3" t="s">
        <v>1957</v>
      </c>
      <c r="B1139" s="1">
        <v>1</v>
      </c>
    </row>
    <row r="1140" spans="1:2" x14ac:dyDescent="0.25">
      <c r="A1140" s="3" t="s">
        <v>4457</v>
      </c>
      <c r="B1140" s="1">
        <v>1</v>
      </c>
    </row>
    <row r="1141" spans="1:2" x14ac:dyDescent="0.25">
      <c r="A1141" s="3" t="s">
        <v>4896</v>
      </c>
      <c r="B1141" s="1">
        <v>1</v>
      </c>
    </row>
    <row r="1142" spans="1:2" x14ac:dyDescent="0.25">
      <c r="A1142" s="3" t="s">
        <v>3756</v>
      </c>
      <c r="B1142" s="1">
        <v>1</v>
      </c>
    </row>
    <row r="1143" spans="1:2" x14ac:dyDescent="0.25">
      <c r="A1143" s="3" t="s">
        <v>4636</v>
      </c>
      <c r="B1143" s="1">
        <v>1</v>
      </c>
    </row>
    <row r="1144" spans="1:2" x14ac:dyDescent="0.25">
      <c r="A1144" s="3" t="s">
        <v>1320</v>
      </c>
      <c r="B1144" s="1">
        <v>1</v>
      </c>
    </row>
    <row r="1145" spans="1:2" x14ac:dyDescent="0.25">
      <c r="A1145" s="3" t="s">
        <v>3864</v>
      </c>
      <c r="B1145" s="1">
        <v>1</v>
      </c>
    </row>
    <row r="1146" spans="1:2" x14ac:dyDescent="0.25">
      <c r="A1146" s="3" t="s">
        <v>448</v>
      </c>
      <c r="B1146" s="1">
        <v>1</v>
      </c>
    </row>
    <row r="1147" spans="1:2" x14ac:dyDescent="0.25">
      <c r="A1147" s="3" t="s">
        <v>2956</v>
      </c>
      <c r="B1147" s="1">
        <v>1</v>
      </c>
    </row>
    <row r="1148" spans="1:2" x14ac:dyDescent="0.25">
      <c r="A1148" s="3" t="s">
        <v>4063</v>
      </c>
      <c r="B1148" s="1">
        <v>1</v>
      </c>
    </row>
    <row r="1149" spans="1:2" x14ac:dyDescent="0.25">
      <c r="A1149" s="3" t="s">
        <v>1276</v>
      </c>
      <c r="B1149" s="1">
        <v>1</v>
      </c>
    </row>
    <row r="1150" spans="1:2" x14ac:dyDescent="0.25">
      <c r="A1150" s="3" t="s">
        <v>509</v>
      </c>
      <c r="B1150" s="1">
        <v>1</v>
      </c>
    </row>
    <row r="1151" spans="1:2" x14ac:dyDescent="0.25">
      <c r="A1151" s="3" t="s">
        <v>3241</v>
      </c>
      <c r="B1151" s="1">
        <v>1</v>
      </c>
    </row>
    <row r="1152" spans="1:2" x14ac:dyDescent="0.25">
      <c r="A1152" s="3" t="s">
        <v>2585</v>
      </c>
      <c r="B1152" s="1">
        <v>1</v>
      </c>
    </row>
    <row r="1153" spans="1:2" x14ac:dyDescent="0.25">
      <c r="A1153" s="3" t="s">
        <v>4084</v>
      </c>
      <c r="B1153" s="1">
        <v>1</v>
      </c>
    </row>
    <row r="1154" spans="1:2" x14ac:dyDescent="0.25">
      <c r="A1154" s="3" t="s">
        <v>244</v>
      </c>
      <c r="B1154" s="1">
        <v>1</v>
      </c>
    </row>
    <row r="1155" spans="1:2" x14ac:dyDescent="0.25">
      <c r="A1155" s="3" t="s">
        <v>1798</v>
      </c>
      <c r="B1155" s="1">
        <v>1</v>
      </c>
    </row>
    <row r="1156" spans="1:2" x14ac:dyDescent="0.25">
      <c r="A1156" s="3" t="s">
        <v>5389</v>
      </c>
      <c r="B1156" s="1">
        <v>1</v>
      </c>
    </row>
    <row r="1157" spans="1:2" x14ac:dyDescent="0.25">
      <c r="A1157" s="3" t="s">
        <v>4710</v>
      </c>
      <c r="B1157" s="1">
        <v>1</v>
      </c>
    </row>
    <row r="1158" spans="1:2" x14ac:dyDescent="0.25">
      <c r="A1158" s="3" t="s">
        <v>4197</v>
      </c>
      <c r="B1158" s="1">
        <v>1</v>
      </c>
    </row>
    <row r="1159" spans="1:2" x14ac:dyDescent="0.25">
      <c r="A1159" s="3" t="s">
        <v>3039</v>
      </c>
      <c r="B1159" s="1">
        <v>1</v>
      </c>
    </row>
    <row r="1160" spans="1:2" x14ac:dyDescent="0.25">
      <c r="A1160" s="3" t="s">
        <v>729</v>
      </c>
      <c r="B1160" s="1">
        <v>1</v>
      </c>
    </row>
    <row r="1161" spans="1:2" x14ac:dyDescent="0.25">
      <c r="A1161" s="3" t="s">
        <v>5145</v>
      </c>
      <c r="B1161" s="1">
        <v>1</v>
      </c>
    </row>
    <row r="1162" spans="1:2" x14ac:dyDescent="0.25">
      <c r="A1162" s="3" t="s">
        <v>3748</v>
      </c>
      <c r="B1162" s="1">
        <v>1</v>
      </c>
    </row>
    <row r="1163" spans="1:2" x14ac:dyDescent="0.25">
      <c r="A1163" s="3" t="s">
        <v>4186</v>
      </c>
      <c r="B1163" s="1">
        <v>1</v>
      </c>
    </row>
    <row r="1164" spans="1:2" x14ac:dyDescent="0.25">
      <c r="A1164" s="3" t="s">
        <v>1209</v>
      </c>
      <c r="B1164" s="1">
        <v>1</v>
      </c>
    </row>
    <row r="1165" spans="1:2" x14ac:dyDescent="0.25">
      <c r="A1165" s="3" t="s">
        <v>90</v>
      </c>
      <c r="B1165" s="1">
        <v>1</v>
      </c>
    </row>
    <row r="1166" spans="1:2" x14ac:dyDescent="0.25">
      <c r="A1166" s="3" t="s">
        <v>2798</v>
      </c>
      <c r="B1166" s="1">
        <v>1</v>
      </c>
    </row>
    <row r="1167" spans="1:2" x14ac:dyDescent="0.25">
      <c r="A1167" s="3" t="s">
        <v>1517</v>
      </c>
      <c r="B1167" s="1">
        <v>1</v>
      </c>
    </row>
    <row r="1168" spans="1:2" x14ac:dyDescent="0.25">
      <c r="A1168" s="3" t="s">
        <v>955</v>
      </c>
      <c r="B1168" s="1">
        <v>1</v>
      </c>
    </row>
    <row r="1169" spans="1:2" x14ac:dyDescent="0.25">
      <c r="A1169" s="3" t="s">
        <v>5483</v>
      </c>
      <c r="B1169" s="1">
        <v>1</v>
      </c>
    </row>
    <row r="1170" spans="1:2" x14ac:dyDescent="0.25">
      <c r="A1170" s="3" t="s">
        <v>5803</v>
      </c>
      <c r="B1170" s="1">
        <v>1</v>
      </c>
    </row>
    <row r="1171" spans="1:2" x14ac:dyDescent="0.25">
      <c r="A1171" s="3" t="s">
        <v>2699</v>
      </c>
      <c r="B1171" s="1">
        <v>1</v>
      </c>
    </row>
    <row r="1172" spans="1:2" x14ac:dyDescent="0.25">
      <c r="A1172" s="3" t="s">
        <v>2031</v>
      </c>
      <c r="B1172" s="1">
        <v>1</v>
      </c>
    </row>
    <row r="1173" spans="1:2" x14ac:dyDescent="0.25">
      <c r="A1173" s="3" t="s">
        <v>323</v>
      </c>
      <c r="B1173" s="1">
        <v>1</v>
      </c>
    </row>
    <row r="1174" spans="1:2" x14ac:dyDescent="0.25">
      <c r="A1174" s="3" t="s">
        <v>1378</v>
      </c>
      <c r="B1174" s="1">
        <v>1</v>
      </c>
    </row>
    <row r="1175" spans="1:2" x14ac:dyDescent="0.25">
      <c r="A1175" s="3" t="s">
        <v>1944</v>
      </c>
      <c r="B1175" s="1">
        <v>1</v>
      </c>
    </row>
    <row r="1176" spans="1:2" x14ac:dyDescent="0.25">
      <c r="A1176" s="3" t="s">
        <v>2432</v>
      </c>
      <c r="B1176" s="1">
        <v>1</v>
      </c>
    </row>
    <row r="1177" spans="1:2" x14ac:dyDescent="0.25">
      <c r="A1177" s="3" t="s">
        <v>4117</v>
      </c>
      <c r="B1177" s="1">
        <v>1</v>
      </c>
    </row>
    <row r="1178" spans="1:2" x14ac:dyDescent="0.25">
      <c r="A1178" s="3" t="s">
        <v>2981</v>
      </c>
      <c r="B1178" s="1">
        <v>1</v>
      </c>
    </row>
    <row r="1179" spans="1:2" x14ac:dyDescent="0.25">
      <c r="A1179" s="3" t="s">
        <v>2838</v>
      </c>
      <c r="B1179" s="1">
        <v>1</v>
      </c>
    </row>
    <row r="1180" spans="1:2" x14ac:dyDescent="0.25">
      <c r="A1180" s="3" t="s">
        <v>4392</v>
      </c>
      <c r="B1180" s="1">
        <v>1</v>
      </c>
    </row>
    <row r="1181" spans="1:2" x14ac:dyDescent="0.25">
      <c r="A1181" s="3" t="s">
        <v>586</v>
      </c>
      <c r="B1181" s="1">
        <v>1</v>
      </c>
    </row>
    <row r="1182" spans="1:2" x14ac:dyDescent="0.25">
      <c r="A1182" s="3" t="s">
        <v>4820</v>
      </c>
      <c r="B1182" s="1">
        <v>1</v>
      </c>
    </row>
    <row r="1183" spans="1:2" x14ac:dyDescent="0.25">
      <c r="A1183" s="3" t="s">
        <v>4109</v>
      </c>
      <c r="B1183" s="1">
        <v>1</v>
      </c>
    </row>
    <row r="1184" spans="1:2" x14ac:dyDescent="0.25">
      <c r="A1184" s="3" t="s">
        <v>5704</v>
      </c>
      <c r="B1184" s="1">
        <v>1</v>
      </c>
    </row>
    <row r="1185" spans="1:2" x14ac:dyDescent="0.25">
      <c r="A1185" s="3" t="s">
        <v>2652</v>
      </c>
      <c r="B1185" s="1">
        <v>1</v>
      </c>
    </row>
    <row r="1186" spans="1:2" x14ac:dyDescent="0.25">
      <c r="A1186" s="3" t="s">
        <v>486</v>
      </c>
      <c r="B1186" s="1">
        <v>1</v>
      </c>
    </row>
    <row r="1187" spans="1:2" x14ac:dyDescent="0.25">
      <c r="A1187" s="3" t="s">
        <v>3515</v>
      </c>
      <c r="B1187" s="1">
        <v>1</v>
      </c>
    </row>
    <row r="1188" spans="1:2" x14ac:dyDescent="0.25">
      <c r="A1188" s="3" t="s">
        <v>1628</v>
      </c>
      <c r="B1188" s="1">
        <v>1</v>
      </c>
    </row>
    <row r="1189" spans="1:2" x14ac:dyDescent="0.25">
      <c r="A1189" s="3" t="s">
        <v>3336</v>
      </c>
      <c r="B1189" s="1">
        <v>1</v>
      </c>
    </row>
    <row r="1190" spans="1:2" x14ac:dyDescent="0.25">
      <c r="A1190" s="3" t="s">
        <v>356</v>
      </c>
      <c r="B1190" s="1">
        <v>1</v>
      </c>
    </row>
    <row r="1191" spans="1:2" x14ac:dyDescent="0.25">
      <c r="A1191" s="3" t="s">
        <v>1821</v>
      </c>
      <c r="B1191" s="1">
        <v>1</v>
      </c>
    </row>
    <row r="1192" spans="1:2" x14ac:dyDescent="0.25">
      <c r="A1192" s="3" t="s">
        <v>4509</v>
      </c>
      <c r="B1192" s="1">
        <v>1</v>
      </c>
    </row>
    <row r="1193" spans="1:2" x14ac:dyDescent="0.25">
      <c r="A1193" s="3" t="s">
        <v>4852</v>
      </c>
      <c r="B1193" s="1">
        <v>1</v>
      </c>
    </row>
    <row r="1194" spans="1:2" x14ac:dyDescent="0.25">
      <c r="A1194" s="3" t="s">
        <v>4879</v>
      </c>
      <c r="B1194" s="1">
        <v>1</v>
      </c>
    </row>
    <row r="1195" spans="1:2" x14ac:dyDescent="0.25">
      <c r="A1195" s="3" t="s">
        <v>3099</v>
      </c>
      <c r="B1195" s="1">
        <v>1</v>
      </c>
    </row>
    <row r="1196" spans="1:2" x14ac:dyDescent="0.25">
      <c r="A1196" s="3" t="s">
        <v>160</v>
      </c>
      <c r="B1196" s="1">
        <v>1</v>
      </c>
    </row>
    <row r="1197" spans="1:2" x14ac:dyDescent="0.25">
      <c r="A1197" s="3" t="s">
        <v>1273</v>
      </c>
      <c r="B1197" s="1">
        <v>1</v>
      </c>
    </row>
    <row r="1198" spans="1:2" x14ac:dyDescent="0.25">
      <c r="A1198" s="3" t="s">
        <v>4925</v>
      </c>
      <c r="B1198" s="1">
        <v>1</v>
      </c>
    </row>
    <row r="1199" spans="1:2" x14ac:dyDescent="0.25">
      <c r="A1199" s="3" t="s">
        <v>867</v>
      </c>
      <c r="B1199" s="1">
        <v>1</v>
      </c>
    </row>
    <row r="1200" spans="1:2" x14ac:dyDescent="0.25">
      <c r="A1200" s="3" t="s">
        <v>2507</v>
      </c>
      <c r="B1200" s="1">
        <v>1</v>
      </c>
    </row>
    <row r="1201" spans="1:2" x14ac:dyDescent="0.25">
      <c r="A1201" s="3" t="s">
        <v>2486</v>
      </c>
      <c r="B1201" s="1">
        <v>1</v>
      </c>
    </row>
    <row r="1202" spans="1:2" x14ac:dyDescent="0.25">
      <c r="A1202" s="3" t="s">
        <v>5096</v>
      </c>
      <c r="B1202" s="1">
        <v>1</v>
      </c>
    </row>
    <row r="1203" spans="1:2" x14ac:dyDescent="0.25">
      <c r="A1203" s="3" t="s">
        <v>1723</v>
      </c>
      <c r="B1203" s="1">
        <v>1</v>
      </c>
    </row>
    <row r="1204" spans="1:2" x14ac:dyDescent="0.25">
      <c r="A1204" s="3" t="s">
        <v>5112</v>
      </c>
      <c r="B1204" s="1">
        <v>1</v>
      </c>
    </row>
    <row r="1205" spans="1:2" x14ac:dyDescent="0.25">
      <c r="A1205" s="3" t="s">
        <v>1695</v>
      </c>
      <c r="B1205" s="1">
        <v>1</v>
      </c>
    </row>
    <row r="1206" spans="1:2" x14ac:dyDescent="0.25">
      <c r="A1206" s="3" t="s">
        <v>3665</v>
      </c>
      <c r="B1206" s="1">
        <v>1</v>
      </c>
    </row>
    <row r="1207" spans="1:2" x14ac:dyDescent="0.25">
      <c r="A1207" s="3" t="s">
        <v>1511</v>
      </c>
      <c r="B1207" s="1">
        <v>1</v>
      </c>
    </row>
    <row r="1208" spans="1:2" x14ac:dyDescent="0.25">
      <c r="A1208" s="3" t="s">
        <v>670</v>
      </c>
      <c r="B1208" s="1">
        <v>1</v>
      </c>
    </row>
    <row r="1209" spans="1:2" x14ac:dyDescent="0.25">
      <c r="A1209" s="3" t="s">
        <v>4430</v>
      </c>
      <c r="B1209" s="1">
        <v>1</v>
      </c>
    </row>
    <row r="1210" spans="1:2" x14ac:dyDescent="0.25">
      <c r="A1210" s="3" t="s">
        <v>1870</v>
      </c>
      <c r="B1210" s="1">
        <v>1</v>
      </c>
    </row>
    <row r="1211" spans="1:2" x14ac:dyDescent="0.25">
      <c r="A1211" s="3" t="s">
        <v>1493</v>
      </c>
      <c r="B1211" s="1">
        <v>1</v>
      </c>
    </row>
    <row r="1212" spans="1:2" x14ac:dyDescent="0.25">
      <c r="A1212" s="3" t="s">
        <v>673</v>
      </c>
      <c r="B1212" s="1">
        <v>1</v>
      </c>
    </row>
    <row r="1213" spans="1:2" x14ac:dyDescent="0.25">
      <c r="A1213" s="3" t="s">
        <v>1650</v>
      </c>
      <c r="B1213" s="1">
        <v>1</v>
      </c>
    </row>
    <row r="1214" spans="1:2" x14ac:dyDescent="0.25">
      <c r="A1214" s="3" t="s">
        <v>3689</v>
      </c>
      <c r="B1214" s="1">
        <v>1</v>
      </c>
    </row>
    <row r="1215" spans="1:2" x14ac:dyDescent="0.25">
      <c r="A1215" s="3" t="s">
        <v>3891</v>
      </c>
      <c r="B1215" s="1">
        <v>1</v>
      </c>
    </row>
    <row r="1216" spans="1:2" x14ac:dyDescent="0.25">
      <c r="A1216" s="3" t="s">
        <v>5489</v>
      </c>
      <c r="B1216" s="1">
        <v>1</v>
      </c>
    </row>
    <row r="1217" spans="1:2" x14ac:dyDescent="0.25">
      <c r="A1217" s="3" t="s">
        <v>3645</v>
      </c>
      <c r="B1217" s="1">
        <v>1</v>
      </c>
    </row>
    <row r="1218" spans="1:2" x14ac:dyDescent="0.25">
      <c r="A1218" s="3" t="s">
        <v>3804</v>
      </c>
      <c r="B1218" s="1">
        <v>1</v>
      </c>
    </row>
    <row r="1219" spans="1:2" x14ac:dyDescent="0.25">
      <c r="A1219" s="3" t="s">
        <v>2178</v>
      </c>
      <c r="B1219" s="1">
        <v>1</v>
      </c>
    </row>
    <row r="1220" spans="1:2" x14ac:dyDescent="0.25">
      <c r="A1220" s="3" t="s">
        <v>5772</v>
      </c>
      <c r="B1220" s="1">
        <v>1</v>
      </c>
    </row>
    <row r="1221" spans="1:2" x14ac:dyDescent="0.25">
      <c r="A1221" s="3" t="s">
        <v>3934</v>
      </c>
      <c r="B1221" s="1">
        <v>1</v>
      </c>
    </row>
    <row r="1222" spans="1:2" x14ac:dyDescent="0.25">
      <c r="A1222" s="3" t="s">
        <v>2903</v>
      </c>
      <c r="B1222" s="1">
        <v>1</v>
      </c>
    </row>
    <row r="1223" spans="1:2" x14ac:dyDescent="0.25">
      <c r="A1223" s="3" t="s">
        <v>3562</v>
      </c>
      <c r="B1223" s="1">
        <v>1</v>
      </c>
    </row>
    <row r="1224" spans="1:2" x14ac:dyDescent="0.25">
      <c r="A1224" s="3" t="s">
        <v>1298</v>
      </c>
      <c r="B1224" s="1">
        <v>1</v>
      </c>
    </row>
    <row r="1225" spans="1:2" x14ac:dyDescent="0.25">
      <c r="A1225" s="3" t="s">
        <v>2918</v>
      </c>
      <c r="B1225" s="1">
        <v>1</v>
      </c>
    </row>
    <row r="1226" spans="1:2" x14ac:dyDescent="0.25">
      <c r="A1226" s="3" t="s">
        <v>837</v>
      </c>
      <c r="B1226" s="1">
        <v>1</v>
      </c>
    </row>
    <row r="1227" spans="1:2" x14ac:dyDescent="0.25">
      <c r="A1227" s="3" t="s">
        <v>3832</v>
      </c>
      <c r="B1227" s="1">
        <v>1</v>
      </c>
    </row>
    <row r="1228" spans="1:2" x14ac:dyDescent="0.25">
      <c r="A1228" s="3" t="s">
        <v>1030</v>
      </c>
      <c r="B1228" s="1">
        <v>1</v>
      </c>
    </row>
    <row r="1229" spans="1:2" x14ac:dyDescent="0.25">
      <c r="A1229" s="3" t="s">
        <v>755</v>
      </c>
      <c r="B1229" s="1">
        <v>1</v>
      </c>
    </row>
    <row r="1230" spans="1:2" x14ac:dyDescent="0.25">
      <c r="A1230" s="3" t="s">
        <v>2998</v>
      </c>
      <c r="B1230" s="1">
        <v>1</v>
      </c>
    </row>
    <row r="1231" spans="1:2" x14ac:dyDescent="0.25">
      <c r="A1231" s="3" t="s">
        <v>1726</v>
      </c>
      <c r="B1231" s="1">
        <v>1</v>
      </c>
    </row>
    <row r="1232" spans="1:2" x14ac:dyDescent="0.25">
      <c r="A1232" s="3" t="s">
        <v>2008</v>
      </c>
      <c r="B1232" s="1">
        <v>1</v>
      </c>
    </row>
    <row r="1233" spans="1:2" x14ac:dyDescent="0.25">
      <c r="A1233" s="3" t="s">
        <v>4125</v>
      </c>
      <c r="B1233" s="1">
        <v>1</v>
      </c>
    </row>
    <row r="1234" spans="1:2" x14ac:dyDescent="0.25">
      <c r="A1234" s="3" t="s">
        <v>5223</v>
      </c>
      <c r="B1234" s="1">
        <v>1</v>
      </c>
    </row>
    <row r="1235" spans="1:2" x14ac:dyDescent="0.25">
      <c r="A1235" s="3" t="s">
        <v>4371</v>
      </c>
      <c r="B1235" s="1">
        <v>1</v>
      </c>
    </row>
    <row r="1236" spans="1:2" x14ac:dyDescent="0.25">
      <c r="A1236" s="3" t="s">
        <v>1018</v>
      </c>
      <c r="B1236" s="1">
        <v>1</v>
      </c>
    </row>
    <row r="1237" spans="1:2" x14ac:dyDescent="0.25">
      <c r="A1237" s="3" t="s">
        <v>1740</v>
      </c>
      <c r="B1237" s="1">
        <v>1</v>
      </c>
    </row>
    <row r="1238" spans="1:2" x14ac:dyDescent="0.25">
      <c r="A1238" s="3" t="s">
        <v>4563</v>
      </c>
      <c r="B1238" s="1">
        <v>1</v>
      </c>
    </row>
    <row r="1239" spans="1:2" x14ac:dyDescent="0.25">
      <c r="A1239" s="3" t="s">
        <v>152</v>
      </c>
      <c r="B1239" s="1">
        <v>1</v>
      </c>
    </row>
    <row r="1240" spans="1:2" x14ac:dyDescent="0.25">
      <c r="A1240" s="3" t="s">
        <v>2541</v>
      </c>
      <c r="B1240" s="1">
        <v>1</v>
      </c>
    </row>
    <row r="1241" spans="1:2" x14ac:dyDescent="0.25">
      <c r="A1241" s="3" t="s">
        <v>191</v>
      </c>
      <c r="B1241" s="1">
        <v>1</v>
      </c>
    </row>
    <row r="1242" spans="1:2" x14ac:dyDescent="0.25">
      <c r="A1242" s="3" t="s">
        <v>1712</v>
      </c>
      <c r="B1242" s="1">
        <v>1</v>
      </c>
    </row>
    <row r="1243" spans="1:2" x14ac:dyDescent="0.25">
      <c r="A1243" s="3" t="s">
        <v>2544</v>
      </c>
      <c r="B1243" s="1">
        <v>1</v>
      </c>
    </row>
    <row r="1244" spans="1:2" x14ac:dyDescent="0.25">
      <c r="A1244" s="3" t="s">
        <v>5638</v>
      </c>
      <c r="B1244" s="1">
        <v>1</v>
      </c>
    </row>
    <row r="1245" spans="1:2" x14ac:dyDescent="0.25">
      <c r="A1245" s="3" t="s">
        <v>3533</v>
      </c>
      <c r="B1245" s="1">
        <v>1</v>
      </c>
    </row>
    <row r="1246" spans="1:2" x14ac:dyDescent="0.25">
      <c r="A1246" s="3" t="s">
        <v>1550</v>
      </c>
      <c r="B1246" s="1">
        <v>1</v>
      </c>
    </row>
    <row r="1247" spans="1:2" x14ac:dyDescent="0.25">
      <c r="A1247" s="3" t="s">
        <v>4729</v>
      </c>
      <c r="B1247" s="1">
        <v>1</v>
      </c>
    </row>
    <row r="1248" spans="1:2" x14ac:dyDescent="0.25">
      <c r="A1248" s="3" t="s">
        <v>771</v>
      </c>
      <c r="B1248" s="1">
        <v>1</v>
      </c>
    </row>
    <row r="1249" spans="1:2" x14ac:dyDescent="0.25">
      <c r="A1249" s="3" t="s">
        <v>2664</v>
      </c>
      <c r="B1249" s="1">
        <v>1</v>
      </c>
    </row>
    <row r="1250" spans="1:2" x14ac:dyDescent="0.25">
      <c r="A1250" s="3" t="s">
        <v>5733</v>
      </c>
      <c r="B1250" s="1">
        <v>1</v>
      </c>
    </row>
    <row r="1251" spans="1:2" x14ac:dyDescent="0.25">
      <c r="A1251" s="3" t="s">
        <v>4612</v>
      </c>
      <c r="B1251" s="1">
        <v>1</v>
      </c>
    </row>
    <row r="1252" spans="1:2" x14ac:dyDescent="0.25">
      <c r="A1252" s="3" t="s">
        <v>215</v>
      </c>
      <c r="B1252" s="1">
        <v>1</v>
      </c>
    </row>
    <row r="1253" spans="1:2" x14ac:dyDescent="0.25">
      <c r="A1253" s="3" t="s">
        <v>3995</v>
      </c>
      <c r="B1253" s="1">
        <v>1</v>
      </c>
    </row>
    <row r="1254" spans="1:2" x14ac:dyDescent="0.25">
      <c r="A1254" s="3" t="s">
        <v>4532</v>
      </c>
      <c r="B1254" s="1">
        <v>1</v>
      </c>
    </row>
    <row r="1255" spans="1:2" x14ac:dyDescent="0.25">
      <c r="A1255" s="3" t="s">
        <v>1033</v>
      </c>
      <c r="B1255" s="1">
        <v>1</v>
      </c>
    </row>
    <row r="1256" spans="1:2" x14ac:dyDescent="0.25">
      <c r="A1256" s="3" t="s">
        <v>1653</v>
      </c>
      <c r="B1256" s="1">
        <v>1</v>
      </c>
    </row>
    <row r="1257" spans="1:2" x14ac:dyDescent="0.25">
      <c r="A1257" s="3" t="s">
        <v>4415</v>
      </c>
      <c r="B1257" s="1">
        <v>1</v>
      </c>
    </row>
    <row r="1258" spans="1:2" x14ac:dyDescent="0.25">
      <c r="A1258" s="3" t="s">
        <v>3517</v>
      </c>
      <c r="B1258" s="1">
        <v>1</v>
      </c>
    </row>
    <row r="1259" spans="1:2" x14ac:dyDescent="0.25">
      <c r="A1259" s="3" t="s">
        <v>4997</v>
      </c>
      <c r="B1259" s="1">
        <v>1</v>
      </c>
    </row>
    <row r="1260" spans="1:2" x14ac:dyDescent="0.25">
      <c r="A1260" s="3" t="s">
        <v>4504</v>
      </c>
      <c r="B1260" s="1">
        <v>1</v>
      </c>
    </row>
    <row r="1261" spans="1:2" x14ac:dyDescent="0.25">
      <c r="A1261" s="3" t="s">
        <v>270</v>
      </c>
      <c r="B1261" s="1">
        <v>1</v>
      </c>
    </row>
    <row r="1262" spans="1:2" x14ac:dyDescent="0.25">
      <c r="A1262" s="3" t="s">
        <v>3951</v>
      </c>
      <c r="B1262" s="1">
        <v>1</v>
      </c>
    </row>
    <row r="1263" spans="1:2" x14ac:dyDescent="0.25">
      <c r="A1263" s="3" t="s">
        <v>5616</v>
      </c>
      <c r="B1263" s="1">
        <v>1</v>
      </c>
    </row>
    <row r="1264" spans="1:2" x14ac:dyDescent="0.25">
      <c r="A1264" s="3" t="s">
        <v>5188</v>
      </c>
      <c r="B1264" s="1">
        <v>1</v>
      </c>
    </row>
    <row r="1265" spans="1:2" x14ac:dyDescent="0.25">
      <c r="A1265" s="3" t="s">
        <v>5730</v>
      </c>
      <c r="B1265" s="1">
        <v>1</v>
      </c>
    </row>
    <row r="1266" spans="1:2" x14ac:dyDescent="0.25">
      <c r="A1266" s="3" t="s">
        <v>5808</v>
      </c>
      <c r="B1266" s="1">
        <v>1</v>
      </c>
    </row>
    <row r="1267" spans="1:2" x14ac:dyDescent="0.25">
      <c r="A1267" s="3" t="s">
        <v>1827</v>
      </c>
      <c r="B1267" s="1">
        <v>1</v>
      </c>
    </row>
    <row r="1268" spans="1:2" x14ac:dyDescent="0.25">
      <c r="A1268" s="3" t="s">
        <v>4881</v>
      </c>
      <c r="B1268" s="1">
        <v>1</v>
      </c>
    </row>
    <row r="1269" spans="1:2" x14ac:dyDescent="0.25">
      <c r="A1269" s="3" t="s">
        <v>1096</v>
      </c>
      <c r="B1269" s="1">
        <v>1</v>
      </c>
    </row>
    <row r="1270" spans="1:2" x14ac:dyDescent="0.25">
      <c r="A1270" s="3" t="s">
        <v>4191</v>
      </c>
      <c r="B1270" s="1">
        <v>1</v>
      </c>
    </row>
    <row r="1271" spans="1:2" x14ac:dyDescent="0.25">
      <c r="A1271" s="3" t="s">
        <v>3042</v>
      </c>
      <c r="B1271" s="1">
        <v>1</v>
      </c>
    </row>
    <row r="1272" spans="1:2" x14ac:dyDescent="0.25">
      <c r="A1272" s="3" t="s">
        <v>2736</v>
      </c>
      <c r="B1272" s="1">
        <v>1</v>
      </c>
    </row>
    <row r="1273" spans="1:2" x14ac:dyDescent="0.25">
      <c r="A1273" s="3" t="s">
        <v>4501</v>
      </c>
      <c r="B1273" s="1">
        <v>1</v>
      </c>
    </row>
    <row r="1274" spans="1:2" x14ac:dyDescent="0.25">
      <c r="A1274" s="3" t="s">
        <v>3249</v>
      </c>
      <c r="B1274" s="1">
        <v>1</v>
      </c>
    </row>
    <row r="1275" spans="1:2" x14ac:dyDescent="0.25">
      <c r="A1275" s="3" t="s">
        <v>3459</v>
      </c>
      <c r="B1275" s="1">
        <v>1</v>
      </c>
    </row>
    <row r="1276" spans="1:2" x14ac:dyDescent="0.25">
      <c r="A1276" s="3" t="s">
        <v>3190</v>
      </c>
      <c r="B1276" s="1">
        <v>1</v>
      </c>
    </row>
    <row r="1277" spans="1:2" x14ac:dyDescent="0.25">
      <c r="A1277" s="3" t="s">
        <v>5763</v>
      </c>
      <c r="B1277" s="1">
        <v>1</v>
      </c>
    </row>
    <row r="1278" spans="1:2" x14ac:dyDescent="0.25">
      <c r="A1278" s="3" t="s">
        <v>3709</v>
      </c>
      <c r="B1278" s="1">
        <v>1</v>
      </c>
    </row>
    <row r="1279" spans="1:2" x14ac:dyDescent="0.25">
      <c r="A1279" s="3" t="s">
        <v>60</v>
      </c>
      <c r="B1279" s="1">
        <v>1</v>
      </c>
    </row>
    <row r="1280" spans="1:2" x14ac:dyDescent="0.25">
      <c r="A1280" s="3" t="s">
        <v>2622</v>
      </c>
      <c r="B1280" s="1">
        <v>1</v>
      </c>
    </row>
    <row r="1281" spans="1:2" x14ac:dyDescent="0.25">
      <c r="A1281" s="3" t="s">
        <v>5753</v>
      </c>
      <c r="B1281" s="1">
        <v>1</v>
      </c>
    </row>
    <row r="1282" spans="1:2" x14ac:dyDescent="0.25">
      <c r="A1282" s="3" t="s">
        <v>5072</v>
      </c>
      <c r="B1282" s="1">
        <v>1</v>
      </c>
    </row>
    <row r="1283" spans="1:2" x14ac:dyDescent="0.25">
      <c r="A1283" s="3" t="s">
        <v>4994</v>
      </c>
      <c r="B1283" s="1">
        <v>1</v>
      </c>
    </row>
    <row r="1284" spans="1:2" x14ac:dyDescent="0.25">
      <c r="A1284" s="3" t="s">
        <v>942</v>
      </c>
      <c r="B1284" s="1">
        <v>1</v>
      </c>
    </row>
    <row r="1285" spans="1:2" x14ac:dyDescent="0.25">
      <c r="A1285" s="3" t="s">
        <v>5708</v>
      </c>
      <c r="B1285" s="1">
        <v>1</v>
      </c>
    </row>
    <row r="1286" spans="1:2" x14ac:dyDescent="0.25">
      <c r="A1286" s="3" t="s">
        <v>4377</v>
      </c>
      <c r="B1286" s="1">
        <v>1</v>
      </c>
    </row>
    <row r="1287" spans="1:2" x14ac:dyDescent="0.25">
      <c r="A1287" s="3" t="s">
        <v>2218</v>
      </c>
      <c r="B1287" s="1">
        <v>1</v>
      </c>
    </row>
    <row r="1288" spans="1:2" x14ac:dyDescent="0.25">
      <c r="A1288" s="3" t="s">
        <v>5568</v>
      </c>
      <c r="B1288" s="1">
        <v>1</v>
      </c>
    </row>
    <row r="1289" spans="1:2" x14ac:dyDescent="0.25">
      <c r="A1289" s="3" t="s">
        <v>4359</v>
      </c>
      <c r="B1289" s="1">
        <v>1</v>
      </c>
    </row>
    <row r="1290" spans="1:2" x14ac:dyDescent="0.25">
      <c r="A1290" s="3" t="s">
        <v>2036</v>
      </c>
      <c r="B1290" s="1">
        <v>1</v>
      </c>
    </row>
    <row r="1291" spans="1:2" x14ac:dyDescent="0.25">
      <c r="A1291" s="3" t="s">
        <v>5220</v>
      </c>
      <c r="B1291" s="1">
        <v>1</v>
      </c>
    </row>
    <row r="1292" spans="1:2" x14ac:dyDescent="0.25">
      <c r="A1292" s="3" t="s">
        <v>1750</v>
      </c>
      <c r="B1292" s="1">
        <v>1</v>
      </c>
    </row>
    <row r="1293" spans="1:2" x14ac:dyDescent="0.25">
      <c r="A1293" s="3" t="s">
        <v>5823</v>
      </c>
      <c r="B1293" s="1">
        <v>1</v>
      </c>
    </row>
    <row r="1294" spans="1:2" x14ac:dyDescent="0.25">
      <c r="A1294" s="3" t="s">
        <v>2039</v>
      </c>
      <c r="B1294" s="1">
        <v>1</v>
      </c>
    </row>
    <row r="1295" spans="1:2" x14ac:dyDescent="0.25">
      <c r="A1295" s="3" t="s">
        <v>5460</v>
      </c>
      <c r="B1295" s="1">
        <v>1</v>
      </c>
    </row>
    <row r="1296" spans="1:2" x14ac:dyDescent="0.25">
      <c r="A1296" s="3" t="s">
        <v>4716</v>
      </c>
      <c r="B1296" s="1">
        <v>1</v>
      </c>
    </row>
    <row r="1297" spans="1:2" x14ac:dyDescent="0.25">
      <c r="A1297" s="3" t="s">
        <v>3470</v>
      </c>
      <c r="B1297" s="1">
        <v>1</v>
      </c>
    </row>
    <row r="1298" spans="1:2" x14ac:dyDescent="0.25">
      <c r="A1298" s="3" t="s">
        <v>2290</v>
      </c>
      <c r="B1298" s="1">
        <v>1</v>
      </c>
    </row>
    <row r="1299" spans="1:2" x14ac:dyDescent="0.25">
      <c r="A1299" s="3" t="s">
        <v>107</v>
      </c>
      <c r="B1299" s="1">
        <v>1</v>
      </c>
    </row>
    <row r="1300" spans="1:2" x14ac:dyDescent="0.25">
      <c r="A1300" s="3" t="s">
        <v>4837</v>
      </c>
      <c r="B1300" s="1">
        <v>1</v>
      </c>
    </row>
    <row r="1301" spans="1:2" x14ac:dyDescent="0.25">
      <c r="A1301" s="3" t="s">
        <v>906</v>
      </c>
      <c r="B1301" s="1">
        <v>1</v>
      </c>
    </row>
    <row r="1302" spans="1:2" x14ac:dyDescent="0.25">
      <c r="A1302" s="3" t="s">
        <v>5128</v>
      </c>
      <c r="B1302" s="1">
        <v>1</v>
      </c>
    </row>
    <row r="1303" spans="1:2" x14ac:dyDescent="0.25">
      <c r="A1303" s="3" t="s">
        <v>3597</v>
      </c>
      <c r="B1303" s="1">
        <v>1</v>
      </c>
    </row>
    <row r="1304" spans="1:2" x14ac:dyDescent="0.25">
      <c r="A1304" s="3" t="s">
        <v>5414</v>
      </c>
      <c r="B1304" s="1">
        <v>1</v>
      </c>
    </row>
    <row r="1305" spans="1:2" x14ac:dyDescent="0.25">
      <c r="A1305" s="3" t="s">
        <v>137</v>
      </c>
      <c r="B1305" s="1">
        <v>1</v>
      </c>
    </row>
    <row r="1306" spans="1:2" x14ac:dyDescent="0.25">
      <c r="A1306" s="3" t="s">
        <v>4268</v>
      </c>
      <c r="B1306" s="1">
        <v>1</v>
      </c>
    </row>
    <row r="1307" spans="1:2" x14ac:dyDescent="0.25">
      <c r="A1307" s="3" t="s">
        <v>267</v>
      </c>
      <c r="B1307" s="1">
        <v>1</v>
      </c>
    </row>
    <row r="1308" spans="1:2" x14ac:dyDescent="0.25">
      <c r="A1308" s="3" t="s">
        <v>2690</v>
      </c>
      <c r="B1308" s="1">
        <v>1</v>
      </c>
    </row>
    <row r="1309" spans="1:2" x14ac:dyDescent="0.25">
      <c r="A1309" s="3" t="s">
        <v>5265</v>
      </c>
      <c r="B1309" s="1">
        <v>1</v>
      </c>
    </row>
    <row r="1310" spans="1:2" x14ac:dyDescent="0.25">
      <c r="A1310" s="3" t="s">
        <v>3412</v>
      </c>
      <c r="B1310" s="1">
        <v>1</v>
      </c>
    </row>
    <row r="1311" spans="1:2" x14ac:dyDescent="0.25">
      <c r="A1311" s="3" t="s">
        <v>1134</v>
      </c>
      <c r="B1311" s="1">
        <v>1</v>
      </c>
    </row>
    <row r="1312" spans="1:2" x14ac:dyDescent="0.25">
      <c r="A1312" s="3" t="s">
        <v>366</v>
      </c>
      <c r="B1312" s="1">
        <v>1</v>
      </c>
    </row>
    <row r="1313" spans="1:2" x14ac:dyDescent="0.25">
      <c r="A1313" s="3" t="s">
        <v>2512</v>
      </c>
      <c r="B1313" s="1">
        <v>1</v>
      </c>
    </row>
    <row r="1314" spans="1:2" x14ac:dyDescent="0.25">
      <c r="A1314" s="3" t="s">
        <v>706</v>
      </c>
      <c r="B1314" s="1">
        <v>1</v>
      </c>
    </row>
    <row r="1315" spans="1:2" x14ac:dyDescent="0.25">
      <c r="A1315" s="3" t="s">
        <v>381</v>
      </c>
      <c r="B1315" s="1">
        <v>1</v>
      </c>
    </row>
    <row r="1316" spans="1:2" x14ac:dyDescent="0.25">
      <c r="A1316" s="3" t="s">
        <v>5310</v>
      </c>
      <c r="B1316" s="1">
        <v>1</v>
      </c>
    </row>
    <row r="1317" spans="1:2" x14ac:dyDescent="0.25">
      <c r="A1317" s="3" t="s">
        <v>4454</v>
      </c>
      <c r="B1317" s="1">
        <v>1</v>
      </c>
    </row>
    <row r="1318" spans="1:2" x14ac:dyDescent="0.25">
      <c r="A1318" s="3" t="s">
        <v>1631</v>
      </c>
      <c r="B1318" s="1">
        <v>1</v>
      </c>
    </row>
    <row r="1319" spans="1:2" x14ac:dyDescent="0.25">
      <c r="A1319" s="3" t="s">
        <v>2574</v>
      </c>
      <c r="B1319" s="1">
        <v>1</v>
      </c>
    </row>
    <row r="1320" spans="1:2" x14ac:dyDescent="0.25">
      <c r="A1320" s="3" t="s">
        <v>4920</v>
      </c>
      <c r="B1320" s="1">
        <v>1</v>
      </c>
    </row>
    <row r="1321" spans="1:2" x14ac:dyDescent="0.25">
      <c r="A1321" s="3" t="s">
        <v>2345</v>
      </c>
      <c r="B1321" s="1">
        <v>1</v>
      </c>
    </row>
    <row r="1322" spans="1:2" x14ac:dyDescent="0.25">
      <c r="A1322" s="3" t="s">
        <v>848</v>
      </c>
      <c r="B1322" s="1">
        <v>1</v>
      </c>
    </row>
    <row r="1323" spans="1:2" x14ac:dyDescent="0.25">
      <c r="A1323" s="3" t="s">
        <v>4917</v>
      </c>
      <c r="B1323" s="1">
        <v>1</v>
      </c>
    </row>
    <row r="1324" spans="1:2" x14ac:dyDescent="0.25">
      <c r="A1324" s="3" t="s">
        <v>4685</v>
      </c>
      <c r="B1324" s="1">
        <v>1</v>
      </c>
    </row>
    <row r="1325" spans="1:2" x14ac:dyDescent="0.25">
      <c r="A1325" s="3" t="s">
        <v>845</v>
      </c>
      <c r="B1325" s="1">
        <v>1</v>
      </c>
    </row>
    <row r="1326" spans="1:2" x14ac:dyDescent="0.25">
      <c r="A1326" s="3" t="s">
        <v>4023</v>
      </c>
      <c r="B1326" s="1">
        <v>1</v>
      </c>
    </row>
    <row r="1327" spans="1:2" x14ac:dyDescent="0.25">
      <c r="A1327" s="3" t="s">
        <v>3065</v>
      </c>
      <c r="B1327" s="1">
        <v>1</v>
      </c>
    </row>
    <row r="1328" spans="1:2" x14ac:dyDescent="0.25">
      <c r="A1328" s="3" t="s">
        <v>5318</v>
      </c>
      <c r="B1328" s="1">
        <v>1</v>
      </c>
    </row>
    <row r="1329" spans="1:2" x14ac:dyDescent="0.25">
      <c r="A1329" s="3" t="s">
        <v>5031</v>
      </c>
      <c r="B1329" s="1">
        <v>1</v>
      </c>
    </row>
    <row r="1330" spans="1:2" x14ac:dyDescent="0.25">
      <c r="A1330" s="3" t="s">
        <v>5344</v>
      </c>
      <c r="B1330" s="1">
        <v>1</v>
      </c>
    </row>
    <row r="1331" spans="1:2" x14ac:dyDescent="0.25">
      <c r="A1331" s="3" t="s">
        <v>3851</v>
      </c>
      <c r="B1331" s="1">
        <v>1</v>
      </c>
    </row>
    <row r="1332" spans="1:2" x14ac:dyDescent="0.25">
      <c r="A1332" s="3" t="s">
        <v>5387</v>
      </c>
      <c r="B1332" s="1">
        <v>1</v>
      </c>
    </row>
    <row r="1333" spans="1:2" x14ac:dyDescent="0.25">
      <c r="A1333" s="3" t="s">
        <v>4911</v>
      </c>
      <c r="B1333" s="1">
        <v>1</v>
      </c>
    </row>
    <row r="1334" spans="1:2" x14ac:dyDescent="0.25">
      <c r="A1334" s="3" t="s">
        <v>2077</v>
      </c>
      <c r="B1334" s="1">
        <v>1</v>
      </c>
    </row>
    <row r="1335" spans="1:2" x14ac:dyDescent="0.25">
      <c r="A1335" s="3" t="s">
        <v>5486</v>
      </c>
      <c r="B1335" s="1">
        <v>1</v>
      </c>
    </row>
    <row r="1336" spans="1:2" x14ac:dyDescent="0.25">
      <c r="A1336" s="3" t="s">
        <v>1080</v>
      </c>
      <c r="B1336" s="1">
        <v>1</v>
      </c>
    </row>
    <row r="1337" spans="1:2" x14ac:dyDescent="0.25">
      <c r="A1337" s="3" t="s">
        <v>3435</v>
      </c>
      <c r="B1337" s="1">
        <v>1</v>
      </c>
    </row>
    <row r="1338" spans="1:2" x14ac:dyDescent="0.25">
      <c r="A1338" s="3" t="s">
        <v>4474</v>
      </c>
      <c r="B1338" s="1">
        <v>1</v>
      </c>
    </row>
    <row r="1339" spans="1:2" x14ac:dyDescent="0.25">
      <c r="A1339" s="3" t="s">
        <v>958</v>
      </c>
      <c r="B1339" s="1">
        <v>1</v>
      </c>
    </row>
    <row r="1340" spans="1:2" x14ac:dyDescent="0.25">
      <c r="A1340" s="3" t="s">
        <v>4199</v>
      </c>
      <c r="B1340" s="1">
        <v>1</v>
      </c>
    </row>
    <row r="1341" spans="1:2" x14ac:dyDescent="0.25">
      <c r="A1341" s="3" t="s">
        <v>30</v>
      </c>
      <c r="B1341" s="1">
        <v>1</v>
      </c>
    </row>
    <row r="1342" spans="1:2" x14ac:dyDescent="0.25">
      <c r="A1342" s="3" t="s">
        <v>4133</v>
      </c>
      <c r="B1342" s="1">
        <v>1</v>
      </c>
    </row>
    <row r="1343" spans="1:2" x14ac:dyDescent="0.25">
      <c r="A1343" s="3" t="s">
        <v>1839</v>
      </c>
      <c r="B1343" s="1">
        <v>1</v>
      </c>
    </row>
    <row r="1344" spans="1:2" x14ac:dyDescent="0.25">
      <c r="A1344" s="3" t="s">
        <v>2052</v>
      </c>
      <c r="B1344" s="1">
        <v>1</v>
      </c>
    </row>
    <row r="1345" spans="1:2" x14ac:dyDescent="0.25">
      <c r="A1345" s="3" t="s">
        <v>3085</v>
      </c>
      <c r="B1345" s="1">
        <v>1</v>
      </c>
    </row>
    <row r="1346" spans="1:2" x14ac:dyDescent="0.25">
      <c r="A1346" s="3" t="s">
        <v>3123</v>
      </c>
      <c r="B1346" s="1">
        <v>1</v>
      </c>
    </row>
    <row r="1347" spans="1:2" x14ac:dyDescent="0.25">
      <c r="A1347" s="3" t="s">
        <v>632</v>
      </c>
      <c r="B1347" s="1">
        <v>1</v>
      </c>
    </row>
    <row r="1348" spans="1:2" x14ac:dyDescent="0.25">
      <c r="A1348" s="3" t="s">
        <v>4606</v>
      </c>
      <c r="B1348" s="1">
        <v>1</v>
      </c>
    </row>
    <row r="1349" spans="1:2" x14ac:dyDescent="0.25">
      <c r="A1349" s="3" t="s">
        <v>5061</v>
      </c>
      <c r="B1349" s="1">
        <v>1</v>
      </c>
    </row>
    <row r="1350" spans="1:2" x14ac:dyDescent="0.25">
      <c r="A1350" s="3" t="s">
        <v>4522</v>
      </c>
      <c r="B1350" s="1">
        <v>1</v>
      </c>
    </row>
    <row r="1351" spans="1:2" x14ac:dyDescent="0.25">
      <c r="A1351" s="3" t="s">
        <v>2795</v>
      </c>
      <c r="B1351" s="1">
        <v>1</v>
      </c>
    </row>
    <row r="1352" spans="1:2" x14ac:dyDescent="0.25">
      <c r="A1352" s="3" t="s">
        <v>2170</v>
      </c>
      <c r="B1352" s="1">
        <v>1</v>
      </c>
    </row>
    <row r="1353" spans="1:2" x14ac:dyDescent="0.25">
      <c r="A1353" s="3" t="s">
        <v>5451</v>
      </c>
      <c r="B1353" s="1">
        <v>1</v>
      </c>
    </row>
    <row r="1354" spans="1:2" x14ac:dyDescent="0.25">
      <c r="A1354" s="3" t="s">
        <v>1789</v>
      </c>
      <c r="B1354" s="1">
        <v>1</v>
      </c>
    </row>
    <row r="1355" spans="1:2" x14ac:dyDescent="0.25">
      <c r="A1355" s="3" t="s">
        <v>816</v>
      </c>
      <c r="B1355" s="1">
        <v>1</v>
      </c>
    </row>
    <row r="1356" spans="1:2" x14ac:dyDescent="0.25">
      <c r="A1356" s="3" t="s">
        <v>481</v>
      </c>
      <c r="B1356" s="1">
        <v>1</v>
      </c>
    </row>
    <row r="1357" spans="1:2" x14ac:dyDescent="0.25">
      <c r="A1357" s="3" t="s">
        <v>2518</v>
      </c>
      <c r="B1357" s="1">
        <v>1</v>
      </c>
    </row>
    <row r="1358" spans="1:2" x14ac:dyDescent="0.25">
      <c r="A1358" s="3" t="s">
        <v>5279</v>
      </c>
      <c r="B1358" s="1">
        <v>1</v>
      </c>
    </row>
    <row r="1359" spans="1:2" x14ac:dyDescent="0.25">
      <c r="A1359" s="3" t="s">
        <v>5359</v>
      </c>
      <c r="B1359" s="1">
        <v>1</v>
      </c>
    </row>
    <row r="1360" spans="1:2" x14ac:dyDescent="0.25">
      <c r="A1360" s="3" t="s">
        <v>4183</v>
      </c>
      <c r="B1360" s="1">
        <v>1</v>
      </c>
    </row>
    <row r="1361" spans="1:2" x14ac:dyDescent="0.25">
      <c r="A1361" s="3" t="s">
        <v>345</v>
      </c>
      <c r="B1361" s="1">
        <v>1</v>
      </c>
    </row>
    <row r="1362" spans="1:2" x14ac:dyDescent="0.25">
      <c r="A1362" s="3" t="s">
        <v>5078</v>
      </c>
      <c r="B1362" s="1">
        <v>1</v>
      </c>
    </row>
    <row r="1363" spans="1:2" x14ac:dyDescent="0.25">
      <c r="A1363" s="3" t="s">
        <v>5205</v>
      </c>
      <c r="B1363" s="1">
        <v>1</v>
      </c>
    </row>
    <row r="1364" spans="1:2" x14ac:dyDescent="0.25">
      <c r="A1364" s="3" t="s">
        <v>894</v>
      </c>
      <c r="B1364" s="1">
        <v>1</v>
      </c>
    </row>
    <row r="1365" spans="1:2" x14ac:dyDescent="0.25">
      <c r="A1365" s="3" t="s">
        <v>1039</v>
      </c>
      <c r="B1365" s="1">
        <v>1</v>
      </c>
    </row>
    <row r="1366" spans="1:2" x14ac:dyDescent="0.25">
      <c r="A1366" s="3" t="s">
        <v>3858</v>
      </c>
      <c r="B1366" s="1">
        <v>1</v>
      </c>
    </row>
    <row r="1367" spans="1:2" x14ac:dyDescent="0.25">
      <c r="A1367" s="3" t="s">
        <v>3426</v>
      </c>
      <c r="B1367" s="1">
        <v>1</v>
      </c>
    </row>
    <row r="1368" spans="1:2" x14ac:dyDescent="0.25">
      <c r="A1368" s="3" t="s">
        <v>4498</v>
      </c>
      <c r="B1368" s="1">
        <v>1</v>
      </c>
    </row>
    <row r="1369" spans="1:2" x14ac:dyDescent="0.25">
      <c r="A1369" s="3" t="s">
        <v>2138</v>
      </c>
      <c r="B1369" s="1">
        <v>1</v>
      </c>
    </row>
    <row r="1370" spans="1:2" x14ac:dyDescent="0.25">
      <c r="A1370" s="3" t="s">
        <v>3544</v>
      </c>
      <c r="B1370" s="1">
        <v>1</v>
      </c>
    </row>
    <row r="1371" spans="1:2" x14ac:dyDescent="0.25">
      <c r="A1371" s="3" t="s">
        <v>131</v>
      </c>
      <c r="B1371" s="1">
        <v>1</v>
      </c>
    </row>
    <row r="1372" spans="1:2" x14ac:dyDescent="0.25">
      <c r="A1372" s="3" t="s">
        <v>4240</v>
      </c>
      <c r="B1372" s="1">
        <v>1</v>
      </c>
    </row>
    <row r="1373" spans="1:2" x14ac:dyDescent="0.25">
      <c r="A1373" s="3" t="s">
        <v>700</v>
      </c>
      <c r="B1373" s="1">
        <v>1</v>
      </c>
    </row>
    <row r="1374" spans="1:2" x14ac:dyDescent="0.25">
      <c r="A1374" s="3" t="s">
        <v>3404</v>
      </c>
      <c r="B1374" s="1">
        <v>1</v>
      </c>
    </row>
    <row r="1375" spans="1:2" x14ac:dyDescent="0.25">
      <c r="A1375" s="3" t="s">
        <v>3668</v>
      </c>
      <c r="B1375" s="1">
        <v>1</v>
      </c>
    </row>
    <row r="1376" spans="1:2" x14ac:dyDescent="0.25">
      <c r="A1376" s="3" t="s">
        <v>4889</v>
      </c>
      <c r="B1376" s="1">
        <v>1</v>
      </c>
    </row>
    <row r="1377" spans="1:2" x14ac:dyDescent="0.25">
      <c r="A1377" s="3" t="s">
        <v>5047</v>
      </c>
      <c r="B1377" s="1">
        <v>1</v>
      </c>
    </row>
    <row r="1378" spans="1:2" x14ac:dyDescent="0.25">
      <c r="A1378" s="3" t="s">
        <v>4756</v>
      </c>
      <c r="B1378" s="1">
        <v>1</v>
      </c>
    </row>
    <row r="1379" spans="1:2" x14ac:dyDescent="0.25">
      <c r="A1379" s="3" t="s">
        <v>1163</v>
      </c>
      <c r="B1379" s="1">
        <v>1</v>
      </c>
    </row>
    <row r="1380" spans="1:2" x14ac:dyDescent="0.25">
      <c r="A1380" s="3" t="s">
        <v>1292</v>
      </c>
      <c r="B1380" s="1">
        <v>1</v>
      </c>
    </row>
    <row r="1381" spans="1:2" x14ac:dyDescent="0.25">
      <c r="A1381" s="3" t="s">
        <v>2075</v>
      </c>
      <c r="B1381" s="1">
        <v>1</v>
      </c>
    </row>
    <row r="1382" spans="1:2" x14ac:dyDescent="0.25">
      <c r="A1382" s="3" t="s">
        <v>2674</v>
      </c>
      <c r="B1382" s="1">
        <v>1</v>
      </c>
    </row>
    <row r="1383" spans="1:2" x14ac:dyDescent="0.25">
      <c r="A1383" s="3" t="s">
        <v>1505</v>
      </c>
      <c r="B1383" s="1">
        <v>1</v>
      </c>
    </row>
    <row r="1384" spans="1:2" x14ac:dyDescent="0.25">
      <c r="A1384" s="3" t="s">
        <v>3418</v>
      </c>
      <c r="B1384" s="1">
        <v>1</v>
      </c>
    </row>
    <row r="1385" spans="1:2" x14ac:dyDescent="0.25">
      <c r="A1385" s="3" t="s">
        <v>3841</v>
      </c>
      <c r="B1385" s="1">
        <v>1</v>
      </c>
    </row>
    <row r="1386" spans="1:2" x14ac:dyDescent="0.25">
      <c r="A1386" s="3" t="s">
        <v>2876</v>
      </c>
      <c r="B1386" s="1">
        <v>1</v>
      </c>
    </row>
    <row r="1387" spans="1:2" x14ac:dyDescent="0.25">
      <c r="A1387" s="3" t="s">
        <v>2120</v>
      </c>
      <c r="B1387" s="1">
        <v>1</v>
      </c>
    </row>
    <row r="1388" spans="1:2" x14ac:dyDescent="0.25">
      <c r="A1388" s="3" t="s">
        <v>2682</v>
      </c>
      <c r="B1388" s="1">
        <v>1</v>
      </c>
    </row>
    <row r="1389" spans="1:2" x14ac:dyDescent="0.25">
      <c r="A1389" s="3" t="s">
        <v>601</v>
      </c>
      <c r="B1389" s="1">
        <v>1</v>
      </c>
    </row>
    <row r="1390" spans="1:2" x14ac:dyDescent="0.25">
      <c r="A1390" s="3" t="s">
        <v>1367</v>
      </c>
      <c r="B1390" s="1">
        <v>1</v>
      </c>
    </row>
    <row r="1391" spans="1:2" x14ac:dyDescent="0.25">
      <c r="A1391" s="3" t="s">
        <v>5018</v>
      </c>
      <c r="B1391" s="1">
        <v>1</v>
      </c>
    </row>
    <row r="1392" spans="1:2" x14ac:dyDescent="0.25">
      <c r="A1392" s="3" t="s">
        <v>4060</v>
      </c>
      <c r="B1392" s="1">
        <v>1</v>
      </c>
    </row>
    <row r="1393" spans="1:2" x14ac:dyDescent="0.25">
      <c r="A1393" s="3" t="s">
        <v>4749</v>
      </c>
      <c r="B1393" s="1">
        <v>1</v>
      </c>
    </row>
    <row r="1394" spans="1:2" x14ac:dyDescent="0.25">
      <c r="A1394" s="3" t="s">
        <v>4618</v>
      </c>
      <c r="B1394" s="1">
        <v>1</v>
      </c>
    </row>
    <row r="1395" spans="1:2" x14ac:dyDescent="0.25">
      <c r="A1395" s="3" t="s">
        <v>2423</v>
      </c>
      <c r="B1395" s="1">
        <v>1</v>
      </c>
    </row>
    <row r="1396" spans="1:2" x14ac:dyDescent="0.25">
      <c r="A1396" s="3" t="s">
        <v>2582</v>
      </c>
      <c r="B1396" s="1">
        <v>1</v>
      </c>
    </row>
    <row r="1397" spans="1:2" x14ac:dyDescent="0.25">
      <c r="A1397" s="3" t="s">
        <v>2394</v>
      </c>
      <c r="B1397" s="1">
        <v>1</v>
      </c>
    </row>
    <row r="1398" spans="1:2" x14ac:dyDescent="0.25">
      <c r="A1398" s="3" t="s">
        <v>5075</v>
      </c>
      <c r="B1398" s="1">
        <v>1</v>
      </c>
    </row>
    <row r="1399" spans="1:2" x14ac:dyDescent="0.25">
      <c r="A1399" s="3" t="s">
        <v>1904</v>
      </c>
      <c r="B1399" s="1">
        <v>1</v>
      </c>
    </row>
    <row r="1400" spans="1:2" x14ac:dyDescent="0.25">
      <c r="A1400" s="3" t="s">
        <v>4515</v>
      </c>
      <c r="B1400" s="1">
        <v>1</v>
      </c>
    </row>
    <row r="1401" spans="1:2" x14ac:dyDescent="0.25">
      <c r="A1401" s="3" t="s">
        <v>1068</v>
      </c>
      <c r="B1401" s="1">
        <v>1</v>
      </c>
    </row>
    <row r="1402" spans="1:2" x14ac:dyDescent="0.25">
      <c r="A1402" s="3" t="s">
        <v>1131</v>
      </c>
      <c r="B1402" s="1">
        <v>1</v>
      </c>
    </row>
    <row r="1403" spans="1:2" x14ac:dyDescent="0.25">
      <c r="A1403" s="3" t="s">
        <v>5507</v>
      </c>
      <c r="B1403" s="1">
        <v>1</v>
      </c>
    </row>
    <row r="1404" spans="1:2" x14ac:dyDescent="0.25">
      <c r="A1404" s="3" t="s">
        <v>1149</v>
      </c>
      <c r="B1404" s="1">
        <v>1</v>
      </c>
    </row>
    <row r="1405" spans="1:2" x14ac:dyDescent="0.25">
      <c r="A1405" s="3" t="s">
        <v>5599</v>
      </c>
      <c r="B1405" s="1">
        <v>1</v>
      </c>
    </row>
    <row r="1406" spans="1:2" x14ac:dyDescent="0.25">
      <c r="A1406" s="3" t="s">
        <v>4980</v>
      </c>
      <c r="B1406" s="1">
        <v>1</v>
      </c>
    </row>
    <row r="1407" spans="1:2" x14ac:dyDescent="0.25">
      <c r="A1407" s="3" t="s">
        <v>2103</v>
      </c>
      <c r="B1407" s="1">
        <v>1</v>
      </c>
    </row>
    <row r="1408" spans="1:2" x14ac:dyDescent="0.25">
      <c r="A1408" s="3" t="s">
        <v>4464</v>
      </c>
      <c r="B1408" s="1">
        <v>1</v>
      </c>
    </row>
    <row r="1409" spans="1:2" x14ac:dyDescent="0.25">
      <c r="A1409" s="3" t="s">
        <v>5430</v>
      </c>
      <c r="B1409" s="1">
        <v>1</v>
      </c>
    </row>
    <row r="1410" spans="1:2" x14ac:dyDescent="0.25">
      <c r="A1410" s="3" t="s">
        <v>5586</v>
      </c>
      <c r="B1410" s="1">
        <v>1</v>
      </c>
    </row>
    <row r="1411" spans="1:2" x14ac:dyDescent="0.25">
      <c r="A1411" s="3" t="s">
        <v>1441</v>
      </c>
      <c r="B1411" s="1">
        <v>1</v>
      </c>
    </row>
    <row r="1412" spans="1:2" x14ac:dyDescent="0.25">
      <c r="A1412" s="3" t="s">
        <v>3619</v>
      </c>
      <c r="B1412" s="1">
        <v>1</v>
      </c>
    </row>
    <row r="1413" spans="1:2" x14ac:dyDescent="0.25">
      <c r="A1413" s="3" t="s">
        <v>3094</v>
      </c>
      <c r="B1413" s="1">
        <v>1</v>
      </c>
    </row>
    <row r="1414" spans="1:2" x14ac:dyDescent="0.25">
      <c r="A1414" s="3" t="s">
        <v>3771</v>
      </c>
      <c r="B1414" s="1">
        <v>1</v>
      </c>
    </row>
    <row r="1415" spans="1:2" x14ac:dyDescent="0.25">
      <c r="A1415" s="3" t="s">
        <v>3383</v>
      </c>
      <c r="B1415" s="1">
        <v>1</v>
      </c>
    </row>
    <row r="1416" spans="1:2" x14ac:dyDescent="0.25">
      <c r="A1416" s="3" t="s">
        <v>2265</v>
      </c>
      <c r="B1416" s="1">
        <v>1</v>
      </c>
    </row>
    <row r="1417" spans="1:2" x14ac:dyDescent="0.25">
      <c r="A1417" s="3" t="s">
        <v>210</v>
      </c>
      <c r="B1417" s="1">
        <v>1</v>
      </c>
    </row>
    <row r="1418" spans="1:2" x14ac:dyDescent="0.25">
      <c r="A1418" s="3" t="s">
        <v>3325</v>
      </c>
      <c r="B1418" s="1">
        <v>1</v>
      </c>
    </row>
    <row r="1419" spans="1:2" x14ac:dyDescent="0.25">
      <c r="A1419" s="3" t="s">
        <v>1999</v>
      </c>
      <c r="B1419" s="1">
        <v>1</v>
      </c>
    </row>
    <row r="1420" spans="1:2" x14ac:dyDescent="0.25">
      <c r="A1420" s="3" t="s">
        <v>5321</v>
      </c>
      <c r="B1420" s="1">
        <v>1</v>
      </c>
    </row>
    <row r="1421" spans="1:2" x14ac:dyDescent="0.25">
      <c r="A1421" s="3" t="s">
        <v>2212</v>
      </c>
      <c r="B1421" s="1">
        <v>1</v>
      </c>
    </row>
    <row r="1422" spans="1:2" x14ac:dyDescent="0.25">
      <c r="A1422" s="3" t="s">
        <v>3525</v>
      </c>
      <c r="B1422" s="1">
        <v>1</v>
      </c>
    </row>
    <row r="1423" spans="1:2" x14ac:dyDescent="0.25">
      <c r="A1423" s="3" t="s">
        <v>3602</v>
      </c>
      <c r="B1423" s="1">
        <v>1</v>
      </c>
    </row>
    <row r="1424" spans="1:2" x14ac:dyDescent="0.25">
      <c r="A1424" s="3" t="s">
        <v>2086</v>
      </c>
      <c r="B1424" s="1">
        <v>1</v>
      </c>
    </row>
    <row r="1425" spans="1:2" x14ac:dyDescent="0.25">
      <c r="A1425" s="3" t="s">
        <v>3731</v>
      </c>
      <c r="B1425" s="1">
        <v>1</v>
      </c>
    </row>
    <row r="1426" spans="1:2" x14ac:dyDescent="0.25">
      <c r="A1426" s="3" t="s">
        <v>1009</v>
      </c>
      <c r="B1426" s="1">
        <v>1</v>
      </c>
    </row>
    <row r="1427" spans="1:2" x14ac:dyDescent="0.25">
      <c r="A1427" s="3" t="s">
        <v>3479</v>
      </c>
      <c r="B1427" s="1">
        <v>1</v>
      </c>
    </row>
    <row r="1428" spans="1:2" x14ac:dyDescent="0.25">
      <c r="A1428" s="3" t="s">
        <v>3168</v>
      </c>
      <c r="B1428" s="1">
        <v>1</v>
      </c>
    </row>
    <row r="1429" spans="1:2" x14ac:dyDescent="0.25">
      <c r="A1429" s="3" t="s">
        <v>1862</v>
      </c>
      <c r="B1429" s="1">
        <v>1</v>
      </c>
    </row>
    <row r="1430" spans="1:2" x14ac:dyDescent="0.25">
      <c r="A1430" s="3" t="s">
        <v>3547</v>
      </c>
      <c r="B1430" s="1">
        <v>1</v>
      </c>
    </row>
    <row r="1431" spans="1:2" x14ac:dyDescent="0.25">
      <c r="A1431" s="3" t="s">
        <v>5727</v>
      </c>
      <c r="B1431" s="1">
        <v>1</v>
      </c>
    </row>
    <row r="1432" spans="1:2" x14ac:dyDescent="0.25">
      <c r="A1432" s="3" t="s">
        <v>4801</v>
      </c>
      <c r="B1432" s="1">
        <v>1</v>
      </c>
    </row>
    <row r="1433" spans="1:2" x14ac:dyDescent="0.25">
      <c r="A1433" s="3" t="s">
        <v>2557</v>
      </c>
      <c r="B1433" s="1">
        <v>1</v>
      </c>
    </row>
    <row r="1434" spans="1:2" x14ac:dyDescent="0.25">
      <c r="A1434" s="3" t="s">
        <v>3388</v>
      </c>
      <c r="B1434" s="1">
        <v>1</v>
      </c>
    </row>
    <row r="1435" spans="1:2" x14ac:dyDescent="0.25">
      <c r="A1435" s="3" t="s">
        <v>5744</v>
      </c>
      <c r="B1435" s="1">
        <v>1</v>
      </c>
    </row>
    <row r="1436" spans="1:2" x14ac:dyDescent="0.25">
      <c r="A1436" s="3" t="s">
        <v>5653</v>
      </c>
      <c r="B1436" s="1">
        <v>1</v>
      </c>
    </row>
    <row r="1437" spans="1:2" x14ac:dyDescent="0.25">
      <c r="A1437" s="3" t="s">
        <v>1317</v>
      </c>
      <c r="B1437" s="1">
        <v>1</v>
      </c>
    </row>
    <row r="1438" spans="1:2" x14ac:dyDescent="0.25">
      <c r="A1438" s="3" t="s">
        <v>5208</v>
      </c>
      <c r="B1438" s="1">
        <v>1</v>
      </c>
    </row>
    <row r="1439" spans="1:2" x14ac:dyDescent="0.25">
      <c r="A1439" s="3" t="s">
        <v>2860</v>
      </c>
      <c r="B1439" s="1">
        <v>1</v>
      </c>
    </row>
    <row r="1440" spans="1:2" x14ac:dyDescent="0.25">
      <c r="A1440" s="3" t="s">
        <v>1027</v>
      </c>
      <c r="B1440" s="1">
        <v>1</v>
      </c>
    </row>
    <row r="1441" spans="1:2" x14ac:dyDescent="0.25">
      <c r="A1441" s="3" t="s">
        <v>2044</v>
      </c>
      <c r="B1441" s="1">
        <v>1</v>
      </c>
    </row>
    <row r="1442" spans="1:2" x14ac:dyDescent="0.25">
      <c r="A1442" s="3" t="s">
        <v>2579</v>
      </c>
      <c r="B1442" s="1">
        <v>1</v>
      </c>
    </row>
    <row r="1443" spans="1:2" x14ac:dyDescent="0.25">
      <c r="A1443" s="3" t="s">
        <v>5545</v>
      </c>
      <c r="B1443" s="1">
        <v>1</v>
      </c>
    </row>
    <row r="1444" spans="1:2" x14ac:dyDescent="0.25">
      <c r="A1444" s="3" t="s">
        <v>851</v>
      </c>
      <c r="B1444" s="1">
        <v>1</v>
      </c>
    </row>
    <row r="1445" spans="1:2" x14ac:dyDescent="0.25">
      <c r="A1445" s="3" t="s">
        <v>3970</v>
      </c>
      <c r="B1445" s="1">
        <v>1</v>
      </c>
    </row>
    <row r="1446" spans="1:2" x14ac:dyDescent="0.25">
      <c r="A1446" s="3" t="s">
        <v>5650</v>
      </c>
      <c r="B1446" s="1">
        <v>1</v>
      </c>
    </row>
    <row r="1447" spans="1:2" x14ac:dyDescent="0.25">
      <c r="A1447" s="3" t="s">
        <v>5296</v>
      </c>
      <c r="B1447" s="1">
        <v>1</v>
      </c>
    </row>
    <row r="1448" spans="1:2" x14ac:dyDescent="0.25">
      <c r="A1448" s="3" t="s">
        <v>3453</v>
      </c>
      <c r="B1448" s="1">
        <v>1</v>
      </c>
    </row>
    <row r="1449" spans="1:2" x14ac:dyDescent="0.25">
      <c r="A1449" s="3" t="s">
        <v>5630</v>
      </c>
      <c r="B1449" s="1">
        <v>1</v>
      </c>
    </row>
    <row r="1450" spans="1:2" x14ac:dyDescent="0.25">
      <c r="A1450" s="3" t="s">
        <v>1690</v>
      </c>
      <c r="B1450" s="1">
        <v>1</v>
      </c>
    </row>
    <row r="1451" spans="1:2" x14ac:dyDescent="0.25">
      <c r="A1451" s="3" t="s">
        <v>4886</v>
      </c>
      <c r="B1451" s="1">
        <v>1</v>
      </c>
    </row>
    <row r="1452" spans="1:2" x14ac:dyDescent="0.25">
      <c r="A1452" s="3" t="s">
        <v>4662</v>
      </c>
      <c r="B1452" s="1">
        <v>1</v>
      </c>
    </row>
    <row r="1453" spans="1:2" x14ac:dyDescent="0.25">
      <c r="A1453" s="3" t="s">
        <v>3303</v>
      </c>
      <c r="B1453" s="1">
        <v>1</v>
      </c>
    </row>
    <row r="1454" spans="1:2" x14ac:dyDescent="0.25">
      <c r="A1454" s="3" t="s">
        <v>1774</v>
      </c>
      <c r="B1454" s="1">
        <v>1</v>
      </c>
    </row>
    <row r="1455" spans="1:2" x14ac:dyDescent="0.25">
      <c r="A1455" s="3" t="s">
        <v>3542</v>
      </c>
      <c r="B1455" s="1">
        <v>1</v>
      </c>
    </row>
    <row r="1456" spans="1:2" x14ac:dyDescent="0.25">
      <c r="A1456" s="3" t="s">
        <v>2304</v>
      </c>
      <c r="B1456" s="1">
        <v>1</v>
      </c>
    </row>
    <row r="1457" spans="1:2" x14ac:dyDescent="0.25">
      <c r="A1457" s="3" t="s">
        <v>3656</v>
      </c>
      <c r="B1457" s="1">
        <v>1</v>
      </c>
    </row>
    <row r="1458" spans="1:2" x14ac:dyDescent="0.25">
      <c r="A1458" s="3" t="s">
        <v>4035</v>
      </c>
      <c r="B1458" s="1">
        <v>1</v>
      </c>
    </row>
    <row r="1459" spans="1:2" x14ac:dyDescent="0.25">
      <c r="A1459" s="3" t="s">
        <v>1054</v>
      </c>
      <c r="B1459" s="1">
        <v>1</v>
      </c>
    </row>
    <row r="1460" spans="1:2" x14ac:dyDescent="0.25">
      <c r="A1460" s="3" t="s">
        <v>4626</v>
      </c>
      <c r="B1460" s="1">
        <v>1</v>
      </c>
    </row>
    <row r="1461" spans="1:2" x14ac:dyDescent="0.25">
      <c r="A1461" s="3" t="s">
        <v>1430</v>
      </c>
      <c r="B1461" s="1">
        <v>1</v>
      </c>
    </row>
    <row r="1462" spans="1:2" x14ac:dyDescent="0.25">
      <c r="A1462" s="3" t="s">
        <v>1065</v>
      </c>
      <c r="B1462" s="1">
        <v>1</v>
      </c>
    </row>
    <row r="1463" spans="1:2" x14ac:dyDescent="0.25">
      <c r="A1463" s="3" t="s">
        <v>1845</v>
      </c>
      <c r="B1463" s="1">
        <v>1</v>
      </c>
    </row>
    <row r="1464" spans="1:2" x14ac:dyDescent="0.25">
      <c r="A1464" s="3" t="s">
        <v>1422</v>
      </c>
      <c r="B1464" s="1">
        <v>1</v>
      </c>
    </row>
    <row r="1465" spans="1:2" x14ac:dyDescent="0.25">
      <c r="A1465" s="3" t="s">
        <v>3894</v>
      </c>
      <c r="B1465" s="1">
        <v>1</v>
      </c>
    </row>
    <row r="1466" spans="1:2" x14ac:dyDescent="0.25">
      <c r="A1466" s="3" t="s">
        <v>539</v>
      </c>
      <c r="B1466" s="1">
        <v>1</v>
      </c>
    </row>
    <row r="1467" spans="1:2" x14ac:dyDescent="0.25">
      <c r="A1467" s="3" t="s">
        <v>4405</v>
      </c>
      <c r="B1467" s="1">
        <v>1</v>
      </c>
    </row>
    <row r="1468" spans="1:2" x14ac:dyDescent="0.25">
      <c r="A1468" s="3" t="s">
        <v>4340</v>
      </c>
      <c r="B1468" s="1">
        <v>1</v>
      </c>
    </row>
    <row r="1469" spans="1:2" x14ac:dyDescent="0.25">
      <c r="A1469" s="3" t="s">
        <v>2833</v>
      </c>
      <c r="B1469" s="1">
        <v>1</v>
      </c>
    </row>
    <row r="1470" spans="1:2" x14ac:dyDescent="0.25">
      <c r="A1470" s="3" t="s">
        <v>4242</v>
      </c>
      <c r="B1470" s="1">
        <v>1</v>
      </c>
    </row>
    <row r="1471" spans="1:2" x14ac:dyDescent="0.25">
      <c r="A1471" s="3" t="s">
        <v>4146</v>
      </c>
      <c r="B1471" s="1">
        <v>1</v>
      </c>
    </row>
    <row r="1472" spans="1:2" x14ac:dyDescent="0.25">
      <c r="A1472" s="3" t="s">
        <v>2548</v>
      </c>
      <c r="B1472" s="1">
        <v>1</v>
      </c>
    </row>
    <row r="1473" spans="1:2" x14ac:dyDescent="0.25">
      <c r="A1473" s="3" t="s">
        <v>4609</v>
      </c>
      <c r="B1473" s="1">
        <v>1</v>
      </c>
    </row>
    <row r="1474" spans="1:2" x14ac:dyDescent="0.25">
      <c r="A1474" s="3" t="s">
        <v>1795</v>
      </c>
      <c r="B1474" s="1">
        <v>1</v>
      </c>
    </row>
    <row r="1475" spans="1:2" x14ac:dyDescent="0.25">
      <c r="A1475" s="3" t="s">
        <v>506</v>
      </c>
      <c r="B1475" s="1">
        <v>1</v>
      </c>
    </row>
    <row r="1476" spans="1:2" x14ac:dyDescent="0.25">
      <c r="A1476" s="3" t="s">
        <v>2719</v>
      </c>
      <c r="B1476" s="1">
        <v>1</v>
      </c>
    </row>
    <row r="1477" spans="1:2" x14ac:dyDescent="0.25">
      <c r="A1477" s="3" t="s">
        <v>146</v>
      </c>
      <c r="B1477" s="1">
        <v>1</v>
      </c>
    </row>
    <row r="1478" spans="1:2" x14ac:dyDescent="0.25">
      <c r="A1478" s="3" t="s">
        <v>3637</v>
      </c>
      <c r="B1478" s="1">
        <v>1</v>
      </c>
    </row>
    <row r="1479" spans="1:2" x14ac:dyDescent="0.25">
      <c r="A1479" s="3" t="s">
        <v>3870</v>
      </c>
      <c r="B1479" s="1">
        <v>1</v>
      </c>
    </row>
    <row r="1480" spans="1:2" x14ac:dyDescent="0.25">
      <c r="A1480" s="3" t="s">
        <v>2868</v>
      </c>
      <c r="B1480" s="1">
        <v>1</v>
      </c>
    </row>
    <row r="1481" spans="1:2" x14ac:dyDescent="0.25">
      <c r="A1481" s="3" t="s">
        <v>5122</v>
      </c>
      <c r="B1481" s="1">
        <v>1</v>
      </c>
    </row>
    <row r="1482" spans="1:2" x14ac:dyDescent="0.25">
      <c r="A1482" s="3" t="s">
        <v>1349</v>
      </c>
      <c r="B1482" s="1">
        <v>1</v>
      </c>
    </row>
    <row r="1483" spans="1:2" x14ac:dyDescent="0.25">
      <c r="A1483" s="3" t="s">
        <v>5086</v>
      </c>
      <c r="B1483" s="1">
        <v>1</v>
      </c>
    </row>
    <row r="1484" spans="1:2" x14ac:dyDescent="0.25">
      <c r="A1484" s="3" t="s">
        <v>3359</v>
      </c>
      <c r="B1484" s="1">
        <v>1</v>
      </c>
    </row>
    <row r="1485" spans="1:2" x14ac:dyDescent="0.25">
      <c r="A1485" s="3" t="s">
        <v>683</v>
      </c>
      <c r="B1485" s="1">
        <v>1</v>
      </c>
    </row>
    <row r="1486" spans="1:2" x14ac:dyDescent="0.25">
      <c r="A1486" s="3" t="s">
        <v>4580</v>
      </c>
      <c r="B1486" s="1">
        <v>1</v>
      </c>
    </row>
    <row r="1487" spans="1:2" x14ac:dyDescent="0.25">
      <c r="A1487" s="3" t="s">
        <v>2419</v>
      </c>
      <c r="B1487" s="1">
        <v>1</v>
      </c>
    </row>
    <row r="1488" spans="1:2" x14ac:dyDescent="0.25">
      <c r="A1488" s="3" t="s">
        <v>4274</v>
      </c>
      <c r="B1488" s="1">
        <v>1</v>
      </c>
    </row>
    <row r="1489" spans="1:2" x14ac:dyDescent="0.25">
      <c r="A1489" s="3" t="s">
        <v>5716</v>
      </c>
      <c r="B1489" s="1">
        <v>1</v>
      </c>
    </row>
    <row r="1490" spans="1:2" x14ac:dyDescent="0.25">
      <c r="A1490" s="3" t="s">
        <v>2070</v>
      </c>
      <c r="B1490" s="1">
        <v>1</v>
      </c>
    </row>
    <row r="1491" spans="1:2" x14ac:dyDescent="0.25">
      <c r="A1491" s="3" t="s">
        <v>4999</v>
      </c>
      <c r="B1491" s="1">
        <v>1</v>
      </c>
    </row>
    <row r="1492" spans="1:2" x14ac:dyDescent="0.25">
      <c r="A1492" s="3" t="s">
        <v>2885</v>
      </c>
      <c r="B1492" s="1">
        <v>1</v>
      </c>
    </row>
    <row r="1493" spans="1:2" x14ac:dyDescent="0.25">
      <c r="A1493" s="3" t="s">
        <v>1258</v>
      </c>
      <c r="B1493" s="1">
        <v>1</v>
      </c>
    </row>
    <row r="1494" spans="1:2" x14ac:dyDescent="0.25">
      <c r="A1494" s="3" t="s">
        <v>3253</v>
      </c>
      <c r="B1494" s="1">
        <v>1</v>
      </c>
    </row>
    <row r="1495" spans="1:2" x14ac:dyDescent="0.25">
      <c r="A1495" s="3" t="s">
        <v>810</v>
      </c>
      <c r="B1495" s="1">
        <v>1</v>
      </c>
    </row>
    <row r="1496" spans="1:2" x14ac:dyDescent="0.25">
      <c r="A1496" s="3" t="s">
        <v>4260</v>
      </c>
      <c r="B1496" s="1">
        <v>1</v>
      </c>
    </row>
    <row r="1497" spans="1:2" x14ac:dyDescent="0.25">
      <c r="A1497" s="3" t="s">
        <v>1990</v>
      </c>
      <c r="B1497" s="1">
        <v>1</v>
      </c>
    </row>
    <row r="1498" spans="1:2" x14ac:dyDescent="0.25">
      <c r="A1498" s="3" t="s">
        <v>3208</v>
      </c>
      <c r="B1498" s="1">
        <v>1</v>
      </c>
    </row>
    <row r="1499" spans="1:2" x14ac:dyDescent="0.25">
      <c r="A1499" s="3" t="s">
        <v>1246</v>
      </c>
      <c r="B1499" s="1">
        <v>1</v>
      </c>
    </row>
    <row r="1500" spans="1:2" x14ac:dyDescent="0.25">
      <c r="A1500" s="3" t="s">
        <v>5475</v>
      </c>
      <c r="B1500" s="1">
        <v>1</v>
      </c>
    </row>
    <row r="1501" spans="1:2" x14ac:dyDescent="0.25">
      <c r="A1501" s="3" t="s">
        <v>2707</v>
      </c>
      <c r="B1501" s="1">
        <v>1</v>
      </c>
    </row>
    <row r="1502" spans="1:2" x14ac:dyDescent="0.25">
      <c r="A1502" s="3" t="s">
        <v>5028</v>
      </c>
      <c r="B1502" s="1">
        <v>1</v>
      </c>
    </row>
    <row r="1503" spans="1:2" x14ac:dyDescent="0.25">
      <c r="A1503" s="3" t="s">
        <v>2767</v>
      </c>
      <c r="B1503" s="1">
        <v>1</v>
      </c>
    </row>
    <row r="1504" spans="1:2" x14ac:dyDescent="0.25">
      <c r="A1504" s="3" t="s">
        <v>5377</v>
      </c>
      <c r="B1504" s="1">
        <v>1</v>
      </c>
    </row>
    <row r="1505" spans="1:2" x14ac:dyDescent="0.25">
      <c r="A1505" s="3" t="s">
        <v>3651</v>
      </c>
      <c r="B1505" s="1">
        <v>1</v>
      </c>
    </row>
    <row r="1506" spans="1:2" x14ac:dyDescent="0.25">
      <c r="A1506" s="3" t="s">
        <v>5009</v>
      </c>
      <c r="B1506" s="1">
        <v>1</v>
      </c>
    </row>
    <row r="1507" spans="1:2" x14ac:dyDescent="0.25">
      <c r="A1507" s="3" t="s">
        <v>4160</v>
      </c>
      <c r="B1507" s="1">
        <v>1</v>
      </c>
    </row>
    <row r="1508" spans="1:2" x14ac:dyDescent="0.25">
      <c r="A1508" s="3" t="s">
        <v>4795</v>
      </c>
      <c r="B1508" s="1">
        <v>1</v>
      </c>
    </row>
    <row r="1509" spans="1:2" x14ac:dyDescent="0.25">
      <c r="A1509" s="3" t="s">
        <v>5251</v>
      </c>
      <c r="B1509" s="1">
        <v>1</v>
      </c>
    </row>
    <row r="1510" spans="1:2" x14ac:dyDescent="0.25">
      <c r="A1510" s="3" t="s">
        <v>4385</v>
      </c>
      <c r="B1510" s="1">
        <v>1</v>
      </c>
    </row>
    <row r="1511" spans="1:2" x14ac:dyDescent="0.25">
      <c r="A1511" s="3" t="s">
        <v>157</v>
      </c>
      <c r="B1511" s="1">
        <v>1</v>
      </c>
    </row>
    <row r="1512" spans="1:2" x14ac:dyDescent="0.25">
      <c r="A1512" s="3" t="s">
        <v>78</v>
      </c>
      <c r="B1512" s="1">
        <v>1</v>
      </c>
    </row>
    <row r="1513" spans="1:2" x14ac:dyDescent="0.25">
      <c r="A1513" s="3" t="s">
        <v>1372</v>
      </c>
      <c r="B1513" s="1">
        <v>1</v>
      </c>
    </row>
    <row r="1514" spans="1:2" x14ac:dyDescent="0.25">
      <c r="A1514" s="3" t="s">
        <v>3711</v>
      </c>
      <c r="B1514" s="1">
        <v>1</v>
      </c>
    </row>
    <row r="1515" spans="1:2" x14ac:dyDescent="0.25">
      <c r="A1515" s="3" t="s">
        <v>5197</v>
      </c>
      <c r="B1515" s="1">
        <v>1</v>
      </c>
    </row>
    <row r="1516" spans="1:2" x14ac:dyDescent="0.25">
      <c r="A1516" s="3" t="s">
        <v>273</v>
      </c>
      <c r="B1516" s="1">
        <v>1</v>
      </c>
    </row>
    <row r="1517" spans="1:2" x14ac:dyDescent="0.25">
      <c r="A1517" s="3" t="s">
        <v>1391</v>
      </c>
      <c r="B1517" s="1">
        <v>1</v>
      </c>
    </row>
    <row r="1518" spans="1:2" x14ac:dyDescent="0.25">
      <c r="A1518" s="3" t="s">
        <v>4436</v>
      </c>
      <c r="B1518" s="1">
        <v>1</v>
      </c>
    </row>
    <row r="1519" spans="1:2" x14ac:dyDescent="0.25">
      <c r="A1519" s="3" t="s">
        <v>5397</v>
      </c>
      <c r="B1519" s="1">
        <v>1</v>
      </c>
    </row>
    <row r="1520" spans="1:2" x14ac:dyDescent="0.25">
      <c r="A1520" s="3" t="s">
        <v>3091</v>
      </c>
      <c r="B1520" s="1">
        <v>1</v>
      </c>
    </row>
    <row r="1521" spans="1:2" x14ac:dyDescent="0.25">
      <c r="A1521" s="3" t="s">
        <v>3467</v>
      </c>
      <c r="B1521" s="1">
        <v>1</v>
      </c>
    </row>
    <row r="1522" spans="1:2" x14ac:dyDescent="0.25">
      <c r="A1522" s="3" t="s">
        <v>4388</v>
      </c>
      <c r="B1522" s="1">
        <v>1</v>
      </c>
    </row>
    <row r="1523" spans="1:2" x14ac:dyDescent="0.25">
      <c r="A1523" s="3" t="s">
        <v>1746</v>
      </c>
      <c r="B1523" s="1">
        <v>1</v>
      </c>
    </row>
    <row r="1524" spans="1:2" x14ac:dyDescent="0.25">
      <c r="A1524" s="3" t="s">
        <v>3059</v>
      </c>
      <c r="B1524" s="1">
        <v>1</v>
      </c>
    </row>
    <row r="1525" spans="1:2" x14ac:dyDescent="0.25">
      <c r="A1525" s="3" t="s">
        <v>1526</v>
      </c>
      <c r="B1525" s="1">
        <v>1</v>
      </c>
    </row>
    <row r="1526" spans="1:2" x14ac:dyDescent="0.25">
      <c r="A1526" s="3" t="s">
        <v>3132</v>
      </c>
      <c r="B1526" s="1">
        <v>1</v>
      </c>
    </row>
    <row r="1527" spans="1:2" x14ac:dyDescent="0.25">
      <c r="A1527" s="3" t="s">
        <v>4631</v>
      </c>
      <c r="B1527" s="1">
        <v>1</v>
      </c>
    </row>
    <row r="1528" spans="1:2" x14ac:dyDescent="0.25">
      <c r="A1528" s="3" t="s">
        <v>3230</v>
      </c>
      <c r="B1528" s="1">
        <v>1</v>
      </c>
    </row>
    <row r="1529" spans="1:2" x14ac:dyDescent="0.25">
      <c r="A1529" s="3" t="s">
        <v>4279</v>
      </c>
      <c r="B1529" s="1">
        <v>1</v>
      </c>
    </row>
    <row r="1530" spans="1:2" x14ac:dyDescent="0.25">
      <c r="A1530" s="3" t="s">
        <v>2470</v>
      </c>
      <c r="B1530" s="1">
        <v>1</v>
      </c>
    </row>
    <row r="1531" spans="1:2" x14ac:dyDescent="0.25">
      <c r="A1531" s="3" t="s">
        <v>4778</v>
      </c>
      <c r="B1531" s="1">
        <v>1</v>
      </c>
    </row>
    <row r="1532" spans="1:2" x14ac:dyDescent="0.25">
      <c r="A1532" s="3" t="s">
        <v>3165</v>
      </c>
      <c r="B1532" s="1">
        <v>1</v>
      </c>
    </row>
    <row r="1533" spans="1:2" x14ac:dyDescent="0.25">
      <c r="A1533" s="3" t="s">
        <v>4327</v>
      </c>
      <c r="B1533" s="1">
        <v>1</v>
      </c>
    </row>
    <row r="1534" spans="1:2" x14ac:dyDescent="0.25">
      <c r="A1534" s="3" t="s">
        <v>614</v>
      </c>
      <c r="B1534" s="1">
        <v>1</v>
      </c>
    </row>
    <row r="1535" spans="1:2" x14ac:dyDescent="0.25">
      <c r="A1535" s="3" t="s">
        <v>3835</v>
      </c>
      <c r="B1535" s="1">
        <v>1</v>
      </c>
    </row>
    <row r="1536" spans="1:2" x14ac:dyDescent="0.25">
      <c r="A1536" s="3" t="s">
        <v>5526</v>
      </c>
      <c r="B1536" s="1">
        <v>1</v>
      </c>
    </row>
    <row r="1537" spans="1:2" x14ac:dyDescent="0.25">
      <c r="A1537" s="3" t="s">
        <v>4163</v>
      </c>
      <c r="B1537" s="1">
        <v>1</v>
      </c>
    </row>
    <row r="1538" spans="1:2" x14ac:dyDescent="0.25">
      <c r="A1538" s="3" t="s">
        <v>4809</v>
      </c>
      <c r="B1538" s="1">
        <v>1</v>
      </c>
    </row>
    <row r="1539" spans="1:2" x14ac:dyDescent="0.25">
      <c r="A1539" s="3" t="s">
        <v>1893</v>
      </c>
      <c r="B1539" s="1">
        <v>1</v>
      </c>
    </row>
    <row r="1540" spans="1:2" x14ac:dyDescent="0.25">
      <c r="A1540" s="3" t="s">
        <v>4769</v>
      </c>
      <c r="B1540" s="1">
        <v>1</v>
      </c>
    </row>
    <row r="1541" spans="1:2" x14ac:dyDescent="0.25">
      <c r="A1541" s="3" t="s">
        <v>378</v>
      </c>
      <c r="B1541" s="1">
        <v>1</v>
      </c>
    </row>
    <row r="1542" spans="1:2" x14ac:dyDescent="0.25">
      <c r="A1542" s="3" t="s">
        <v>3829</v>
      </c>
      <c r="B1542" s="1">
        <v>1</v>
      </c>
    </row>
    <row r="1543" spans="1:2" x14ac:dyDescent="0.25">
      <c r="A1543" s="3" t="s">
        <v>2600</v>
      </c>
      <c r="B1543" s="1">
        <v>1</v>
      </c>
    </row>
    <row r="1544" spans="1:2" x14ac:dyDescent="0.25">
      <c r="A1544" s="3" t="s">
        <v>4271</v>
      </c>
      <c r="B1544" s="1">
        <v>1</v>
      </c>
    </row>
    <row r="1545" spans="1:2" x14ac:dyDescent="0.25">
      <c r="A1545" s="3" t="s">
        <v>2055</v>
      </c>
      <c r="B1545" s="1">
        <v>1</v>
      </c>
    </row>
    <row r="1546" spans="1:2" x14ac:dyDescent="0.25">
      <c r="A1546" s="3" t="s">
        <v>4189</v>
      </c>
      <c r="B1546" s="1">
        <v>1</v>
      </c>
    </row>
    <row r="1547" spans="1:2" x14ac:dyDescent="0.25">
      <c r="A1547" s="3" t="s">
        <v>5259</v>
      </c>
      <c r="B1547" s="1">
        <v>1</v>
      </c>
    </row>
    <row r="1548" spans="1:2" x14ac:dyDescent="0.25">
      <c r="A1548" s="3" t="s">
        <v>2730</v>
      </c>
      <c r="B1548" s="1">
        <v>1</v>
      </c>
    </row>
    <row r="1549" spans="1:2" x14ac:dyDescent="0.25">
      <c r="A1549" s="3" t="s">
        <v>2460</v>
      </c>
      <c r="B1549" s="1">
        <v>1</v>
      </c>
    </row>
    <row r="1550" spans="1:2" x14ac:dyDescent="0.25">
      <c r="A1550" s="3" t="s">
        <v>4153</v>
      </c>
      <c r="B1550" s="1">
        <v>1</v>
      </c>
    </row>
    <row r="1551" spans="1:2" x14ac:dyDescent="0.25">
      <c r="A1551" s="3" t="s">
        <v>3781</v>
      </c>
      <c r="B1551" s="1">
        <v>1</v>
      </c>
    </row>
    <row r="1552" spans="1:2" x14ac:dyDescent="0.25">
      <c r="A1552" s="3" t="s">
        <v>1656</v>
      </c>
      <c r="B1552" s="1">
        <v>1</v>
      </c>
    </row>
    <row r="1553" spans="1:2" x14ac:dyDescent="0.25">
      <c r="A1553" s="3" t="s">
        <v>3375</v>
      </c>
      <c r="B1553" s="1">
        <v>1</v>
      </c>
    </row>
    <row r="1554" spans="1:2" x14ac:dyDescent="0.25">
      <c r="A1554" s="3" t="s">
        <v>3611</v>
      </c>
      <c r="B1554" s="1">
        <v>1</v>
      </c>
    </row>
    <row r="1555" spans="1:2" x14ac:dyDescent="0.25">
      <c r="A1555" s="3" t="s">
        <v>3080</v>
      </c>
      <c r="B1555" s="1">
        <v>1</v>
      </c>
    </row>
    <row r="1556" spans="1:2" x14ac:dyDescent="0.25">
      <c r="A1556" s="3" t="s">
        <v>2322</v>
      </c>
      <c r="B1556" s="1">
        <v>1</v>
      </c>
    </row>
    <row r="1557" spans="1:2" x14ac:dyDescent="0.25">
      <c r="A1557" s="3" t="s">
        <v>1815</v>
      </c>
      <c r="B1557" s="1">
        <v>1</v>
      </c>
    </row>
    <row r="1558" spans="1:2" x14ac:dyDescent="0.25">
      <c r="A1558" s="3" t="s">
        <v>2973</v>
      </c>
      <c r="B1558" s="1">
        <v>1</v>
      </c>
    </row>
    <row r="1559" spans="1:2" x14ac:dyDescent="0.25">
      <c r="A1559" s="3" t="s">
        <v>2379</v>
      </c>
      <c r="B1559" s="1">
        <v>1</v>
      </c>
    </row>
    <row r="1560" spans="1:2" x14ac:dyDescent="0.25">
      <c r="A1560" s="3" t="s">
        <v>2014</v>
      </c>
      <c r="B1560" s="1">
        <v>1</v>
      </c>
    </row>
    <row r="1561" spans="1:2" x14ac:dyDescent="0.25">
      <c r="A1561" s="3" t="s">
        <v>3320</v>
      </c>
      <c r="B1561" s="1">
        <v>1</v>
      </c>
    </row>
    <row r="1562" spans="1:2" x14ac:dyDescent="0.25">
      <c r="A1562" s="3" t="s">
        <v>664</v>
      </c>
      <c r="B1562" s="1">
        <v>1</v>
      </c>
    </row>
    <row r="1563" spans="1:2" x14ac:dyDescent="0.25">
      <c r="A1563" s="3" t="s">
        <v>4977</v>
      </c>
      <c r="B1563" s="1">
        <v>1</v>
      </c>
    </row>
    <row r="1564" spans="1:2" x14ac:dyDescent="0.25">
      <c r="A1564" s="3" t="s">
        <v>3967</v>
      </c>
      <c r="B1564" s="1">
        <v>1</v>
      </c>
    </row>
    <row r="1565" spans="1:2" x14ac:dyDescent="0.25">
      <c r="A1565" s="3" t="s">
        <v>3798</v>
      </c>
      <c r="B1565" s="1">
        <v>1</v>
      </c>
    </row>
    <row r="1566" spans="1:2" x14ac:dyDescent="0.25">
      <c r="A1566" s="3" t="s">
        <v>5539</v>
      </c>
      <c r="B1566" s="1">
        <v>1</v>
      </c>
    </row>
    <row r="1567" spans="1:2" x14ac:dyDescent="0.25">
      <c r="A1567" s="3" t="s">
        <v>4697</v>
      </c>
      <c r="B1567" s="1">
        <v>1</v>
      </c>
    </row>
    <row r="1568" spans="1:2" x14ac:dyDescent="0.25">
      <c r="A1568" s="3" t="s">
        <v>3392</v>
      </c>
      <c r="B1568" s="1">
        <v>1</v>
      </c>
    </row>
    <row r="1569" spans="1:2" x14ac:dyDescent="0.25">
      <c r="A1569" s="3" t="s">
        <v>4758</v>
      </c>
      <c r="B1569" s="1">
        <v>1</v>
      </c>
    </row>
    <row r="1570" spans="1:2" x14ac:dyDescent="0.25">
      <c r="A1570" s="3" t="s">
        <v>3474</v>
      </c>
      <c r="B1570" s="1">
        <v>1</v>
      </c>
    </row>
    <row r="1571" spans="1:2" x14ac:dyDescent="0.25">
      <c r="A1571" s="3" t="s">
        <v>1890</v>
      </c>
      <c r="B1571" s="1">
        <v>1</v>
      </c>
    </row>
    <row r="1572" spans="1:2" x14ac:dyDescent="0.25">
      <c r="A1572" s="3" t="s">
        <v>3723</v>
      </c>
      <c r="B1572" s="1">
        <v>1</v>
      </c>
    </row>
    <row r="1573" spans="1:2" x14ac:dyDescent="0.25">
      <c r="A1573" s="3" t="s">
        <v>1332</v>
      </c>
      <c r="B1573" s="1">
        <v>1</v>
      </c>
    </row>
    <row r="1574" spans="1:2" x14ac:dyDescent="0.25">
      <c r="A1574" s="3" t="s">
        <v>3077</v>
      </c>
      <c r="B1574" s="1">
        <v>1</v>
      </c>
    </row>
    <row r="1575" spans="1:2" x14ac:dyDescent="0.25">
      <c r="A1575" s="3" t="s">
        <v>987</v>
      </c>
      <c r="B1575" s="1">
        <v>1</v>
      </c>
    </row>
    <row r="1576" spans="1:2" x14ac:dyDescent="0.25">
      <c r="A1576" s="3" t="s">
        <v>5119</v>
      </c>
      <c r="B1576" s="1">
        <v>1</v>
      </c>
    </row>
    <row r="1577" spans="1:2" x14ac:dyDescent="0.25">
      <c r="A1577" s="3" t="s">
        <v>1638</v>
      </c>
      <c r="B1577" s="1">
        <v>1</v>
      </c>
    </row>
    <row r="1578" spans="1:2" x14ac:dyDescent="0.25">
      <c r="A1578" s="3" t="s">
        <v>4412</v>
      </c>
      <c r="B1578" s="1">
        <v>1</v>
      </c>
    </row>
    <row r="1579" spans="1:2" x14ac:dyDescent="0.25">
      <c r="A1579" s="3" t="s">
        <v>1581</v>
      </c>
      <c r="B1579" s="1">
        <v>1</v>
      </c>
    </row>
    <row r="1580" spans="1:2" x14ac:dyDescent="0.25">
      <c r="A1580" s="3" t="s">
        <v>5829</v>
      </c>
      <c r="B1580" s="1">
        <v>1</v>
      </c>
    </row>
    <row r="1581" spans="1:2" x14ac:dyDescent="0.25">
      <c r="A1581" s="3" t="s">
        <v>3900</v>
      </c>
      <c r="B1581" s="1">
        <v>1</v>
      </c>
    </row>
    <row r="1582" spans="1:2" x14ac:dyDescent="0.25">
      <c r="A1582" s="3" t="s">
        <v>825</v>
      </c>
      <c r="B1582" s="1">
        <v>1</v>
      </c>
    </row>
    <row r="1583" spans="1:2" x14ac:dyDescent="0.25">
      <c r="A1583" s="3" t="s">
        <v>413</v>
      </c>
      <c r="B1583" s="1">
        <v>1</v>
      </c>
    </row>
    <row r="1584" spans="1:2" x14ac:dyDescent="0.25">
      <c r="A1584" s="3" t="s">
        <v>3911</v>
      </c>
      <c r="B1584" s="1">
        <v>1</v>
      </c>
    </row>
    <row r="1585" spans="1:2" x14ac:dyDescent="0.25">
      <c r="A1585" s="3" t="s">
        <v>3987</v>
      </c>
      <c r="B1585" s="1">
        <v>1</v>
      </c>
    </row>
    <row r="1586" spans="1:2" x14ac:dyDescent="0.25">
      <c r="A1586" s="3" t="s">
        <v>952</v>
      </c>
      <c r="B1586" s="1">
        <v>1</v>
      </c>
    </row>
    <row r="1587" spans="1:2" x14ac:dyDescent="0.25">
      <c r="A1587" s="3" t="s">
        <v>3062</v>
      </c>
      <c r="B1587" s="1">
        <v>1</v>
      </c>
    </row>
    <row r="1588" spans="1:2" x14ac:dyDescent="0.25">
      <c r="A1588" s="3" t="s">
        <v>1231</v>
      </c>
      <c r="B1588" s="1">
        <v>1</v>
      </c>
    </row>
    <row r="1589" spans="1:2" x14ac:dyDescent="0.25">
      <c r="A1589" s="3" t="s">
        <v>2042</v>
      </c>
      <c r="B1589" s="1">
        <v>1</v>
      </c>
    </row>
    <row r="1590" spans="1:2" x14ac:dyDescent="0.25">
      <c r="A1590" s="3" t="s">
        <v>2337</v>
      </c>
      <c r="B1590" s="1">
        <v>1</v>
      </c>
    </row>
    <row r="1591" spans="1:2" x14ac:dyDescent="0.25">
      <c r="A1591" s="3" t="s">
        <v>3386</v>
      </c>
      <c r="B1591" s="1">
        <v>1</v>
      </c>
    </row>
    <row r="1592" spans="1:2" x14ac:dyDescent="0.25">
      <c r="A1592" s="3" t="s">
        <v>2921</v>
      </c>
      <c r="B1592" s="1">
        <v>1</v>
      </c>
    </row>
    <row r="1593" spans="1:2" x14ac:dyDescent="0.25">
      <c r="A1593" s="3" t="s">
        <v>2606</v>
      </c>
      <c r="B1593" s="1">
        <v>1</v>
      </c>
    </row>
    <row r="1594" spans="1:2" x14ac:dyDescent="0.25">
      <c r="A1594" s="3" t="s">
        <v>5167</v>
      </c>
      <c r="B1594" s="1">
        <v>1</v>
      </c>
    </row>
    <row r="1595" spans="1:2" x14ac:dyDescent="0.25">
      <c r="A1595" s="3" t="s">
        <v>2924</v>
      </c>
      <c r="B1595" s="1">
        <v>1</v>
      </c>
    </row>
    <row r="1596" spans="1:2" x14ac:dyDescent="0.25">
      <c r="A1596" s="3" t="s">
        <v>4726</v>
      </c>
      <c r="B1596" s="1">
        <v>1</v>
      </c>
    </row>
    <row r="1597" spans="1:2" x14ac:dyDescent="0.25">
      <c r="A1597" s="3" t="s">
        <v>4362</v>
      </c>
      <c r="B1597" s="1">
        <v>1</v>
      </c>
    </row>
    <row r="1598" spans="1:2" x14ac:dyDescent="0.25">
      <c r="A1598" s="3" t="s">
        <v>4018</v>
      </c>
      <c r="B1598" s="1">
        <v>1</v>
      </c>
    </row>
    <row r="1599" spans="1:2" x14ac:dyDescent="0.25">
      <c r="A1599" s="3" t="s">
        <v>2756</v>
      </c>
      <c r="B1599" s="1">
        <v>1</v>
      </c>
    </row>
    <row r="1600" spans="1:2" x14ac:dyDescent="0.25">
      <c r="A1600" s="3" t="s">
        <v>1765</v>
      </c>
      <c r="B1600" s="1">
        <v>1</v>
      </c>
    </row>
    <row r="1601" spans="1:2" x14ac:dyDescent="0.25">
      <c r="A1601" s="3" t="s">
        <v>3990</v>
      </c>
      <c r="B1601" s="1">
        <v>1</v>
      </c>
    </row>
    <row r="1602" spans="1:2" x14ac:dyDescent="0.25">
      <c r="A1602" s="3" t="s">
        <v>2382</v>
      </c>
      <c r="B1602" s="1">
        <v>1</v>
      </c>
    </row>
    <row r="1603" spans="1:2" x14ac:dyDescent="0.25">
      <c r="A1603" s="3" t="s">
        <v>859</v>
      </c>
      <c r="B1603" s="1">
        <v>1</v>
      </c>
    </row>
    <row r="1604" spans="1:2" x14ac:dyDescent="0.25">
      <c r="A1604" s="3" t="s">
        <v>1693</v>
      </c>
      <c r="B1604" s="1">
        <v>1</v>
      </c>
    </row>
    <row r="1605" spans="1:2" x14ac:dyDescent="0.25">
      <c r="A1605" s="3" t="s">
        <v>221</v>
      </c>
      <c r="B1605" s="1">
        <v>1</v>
      </c>
    </row>
    <row r="1606" spans="1:2" x14ac:dyDescent="0.25">
      <c r="A1606" s="3" t="s">
        <v>3812</v>
      </c>
      <c r="B1606" s="1">
        <v>1</v>
      </c>
    </row>
    <row r="1607" spans="1:2" x14ac:dyDescent="0.25">
      <c r="A1607" s="3" t="s">
        <v>1071</v>
      </c>
      <c r="B1607" s="1">
        <v>1</v>
      </c>
    </row>
    <row r="1608" spans="1:2" x14ac:dyDescent="0.25">
      <c r="A1608" s="3" t="s">
        <v>3216</v>
      </c>
      <c r="B1608" s="1">
        <v>1</v>
      </c>
    </row>
    <row r="1609" spans="1:2" x14ac:dyDescent="0.25">
      <c r="A1609" s="3" t="s">
        <v>4395</v>
      </c>
      <c r="B1609" s="1">
        <v>1</v>
      </c>
    </row>
    <row r="1610" spans="1:2" x14ac:dyDescent="0.25">
      <c r="A1610" s="3" t="s">
        <v>5470</v>
      </c>
      <c r="B1610" s="1">
        <v>1</v>
      </c>
    </row>
    <row r="1611" spans="1:2" x14ac:dyDescent="0.25">
      <c r="A1611" s="3" t="s">
        <v>3629</v>
      </c>
      <c r="B1611" s="1">
        <v>1</v>
      </c>
    </row>
    <row r="1612" spans="1:2" x14ac:dyDescent="0.25">
      <c r="A1612" s="3" t="s">
        <v>4390</v>
      </c>
      <c r="B1612" s="1">
        <v>1</v>
      </c>
    </row>
    <row r="1613" spans="1:2" x14ac:dyDescent="0.25">
      <c r="A1613" s="3" t="s">
        <v>3734</v>
      </c>
      <c r="B1613" s="1">
        <v>1</v>
      </c>
    </row>
    <row r="1614" spans="1:2" x14ac:dyDescent="0.25">
      <c r="A1614" s="3" t="s">
        <v>3809</v>
      </c>
      <c r="B1614" s="1">
        <v>1</v>
      </c>
    </row>
    <row r="1615" spans="1:2" x14ac:dyDescent="0.25">
      <c r="A1615" s="3" t="s">
        <v>3599</v>
      </c>
      <c r="B1615" s="1">
        <v>1</v>
      </c>
    </row>
    <row r="1616" spans="1:2" x14ac:dyDescent="0.25">
      <c r="A1616" s="3" t="s">
        <v>2127</v>
      </c>
      <c r="B1616" s="1">
        <v>1</v>
      </c>
    </row>
    <row r="1617" spans="1:2" x14ac:dyDescent="0.25">
      <c r="A1617" s="3" t="s">
        <v>3047</v>
      </c>
      <c r="B1617" s="1">
        <v>1</v>
      </c>
    </row>
    <row r="1618" spans="1:2" x14ac:dyDescent="0.25">
      <c r="A1618" s="3" t="s">
        <v>4512</v>
      </c>
      <c r="B1618" s="1">
        <v>1</v>
      </c>
    </row>
    <row r="1619" spans="1:2" x14ac:dyDescent="0.25">
      <c r="A1619" s="3" t="s">
        <v>4230</v>
      </c>
      <c r="B1619" s="1">
        <v>1</v>
      </c>
    </row>
    <row r="1620" spans="1:2" x14ac:dyDescent="0.25">
      <c r="A1620" s="3" t="s">
        <v>3608</v>
      </c>
      <c r="B1620" s="1">
        <v>1</v>
      </c>
    </row>
    <row r="1621" spans="1:2" x14ac:dyDescent="0.25">
      <c r="A1621" s="3" t="s">
        <v>658</v>
      </c>
      <c r="B1621" s="1">
        <v>1</v>
      </c>
    </row>
    <row r="1622" spans="1:2" x14ac:dyDescent="0.25">
      <c r="A1622" s="3" t="s">
        <v>4313</v>
      </c>
      <c r="B1622" s="1">
        <v>1</v>
      </c>
    </row>
    <row r="1623" spans="1:2" x14ac:dyDescent="0.25">
      <c r="A1623" s="3" t="s">
        <v>407</v>
      </c>
      <c r="B1623" s="1">
        <v>1</v>
      </c>
    </row>
    <row r="1624" spans="1:2" x14ac:dyDescent="0.25">
      <c r="A1624" s="3" t="s">
        <v>1625</v>
      </c>
      <c r="B1624" s="1">
        <v>1</v>
      </c>
    </row>
    <row r="1625" spans="1:2" x14ac:dyDescent="0.25">
      <c r="A1625" s="3" t="s">
        <v>4137</v>
      </c>
      <c r="B1625" s="1">
        <v>1</v>
      </c>
    </row>
    <row r="1626" spans="1:2" x14ac:dyDescent="0.25">
      <c r="A1626" s="3" t="s">
        <v>801</v>
      </c>
      <c r="B1626" s="1">
        <v>1</v>
      </c>
    </row>
    <row r="1627" spans="1:2" x14ac:dyDescent="0.25">
      <c r="A1627" s="3" t="s">
        <v>3204</v>
      </c>
      <c r="B1627" s="1">
        <v>1</v>
      </c>
    </row>
    <row r="1628" spans="1:2" x14ac:dyDescent="0.25">
      <c r="A1628" s="3" t="s">
        <v>5021</v>
      </c>
      <c r="B1628" s="1">
        <v>1</v>
      </c>
    </row>
    <row r="1629" spans="1:2" x14ac:dyDescent="0.25">
      <c r="A1629" s="3" t="s">
        <v>3001</v>
      </c>
      <c r="B1629" s="1">
        <v>1</v>
      </c>
    </row>
    <row r="1630" spans="1:2" x14ac:dyDescent="0.25">
      <c r="A1630" s="3" t="s">
        <v>4477</v>
      </c>
      <c r="B1630" s="1">
        <v>1</v>
      </c>
    </row>
    <row r="1631" spans="1:2" x14ac:dyDescent="0.25">
      <c r="A1631" s="3" t="s">
        <v>4804</v>
      </c>
      <c r="B1631" s="1">
        <v>1</v>
      </c>
    </row>
    <row r="1632" spans="1:2" x14ac:dyDescent="0.25">
      <c r="A1632" s="3" t="s">
        <v>1228</v>
      </c>
      <c r="B1632" s="1">
        <v>1</v>
      </c>
    </row>
    <row r="1633" spans="1:2" x14ac:dyDescent="0.25">
      <c r="A1633" s="3" t="s">
        <v>2109</v>
      </c>
      <c r="B1633" s="1">
        <v>1</v>
      </c>
    </row>
    <row r="1634" spans="1:2" x14ac:dyDescent="0.25">
      <c r="A1634" s="3" t="s">
        <v>4114</v>
      </c>
      <c r="B1634" s="1">
        <v>1</v>
      </c>
    </row>
    <row r="1635" spans="1:2" x14ac:dyDescent="0.25">
      <c r="A1635" s="3" t="s">
        <v>961</v>
      </c>
      <c r="B1635" s="1">
        <v>1</v>
      </c>
    </row>
    <row r="1636" spans="1:2" x14ac:dyDescent="0.25">
      <c r="A1636" s="3" t="s">
        <v>3159</v>
      </c>
      <c r="B1636" s="1">
        <v>1</v>
      </c>
    </row>
    <row r="1637" spans="1:2" x14ac:dyDescent="0.25">
      <c r="A1637" s="3" t="s">
        <v>4098</v>
      </c>
      <c r="B1637" s="1">
        <v>1</v>
      </c>
    </row>
    <row r="1638" spans="1:2" x14ac:dyDescent="0.25">
      <c r="A1638" s="3" t="s">
        <v>1907</v>
      </c>
      <c r="B1638" s="1">
        <v>1</v>
      </c>
    </row>
    <row r="1639" spans="1:2" x14ac:dyDescent="0.25">
      <c r="A1639" s="3" t="s">
        <v>5180</v>
      </c>
      <c r="B1639" s="1">
        <v>1</v>
      </c>
    </row>
    <row r="1640" spans="1:2" x14ac:dyDescent="0.25">
      <c r="A1640" s="3" t="s">
        <v>4065</v>
      </c>
      <c r="B1640" s="1">
        <v>1</v>
      </c>
    </row>
    <row r="1641" spans="1:2" x14ac:dyDescent="0.25">
      <c r="A1641" s="3" t="s">
        <v>3339</v>
      </c>
      <c r="B1641" s="1">
        <v>1</v>
      </c>
    </row>
    <row r="1642" spans="1:2" x14ac:dyDescent="0.25">
      <c r="A1642" s="3" t="s">
        <v>4228</v>
      </c>
      <c r="B1642" s="1">
        <v>1</v>
      </c>
    </row>
    <row r="1643" spans="1:2" x14ac:dyDescent="0.25">
      <c r="A1643" s="3" t="s">
        <v>1771</v>
      </c>
      <c r="B1643" s="1">
        <v>1</v>
      </c>
    </row>
    <row r="1644" spans="1:2" x14ac:dyDescent="0.25">
      <c r="A1644" s="3" t="s">
        <v>4321</v>
      </c>
      <c r="B1644" s="1">
        <v>1</v>
      </c>
    </row>
    <row r="1645" spans="1:2" x14ac:dyDescent="0.25">
      <c r="A1645" s="3" t="s">
        <v>2724</v>
      </c>
      <c r="B1645" s="1">
        <v>1</v>
      </c>
    </row>
    <row r="1646" spans="1:2" x14ac:dyDescent="0.25">
      <c r="A1646" s="3" t="s">
        <v>4262</v>
      </c>
      <c r="B1646" s="1">
        <v>1</v>
      </c>
    </row>
    <row r="1647" spans="1:2" x14ac:dyDescent="0.25">
      <c r="A1647" s="3" t="s">
        <v>1024</v>
      </c>
      <c r="B1647" s="1">
        <v>1</v>
      </c>
    </row>
    <row r="1648" spans="1:2" x14ac:dyDescent="0.25">
      <c r="A1648" s="3" t="s">
        <v>1806</v>
      </c>
      <c r="B1648" s="1">
        <v>1</v>
      </c>
    </row>
    <row r="1649" spans="1:2" x14ac:dyDescent="0.25">
      <c r="A1649" s="3" t="s">
        <v>4318</v>
      </c>
      <c r="B1649" s="1">
        <v>1</v>
      </c>
    </row>
    <row r="1650" spans="1:2" x14ac:dyDescent="0.25">
      <c r="A1650" s="3" t="s">
        <v>2203</v>
      </c>
      <c r="B1650" s="1">
        <v>1</v>
      </c>
    </row>
    <row r="1651" spans="1:2" x14ac:dyDescent="0.25">
      <c r="A1651" s="3" t="s">
        <v>4076</v>
      </c>
      <c r="B1651" s="1">
        <v>1</v>
      </c>
    </row>
    <row r="1652" spans="1:2" x14ac:dyDescent="0.25">
      <c r="A1652" s="3" t="s">
        <v>4557</v>
      </c>
      <c r="B1652" s="1">
        <v>1</v>
      </c>
    </row>
    <row r="1653" spans="1:2" x14ac:dyDescent="0.25">
      <c r="A1653" s="3" t="s">
        <v>2871</v>
      </c>
      <c r="B1653" s="1">
        <v>1</v>
      </c>
    </row>
    <row r="1654" spans="1:2" x14ac:dyDescent="0.25">
      <c r="A1654" s="3" t="s">
        <v>4101</v>
      </c>
      <c r="B1654" s="1">
        <v>1</v>
      </c>
    </row>
    <row r="1655" spans="1:2" x14ac:dyDescent="0.25">
      <c r="A1655" s="3" t="s">
        <v>3505</v>
      </c>
      <c r="B1655" s="1">
        <v>1</v>
      </c>
    </row>
    <row r="1656" spans="1:2" x14ac:dyDescent="0.25">
      <c r="A1656" s="3" t="s">
        <v>2677</v>
      </c>
      <c r="B1656" s="1">
        <v>1</v>
      </c>
    </row>
    <row r="1657" spans="1:2" x14ac:dyDescent="0.25">
      <c r="A1657" s="3" t="s">
        <v>5557</v>
      </c>
      <c r="B1657" s="1">
        <v>1</v>
      </c>
    </row>
    <row r="1658" spans="1:2" x14ac:dyDescent="0.25">
      <c r="A1658" s="3" t="s">
        <v>2965</v>
      </c>
      <c r="B1658" s="1">
        <v>1</v>
      </c>
    </row>
    <row r="1659" spans="1:2" x14ac:dyDescent="0.25">
      <c r="A1659" s="3" t="s">
        <v>5711</v>
      </c>
      <c r="B1659" s="1">
        <v>1</v>
      </c>
    </row>
    <row r="1660" spans="1:2" x14ac:dyDescent="0.25">
      <c r="A1660" s="3" t="s">
        <v>1698</v>
      </c>
      <c r="B1660" s="1">
        <v>1</v>
      </c>
    </row>
    <row r="1661" spans="1:2" x14ac:dyDescent="0.25">
      <c r="A1661" s="3" t="s">
        <v>4285</v>
      </c>
      <c r="B1661" s="1">
        <v>1</v>
      </c>
    </row>
    <row r="1662" spans="1:2" x14ac:dyDescent="0.25">
      <c r="A1662" s="3" t="s">
        <v>5226</v>
      </c>
      <c r="B1662" s="1">
        <v>1</v>
      </c>
    </row>
    <row r="1663" spans="1:2" x14ac:dyDescent="0.25">
      <c r="A1663" s="3" t="s">
        <v>5341</v>
      </c>
      <c r="B1663" s="1">
        <v>1</v>
      </c>
    </row>
    <row r="1664" spans="1:2" x14ac:dyDescent="0.25">
      <c r="A1664" s="3" t="s">
        <v>2155</v>
      </c>
      <c r="B1664" s="1">
        <v>1</v>
      </c>
    </row>
    <row r="1665" spans="1:2" x14ac:dyDescent="0.25">
      <c r="A1665" s="3" t="s">
        <v>3485</v>
      </c>
      <c r="B1665" s="1">
        <v>1</v>
      </c>
    </row>
    <row r="1666" spans="1:2" x14ac:dyDescent="0.25">
      <c r="A1666" s="3" t="s">
        <v>764</v>
      </c>
      <c r="B1666" s="1">
        <v>1</v>
      </c>
    </row>
    <row r="1667" spans="1:2" x14ac:dyDescent="0.25">
      <c r="A1667" s="3" t="s">
        <v>3975</v>
      </c>
      <c r="B1667" s="1">
        <v>1</v>
      </c>
    </row>
    <row r="1668" spans="1:2" x14ac:dyDescent="0.25">
      <c r="A1668" s="3" t="s">
        <v>5155</v>
      </c>
      <c r="B1668" s="1">
        <v>1</v>
      </c>
    </row>
    <row r="1669" spans="1:2" x14ac:dyDescent="0.25">
      <c r="A1669" s="3" t="s">
        <v>5102</v>
      </c>
      <c r="B1669" s="1">
        <v>1</v>
      </c>
    </row>
    <row r="1670" spans="1:2" x14ac:dyDescent="0.25">
      <c r="A1670" s="3" t="s">
        <v>676</v>
      </c>
      <c r="B1670" s="1">
        <v>1</v>
      </c>
    </row>
    <row r="1671" spans="1:2" x14ac:dyDescent="0.25">
      <c r="A1671" s="3" t="s">
        <v>3873</v>
      </c>
      <c r="B1671" s="1">
        <v>1</v>
      </c>
    </row>
    <row r="1672" spans="1:2" x14ac:dyDescent="0.25">
      <c r="A1672" s="3" t="s">
        <v>5035</v>
      </c>
      <c r="B1672" s="1">
        <v>1</v>
      </c>
    </row>
    <row r="1673" spans="1:2" x14ac:dyDescent="0.25">
      <c r="A1673" s="3" t="s">
        <v>1419</v>
      </c>
      <c r="B1673" s="1">
        <v>1</v>
      </c>
    </row>
    <row r="1674" spans="1:2" x14ac:dyDescent="0.25">
      <c r="A1674" s="3" t="s">
        <v>1303</v>
      </c>
      <c r="B1674" s="1">
        <v>1</v>
      </c>
    </row>
    <row r="1675" spans="1:2" x14ac:dyDescent="0.25">
      <c r="A1675" s="3" t="s">
        <v>2873</v>
      </c>
      <c r="B1675" s="1">
        <v>1</v>
      </c>
    </row>
    <row r="1676" spans="1:2" x14ac:dyDescent="0.25">
      <c r="A1676" s="3" t="s">
        <v>4722</v>
      </c>
      <c r="B1676" s="1">
        <v>1</v>
      </c>
    </row>
    <row r="1677" spans="1:2" x14ac:dyDescent="0.25">
      <c r="A1677" s="3" t="s">
        <v>4569</v>
      </c>
      <c r="B1677" s="1">
        <v>1</v>
      </c>
    </row>
    <row r="1678" spans="1:2" x14ac:dyDescent="0.25">
      <c r="A1678" s="3" t="s">
        <v>2685</v>
      </c>
      <c r="B1678" s="1">
        <v>1</v>
      </c>
    </row>
    <row r="1679" spans="1:2" x14ac:dyDescent="0.25">
      <c r="A1679" s="3" t="s">
        <v>3680</v>
      </c>
      <c r="B1679" s="1">
        <v>1</v>
      </c>
    </row>
    <row r="1680" spans="1:2" x14ac:dyDescent="0.25">
      <c r="A1680" s="3" t="s">
        <v>2011</v>
      </c>
      <c r="B1680" s="1">
        <v>1</v>
      </c>
    </row>
    <row r="1681" spans="1:2" x14ac:dyDescent="0.25">
      <c r="A1681" s="3" t="s">
        <v>2004</v>
      </c>
      <c r="B1681" s="1">
        <v>1</v>
      </c>
    </row>
    <row r="1682" spans="1:2" x14ac:dyDescent="0.25">
      <c r="A1682" s="3" t="s">
        <v>1125</v>
      </c>
      <c r="B1682" s="1">
        <v>1</v>
      </c>
    </row>
    <row r="1683" spans="1:2" x14ac:dyDescent="0.25">
      <c r="A1683" s="3" t="s">
        <v>1523</v>
      </c>
      <c r="B1683" s="1">
        <v>1</v>
      </c>
    </row>
    <row r="1684" spans="1:2" x14ac:dyDescent="0.25">
      <c r="A1684" s="3" t="s">
        <v>1110</v>
      </c>
      <c r="B1684" s="1">
        <v>1</v>
      </c>
    </row>
    <row r="1685" spans="1:2" x14ac:dyDescent="0.25">
      <c r="A1685" s="3" t="s">
        <v>112</v>
      </c>
      <c r="B1685" s="1">
        <v>1</v>
      </c>
    </row>
    <row r="1686" spans="1:2" x14ac:dyDescent="0.25">
      <c r="A1686" s="3" t="s">
        <v>3984</v>
      </c>
      <c r="B1686" s="1">
        <v>1</v>
      </c>
    </row>
    <row r="1687" spans="1:2" x14ac:dyDescent="0.25">
      <c r="A1687" s="3" t="s">
        <v>4073</v>
      </c>
      <c r="B1687" s="1">
        <v>1</v>
      </c>
    </row>
    <row r="1688" spans="1:2" x14ac:dyDescent="0.25">
      <c r="A1688" s="3" t="s">
        <v>1867</v>
      </c>
      <c r="B1688" s="1">
        <v>1</v>
      </c>
    </row>
    <row r="1689" spans="1:2" x14ac:dyDescent="0.25">
      <c r="A1689" s="3" t="s">
        <v>1051</v>
      </c>
      <c r="B1689" s="1">
        <v>1</v>
      </c>
    </row>
    <row r="1690" spans="1:2" x14ac:dyDescent="0.25">
      <c r="A1690" s="3" t="s">
        <v>3395</v>
      </c>
      <c r="B1690" s="1">
        <v>1</v>
      </c>
    </row>
    <row r="1691" spans="1:2" x14ac:dyDescent="0.25">
      <c r="A1691" s="3" t="s">
        <v>3677</v>
      </c>
      <c r="B1691" s="1">
        <v>1</v>
      </c>
    </row>
    <row r="1692" spans="1:2" x14ac:dyDescent="0.25">
      <c r="A1692" s="3" t="s">
        <v>1062</v>
      </c>
      <c r="B1692" s="1">
        <v>1</v>
      </c>
    </row>
    <row r="1693" spans="1:2" x14ac:dyDescent="0.25">
      <c r="A1693" s="3" t="s">
        <v>2165</v>
      </c>
      <c r="B1693" s="1">
        <v>1</v>
      </c>
    </row>
    <row r="1694" spans="1:2" x14ac:dyDescent="0.25">
      <c r="A1694" s="3" t="s">
        <v>595</v>
      </c>
      <c r="B1694" s="1">
        <v>1</v>
      </c>
    </row>
    <row r="1695" spans="1:2" x14ac:dyDescent="0.25">
      <c r="A1695" s="3" t="s">
        <v>3421</v>
      </c>
      <c r="B1695" s="1">
        <v>1</v>
      </c>
    </row>
    <row r="1696" spans="1:2" x14ac:dyDescent="0.25">
      <c r="A1696" s="3" t="s">
        <v>5215</v>
      </c>
      <c r="B1696" s="1">
        <v>1</v>
      </c>
    </row>
    <row r="1697" spans="1:2" x14ac:dyDescent="0.25">
      <c r="A1697" s="3" t="s">
        <v>39</v>
      </c>
      <c r="B1697" s="1">
        <v>1</v>
      </c>
    </row>
    <row r="1698" spans="1:2" x14ac:dyDescent="0.25">
      <c r="A1698" s="3" t="s">
        <v>5107</v>
      </c>
      <c r="B1698" s="1">
        <v>1</v>
      </c>
    </row>
    <row r="1699" spans="1:2" x14ac:dyDescent="0.25">
      <c r="A1699" s="3" t="s">
        <v>1091</v>
      </c>
      <c r="B1699" s="1">
        <v>1</v>
      </c>
    </row>
    <row r="1700" spans="1:2" x14ac:dyDescent="0.25">
      <c r="A1700" s="3" t="s">
        <v>5552</v>
      </c>
      <c r="B1700" s="1">
        <v>1</v>
      </c>
    </row>
    <row r="1701" spans="1:2" x14ac:dyDescent="0.25">
      <c r="A1701" s="3" t="s">
        <v>1606</v>
      </c>
      <c r="B1701" s="1">
        <v>1</v>
      </c>
    </row>
    <row r="1702" spans="1:2" x14ac:dyDescent="0.25">
      <c r="A1702" s="3" t="s">
        <v>566</v>
      </c>
      <c r="B1702" s="1">
        <v>1</v>
      </c>
    </row>
    <row r="1703" spans="1:2" x14ac:dyDescent="0.25">
      <c r="A1703" s="3" t="s">
        <v>5602</v>
      </c>
      <c r="B1703" s="1">
        <v>1</v>
      </c>
    </row>
    <row r="1704" spans="1:2" x14ac:dyDescent="0.25">
      <c r="A1704" s="3" t="s">
        <v>3441</v>
      </c>
      <c r="B1704" s="1">
        <v>1</v>
      </c>
    </row>
    <row r="1705" spans="1:2" x14ac:dyDescent="0.25">
      <c r="A1705" s="3" t="s">
        <v>4304</v>
      </c>
      <c r="B1705" s="1">
        <v>1</v>
      </c>
    </row>
    <row r="1706" spans="1:2" x14ac:dyDescent="0.25">
      <c r="A1706" s="3" t="s">
        <v>3882</v>
      </c>
      <c r="B1706" s="1">
        <v>1</v>
      </c>
    </row>
    <row r="1707" spans="1:2" x14ac:dyDescent="0.25">
      <c r="A1707" s="3" t="s">
        <v>5256</v>
      </c>
      <c r="B1707" s="1">
        <v>1</v>
      </c>
    </row>
    <row r="1708" spans="1:2" x14ac:dyDescent="0.25">
      <c r="A1708" s="3" t="s">
        <v>5347</v>
      </c>
      <c r="B1708" s="1">
        <v>1</v>
      </c>
    </row>
    <row r="1709" spans="1:2" x14ac:dyDescent="0.25">
      <c r="A1709" s="3" t="s">
        <v>3438</v>
      </c>
      <c r="B1709" s="1">
        <v>1</v>
      </c>
    </row>
    <row r="1710" spans="1:2" x14ac:dyDescent="0.25">
      <c r="A1710" s="3" t="s">
        <v>3348</v>
      </c>
      <c r="B1710" s="1">
        <v>1</v>
      </c>
    </row>
    <row r="1711" spans="1:2" x14ac:dyDescent="0.25">
      <c r="A1711" s="3" t="s">
        <v>5228</v>
      </c>
      <c r="B1711" s="1">
        <v>1</v>
      </c>
    </row>
    <row r="1712" spans="1:2" x14ac:dyDescent="0.25">
      <c r="A1712" s="3" t="s">
        <v>533</v>
      </c>
      <c r="B1712" s="1">
        <v>1</v>
      </c>
    </row>
    <row r="1713" spans="1:2" x14ac:dyDescent="0.25">
      <c r="A1713" s="3" t="s">
        <v>5760</v>
      </c>
      <c r="B1713" s="1">
        <v>1</v>
      </c>
    </row>
    <row r="1714" spans="1:2" x14ac:dyDescent="0.25">
      <c r="A1714" s="3" t="s">
        <v>398</v>
      </c>
      <c r="B1714" s="1">
        <v>1</v>
      </c>
    </row>
    <row r="1715" spans="1:2" x14ac:dyDescent="0.25">
      <c r="A1715" s="3" t="s">
        <v>4543</v>
      </c>
      <c r="B1715" s="1">
        <v>1</v>
      </c>
    </row>
    <row r="1716" spans="1:2" x14ac:dyDescent="0.25">
      <c r="A1716" s="3" t="s">
        <v>3114</v>
      </c>
      <c r="B1716" s="1">
        <v>1</v>
      </c>
    </row>
    <row r="1717" spans="1:2" x14ac:dyDescent="0.25">
      <c r="A1717" s="3" t="s">
        <v>854</v>
      </c>
      <c r="B1717" s="1">
        <v>1</v>
      </c>
    </row>
    <row r="1718" spans="1:2" x14ac:dyDescent="0.25">
      <c r="A1718" s="3" t="s">
        <v>3801</v>
      </c>
      <c r="B1718" s="1">
        <v>1</v>
      </c>
    </row>
    <row r="1719" spans="1:2" x14ac:dyDescent="0.25">
      <c r="A1719" s="3" t="s">
        <v>3178</v>
      </c>
      <c r="B1719" s="1">
        <v>1</v>
      </c>
    </row>
    <row r="1720" spans="1:2" x14ac:dyDescent="0.25">
      <c r="A1720" s="3" t="s">
        <v>4839</v>
      </c>
      <c r="B1720" s="1">
        <v>1</v>
      </c>
    </row>
    <row r="1721" spans="1:2" x14ac:dyDescent="0.25">
      <c r="A1721" s="3" t="s">
        <v>4482</v>
      </c>
      <c r="B1721" s="1">
        <v>1</v>
      </c>
    </row>
    <row r="1722" spans="1:2" x14ac:dyDescent="0.25">
      <c r="A1722" s="3" t="s">
        <v>3792</v>
      </c>
      <c r="B1722" s="1">
        <v>1</v>
      </c>
    </row>
    <row r="1723" spans="1:2" x14ac:dyDescent="0.25">
      <c r="A1723" s="3" t="s">
        <v>4975</v>
      </c>
      <c r="B1723" s="1">
        <v>1</v>
      </c>
    </row>
    <row r="1724" spans="1:2" x14ac:dyDescent="0.25">
      <c r="A1724" s="3" t="s">
        <v>5554</v>
      </c>
      <c r="B1724" s="1">
        <v>1</v>
      </c>
    </row>
    <row r="1725" spans="1:2" x14ac:dyDescent="0.25">
      <c r="A1725" s="3" t="s">
        <v>4783</v>
      </c>
      <c r="B1725" s="1">
        <v>1</v>
      </c>
    </row>
    <row r="1726" spans="1:2" x14ac:dyDescent="0.25">
      <c r="A1726" s="3" t="s">
        <v>1201</v>
      </c>
      <c r="B1726" s="1">
        <v>1</v>
      </c>
    </row>
    <row r="1727" spans="1:2" x14ac:dyDescent="0.25">
      <c r="A1727" s="3" t="s">
        <v>451</v>
      </c>
      <c r="B1727" s="1">
        <v>1</v>
      </c>
    </row>
    <row r="1728" spans="1:2" x14ac:dyDescent="0.25">
      <c r="A1728" s="3" t="s">
        <v>3753</v>
      </c>
      <c r="B1728" s="1">
        <v>1</v>
      </c>
    </row>
    <row r="1729" spans="1:2" x14ac:dyDescent="0.25">
      <c r="A1729" s="3" t="s">
        <v>1104</v>
      </c>
      <c r="B1729" s="1">
        <v>1</v>
      </c>
    </row>
    <row r="1730" spans="1:2" x14ac:dyDescent="0.25">
      <c r="A1730" s="3" t="s">
        <v>1556</v>
      </c>
      <c r="B1730" s="1">
        <v>1</v>
      </c>
    </row>
    <row r="1731" spans="1:2" x14ac:dyDescent="0.25">
      <c r="A1731" s="3" t="s">
        <v>2342</v>
      </c>
      <c r="B1731" s="1">
        <v>1</v>
      </c>
    </row>
    <row r="1732" spans="1:2" x14ac:dyDescent="0.25">
      <c r="A1732" s="3" t="s">
        <v>692</v>
      </c>
      <c r="B1732" s="1">
        <v>1</v>
      </c>
    </row>
    <row r="1733" spans="1:2" x14ac:dyDescent="0.25">
      <c r="A1733" s="3" t="s">
        <v>5500</v>
      </c>
      <c r="B1733" s="1">
        <v>1</v>
      </c>
    </row>
    <row r="1734" spans="1:2" x14ac:dyDescent="0.25">
      <c r="A1734" s="3" t="s">
        <v>3740</v>
      </c>
      <c r="B1734" s="1">
        <v>1</v>
      </c>
    </row>
    <row r="1735" spans="1:2" x14ac:dyDescent="0.25">
      <c r="A1735" s="3" t="s">
        <v>1786</v>
      </c>
      <c r="B1735" s="1">
        <v>1</v>
      </c>
    </row>
    <row r="1736" spans="1:2" x14ac:dyDescent="0.25">
      <c r="A1736" s="3" t="s">
        <v>1993</v>
      </c>
      <c r="B1736" s="1">
        <v>1</v>
      </c>
    </row>
    <row r="1737" spans="1:2" x14ac:dyDescent="0.25">
      <c r="A1737" s="3" t="s">
        <v>514</v>
      </c>
      <c r="B1737" s="1">
        <v>1</v>
      </c>
    </row>
    <row r="1738" spans="1:2" x14ac:dyDescent="0.25">
      <c r="A1738" s="3" t="s">
        <v>4965</v>
      </c>
      <c r="B1738" s="1">
        <v>1</v>
      </c>
    </row>
    <row r="1739" spans="1:2" x14ac:dyDescent="0.25">
      <c r="A1739" s="3" t="s">
        <v>1792</v>
      </c>
      <c r="B1739" s="1">
        <v>1</v>
      </c>
    </row>
    <row r="1740" spans="1:2" x14ac:dyDescent="0.25">
      <c r="A1740" s="3" t="s">
        <v>4615</v>
      </c>
      <c r="B1740" s="1">
        <v>1</v>
      </c>
    </row>
    <row r="1741" spans="1:2" x14ac:dyDescent="0.25">
      <c r="A1741" s="3" t="s">
        <v>4869</v>
      </c>
      <c r="B1741" s="1">
        <v>1</v>
      </c>
    </row>
    <row r="1742" spans="1:2" x14ac:dyDescent="0.25">
      <c r="A1742" s="3" t="s">
        <v>2473</v>
      </c>
      <c r="B1742" s="1">
        <v>1</v>
      </c>
    </row>
    <row r="1743" spans="1:2" x14ac:dyDescent="0.25">
      <c r="A1743" s="3" t="s">
        <v>4575</v>
      </c>
      <c r="B1743" s="1">
        <v>1</v>
      </c>
    </row>
    <row r="1744" spans="1:2" x14ac:dyDescent="0.25">
      <c r="A1744" s="3" t="s">
        <v>1853</v>
      </c>
      <c r="B1744" s="1">
        <v>1</v>
      </c>
    </row>
    <row r="1745" spans="1:2" x14ac:dyDescent="0.25">
      <c r="A1745" s="3" t="s">
        <v>2089</v>
      </c>
      <c r="B1745" s="1">
        <v>1</v>
      </c>
    </row>
    <row r="1746" spans="1:2" x14ac:dyDescent="0.25">
      <c r="A1746" s="3" t="s">
        <v>4704</v>
      </c>
      <c r="B1746" s="1">
        <v>1</v>
      </c>
    </row>
    <row r="1747" spans="1:2" x14ac:dyDescent="0.25">
      <c r="A1747" s="3" t="s">
        <v>4937</v>
      </c>
      <c r="B1747" s="1">
        <v>1</v>
      </c>
    </row>
    <row r="1748" spans="1:2" x14ac:dyDescent="0.25">
      <c r="A1748" s="3" t="s">
        <v>5164</v>
      </c>
      <c r="B1748" s="1">
        <v>1</v>
      </c>
    </row>
    <row r="1749" spans="1:2" x14ac:dyDescent="0.25">
      <c r="A1749" s="3" t="s">
        <v>3233</v>
      </c>
      <c r="B1749" s="1">
        <v>1</v>
      </c>
    </row>
    <row r="1750" spans="1:2" x14ac:dyDescent="0.25">
      <c r="A1750" s="3" t="s">
        <v>2529</v>
      </c>
      <c r="B1750" s="1">
        <v>1</v>
      </c>
    </row>
    <row r="1751" spans="1:2" x14ac:dyDescent="0.25">
      <c r="A1751" s="3" t="s">
        <v>3946</v>
      </c>
      <c r="B1751" s="1">
        <v>1</v>
      </c>
    </row>
    <row r="1752" spans="1:2" x14ac:dyDescent="0.25">
      <c r="A1752" s="3" t="s">
        <v>1088</v>
      </c>
      <c r="B1752" s="1">
        <v>1</v>
      </c>
    </row>
    <row r="1753" spans="1:2" x14ac:dyDescent="0.25">
      <c r="A1753" s="3" t="s">
        <v>681</v>
      </c>
      <c r="B1753" s="1">
        <v>1</v>
      </c>
    </row>
    <row r="1754" spans="1:2" x14ac:dyDescent="0.25">
      <c r="A1754" s="3" t="s">
        <v>5480</v>
      </c>
      <c r="B1754" s="1">
        <v>1</v>
      </c>
    </row>
    <row r="1755" spans="1:2" x14ac:dyDescent="0.25">
      <c r="A1755" s="3" t="s">
        <v>3648</v>
      </c>
      <c r="B1755" s="1">
        <v>1</v>
      </c>
    </row>
    <row r="1756" spans="1:2" x14ac:dyDescent="0.25">
      <c r="A1756" s="3" t="s">
        <v>2636</v>
      </c>
      <c r="B1756" s="1">
        <v>1</v>
      </c>
    </row>
    <row r="1757" spans="1:2" x14ac:dyDescent="0.25">
      <c r="A1757" s="3" t="s">
        <v>4597</v>
      </c>
      <c r="B1757" s="1">
        <v>1</v>
      </c>
    </row>
    <row r="1758" spans="1:2" x14ac:dyDescent="0.25">
      <c r="A1758" s="3" t="s">
        <v>5635</v>
      </c>
      <c r="B1758" s="1">
        <v>1</v>
      </c>
    </row>
    <row r="1759" spans="1:2" x14ac:dyDescent="0.25">
      <c r="A1759" s="3" t="s">
        <v>939</v>
      </c>
      <c r="B1759" s="1">
        <v>1</v>
      </c>
    </row>
    <row r="1760" spans="1:2" x14ac:dyDescent="0.25">
      <c r="A1760" s="3" t="s">
        <v>5050</v>
      </c>
      <c r="B1760" s="1">
        <v>1</v>
      </c>
    </row>
    <row r="1761" spans="1:2" x14ac:dyDescent="0.25">
      <c r="A1761" s="3" t="s">
        <v>1535</v>
      </c>
      <c r="B1761" s="1">
        <v>1</v>
      </c>
    </row>
    <row r="1762" spans="1:2" x14ac:dyDescent="0.25">
      <c r="A1762" s="3" t="s">
        <v>2095</v>
      </c>
      <c r="B1762" s="1">
        <v>1</v>
      </c>
    </row>
    <row r="1763" spans="1:2" x14ac:dyDescent="0.25">
      <c r="A1763" s="3" t="s">
        <v>2987</v>
      </c>
      <c r="B1763" s="1">
        <v>1</v>
      </c>
    </row>
    <row r="1764" spans="1:2" x14ac:dyDescent="0.25">
      <c r="A1764" s="3" t="s">
        <v>1681</v>
      </c>
      <c r="B1764" s="1">
        <v>1</v>
      </c>
    </row>
    <row r="1765" spans="1:2" x14ac:dyDescent="0.25">
      <c r="A1765" s="3" t="s">
        <v>3775</v>
      </c>
      <c r="B1765" s="1">
        <v>1</v>
      </c>
    </row>
    <row r="1766" spans="1:2" x14ac:dyDescent="0.25">
      <c r="A1766" s="3" t="s">
        <v>5668</v>
      </c>
      <c r="B1766" s="1">
        <v>1</v>
      </c>
    </row>
    <row r="1767" spans="1:2" x14ac:dyDescent="0.25">
      <c r="A1767" s="3" t="s">
        <v>1099</v>
      </c>
      <c r="B1767" s="1">
        <v>1</v>
      </c>
    </row>
    <row r="1768" spans="1:2" x14ac:dyDescent="0.25">
      <c r="A1768" s="3" t="s">
        <v>4119</v>
      </c>
      <c r="B1768" s="1">
        <v>1</v>
      </c>
    </row>
    <row r="1769" spans="1:2" x14ac:dyDescent="0.25">
      <c r="A1769" s="3" t="s">
        <v>2141</v>
      </c>
      <c r="B1769" s="1">
        <v>1</v>
      </c>
    </row>
    <row r="1770" spans="1:2" x14ac:dyDescent="0.25">
      <c r="A1770" s="3" t="s">
        <v>3588</v>
      </c>
      <c r="B1770" s="1">
        <v>1</v>
      </c>
    </row>
    <row r="1771" spans="1:2" x14ac:dyDescent="0.25">
      <c r="A1771" s="3" t="s">
        <v>4157</v>
      </c>
      <c r="B1771" s="1">
        <v>1</v>
      </c>
    </row>
    <row r="1772" spans="1:2" x14ac:dyDescent="0.25">
      <c r="A1772" s="3" t="s">
        <v>3135</v>
      </c>
      <c r="B1772" s="1">
        <v>1</v>
      </c>
    </row>
    <row r="1773" spans="1:2" x14ac:dyDescent="0.25">
      <c r="A1773" s="3" t="s">
        <v>3183</v>
      </c>
      <c r="B1773" s="1">
        <v>1</v>
      </c>
    </row>
    <row r="1774" spans="1:2" x14ac:dyDescent="0.25">
      <c r="A1774" s="3" t="s">
        <v>2978</v>
      </c>
      <c r="B1774" s="1">
        <v>1</v>
      </c>
    </row>
    <row r="1775" spans="1:2" x14ac:dyDescent="0.25">
      <c r="A1775" s="3" t="s">
        <v>4818</v>
      </c>
      <c r="B1775" s="1">
        <v>1</v>
      </c>
    </row>
    <row r="1776" spans="1:2" x14ac:dyDescent="0.25">
      <c r="A1776" s="3" t="s">
        <v>3306</v>
      </c>
      <c r="B1776" s="1">
        <v>1</v>
      </c>
    </row>
    <row r="1777" spans="1:2" x14ac:dyDescent="0.25">
      <c r="A1777" s="3" t="s">
        <v>1882</v>
      </c>
      <c r="B1777" s="1">
        <v>1</v>
      </c>
    </row>
    <row r="1778" spans="1:2" x14ac:dyDescent="0.25">
      <c r="A1778" s="3" t="s">
        <v>2759</v>
      </c>
      <c r="B1778" s="1">
        <v>1</v>
      </c>
    </row>
    <row r="1779" spans="1:2" x14ac:dyDescent="0.25">
      <c r="A1779" s="3" t="s">
        <v>1932</v>
      </c>
      <c r="B1779" s="1">
        <v>1</v>
      </c>
    </row>
    <row r="1780" spans="1:2" x14ac:dyDescent="0.25">
      <c r="A1780" s="3" t="s">
        <v>4253</v>
      </c>
      <c r="B1780" s="1">
        <v>1</v>
      </c>
    </row>
    <row r="1781" spans="1:2" x14ac:dyDescent="0.25">
      <c r="A1781" s="3" t="s">
        <v>4069</v>
      </c>
      <c r="B1781" s="1">
        <v>1</v>
      </c>
    </row>
    <row r="1782" spans="1:2" x14ac:dyDescent="0.25">
      <c r="A1782" s="3" t="s">
        <v>5592</v>
      </c>
      <c r="B1782" s="1">
        <v>1</v>
      </c>
    </row>
    <row r="1783" spans="1:2" x14ac:dyDescent="0.25">
      <c r="A1783" s="3" t="s">
        <v>5142</v>
      </c>
      <c r="B1783" s="1">
        <v>1</v>
      </c>
    </row>
    <row r="1784" spans="1:2" x14ac:dyDescent="0.25">
      <c r="A1784" s="3" t="s">
        <v>2857</v>
      </c>
      <c r="B1784" s="1">
        <v>1</v>
      </c>
    </row>
    <row r="1785" spans="1:2" x14ac:dyDescent="0.25">
      <c r="A1785" s="3" t="s">
        <v>4301</v>
      </c>
      <c r="B1785" s="1">
        <v>1</v>
      </c>
    </row>
    <row r="1786" spans="1:2" x14ac:dyDescent="0.25">
      <c r="A1786" s="3" t="s">
        <v>439</v>
      </c>
      <c r="B1786" s="1">
        <v>1</v>
      </c>
    </row>
    <row r="1787" spans="1:2" x14ac:dyDescent="0.25">
      <c r="A1787" s="3" t="s">
        <v>1252</v>
      </c>
      <c r="B1787" s="1">
        <v>1</v>
      </c>
    </row>
    <row r="1788" spans="1:2" x14ac:dyDescent="0.25">
      <c r="A1788" s="3" t="s">
        <v>2454</v>
      </c>
      <c r="B1788" s="1">
        <v>1</v>
      </c>
    </row>
    <row r="1789" spans="1:2" x14ac:dyDescent="0.25">
      <c r="A1789" s="3" t="s">
        <v>2818</v>
      </c>
      <c r="B1789" s="1">
        <v>1</v>
      </c>
    </row>
    <row r="1790" spans="1:2" x14ac:dyDescent="0.25">
      <c r="A1790" s="3" t="s">
        <v>72</v>
      </c>
      <c r="B1790" s="1">
        <v>1</v>
      </c>
    </row>
    <row r="1791" spans="1:2" x14ac:dyDescent="0.25">
      <c r="A1791" s="3" t="s">
        <v>5811</v>
      </c>
      <c r="B1791" s="1">
        <v>1</v>
      </c>
    </row>
    <row r="1792" spans="1:2" x14ac:dyDescent="0.25">
      <c r="A1792" s="3" t="s">
        <v>3256</v>
      </c>
      <c r="B1792" s="1">
        <v>1</v>
      </c>
    </row>
    <row r="1793" spans="1:2" x14ac:dyDescent="0.25">
      <c r="A1793" s="3" t="s">
        <v>967</v>
      </c>
      <c r="B1793" s="1">
        <v>1</v>
      </c>
    </row>
    <row r="1794" spans="1:2" x14ac:dyDescent="0.25">
      <c r="A1794" s="3" t="s">
        <v>3027</v>
      </c>
      <c r="B1794" s="1">
        <v>1</v>
      </c>
    </row>
    <row r="1795" spans="1:2" x14ac:dyDescent="0.25">
      <c r="A1795" s="3" t="s">
        <v>1295</v>
      </c>
      <c r="B1795" s="1">
        <v>1</v>
      </c>
    </row>
    <row r="1796" spans="1:2" x14ac:dyDescent="0.25">
      <c r="A1796" s="3" t="s">
        <v>51</v>
      </c>
      <c r="B1796" s="1">
        <v>1</v>
      </c>
    </row>
    <row r="1797" spans="1:2" x14ac:dyDescent="0.25">
      <c r="A1797" s="3" t="s">
        <v>475</v>
      </c>
      <c r="B1797" s="1">
        <v>1</v>
      </c>
    </row>
    <row r="1798" spans="1:2" x14ac:dyDescent="0.25">
      <c r="A1798" s="3" t="s">
        <v>3291</v>
      </c>
      <c r="B1798" s="1">
        <v>1</v>
      </c>
    </row>
    <row r="1799" spans="1:2" x14ac:dyDescent="0.25">
      <c r="A1799" s="3" t="s">
        <v>4382</v>
      </c>
      <c r="B1799" s="1">
        <v>1</v>
      </c>
    </row>
    <row r="1800" spans="1:2" x14ac:dyDescent="0.25">
      <c r="A1800" s="3" t="s">
        <v>2560</v>
      </c>
      <c r="B1800" s="1">
        <v>1</v>
      </c>
    </row>
    <row r="1801" spans="1:2" x14ac:dyDescent="0.25">
      <c r="A1801" s="3" t="s">
        <v>1269</v>
      </c>
      <c r="B1801" s="1">
        <v>1</v>
      </c>
    </row>
    <row r="1802" spans="1:2" x14ac:dyDescent="0.25">
      <c r="A1802" s="3" t="s">
        <v>982</v>
      </c>
      <c r="B1802" s="1">
        <v>1</v>
      </c>
    </row>
    <row r="1803" spans="1:2" x14ac:dyDescent="0.25">
      <c r="A1803" s="3" t="s">
        <v>5231</v>
      </c>
      <c r="B1803" s="1">
        <v>1</v>
      </c>
    </row>
    <row r="1804" spans="1:2" x14ac:dyDescent="0.25">
      <c r="A1804" s="3" t="s">
        <v>2744</v>
      </c>
      <c r="B1804" s="1">
        <v>1</v>
      </c>
    </row>
    <row r="1805" spans="1:2" x14ac:dyDescent="0.25">
      <c r="A1805" s="3" t="s">
        <v>3994</v>
      </c>
      <c r="B1805" s="1">
        <v>1</v>
      </c>
    </row>
    <row r="1806" spans="1:2" x14ac:dyDescent="0.25">
      <c r="A1806" s="3" t="s">
        <v>819</v>
      </c>
      <c r="B1806" s="1">
        <v>1</v>
      </c>
    </row>
    <row r="1807" spans="1:2" x14ac:dyDescent="0.25">
      <c r="A1807" s="3" t="s">
        <v>3328</v>
      </c>
      <c r="B1807" s="1">
        <v>1</v>
      </c>
    </row>
    <row r="1808" spans="1:2" x14ac:dyDescent="0.25">
      <c r="A1808" s="3" t="s">
        <v>842</v>
      </c>
      <c r="B1808" s="1">
        <v>1</v>
      </c>
    </row>
    <row r="1809" spans="1:2" x14ac:dyDescent="0.25">
      <c r="A1809" s="3" t="s">
        <v>1951</v>
      </c>
      <c r="B1809" s="1">
        <v>1</v>
      </c>
    </row>
    <row r="1810" spans="1:2" x14ac:dyDescent="0.25">
      <c r="A1810" s="3" t="s">
        <v>3885</v>
      </c>
      <c r="B1810" s="1">
        <v>1</v>
      </c>
    </row>
    <row r="1811" spans="1:2" x14ac:dyDescent="0.25">
      <c r="A1811" s="3" t="s">
        <v>299</v>
      </c>
      <c r="B1811" s="1">
        <v>1</v>
      </c>
    </row>
    <row r="1812" spans="1:2" x14ac:dyDescent="0.25">
      <c r="A1812" s="3" t="s">
        <v>2231</v>
      </c>
      <c r="B1812" s="1">
        <v>1</v>
      </c>
    </row>
    <row r="1813" spans="1:2" x14ac:dyDescent="0.25">
      <c r="A1813" s="3" t="s">
        <v>2710</v>
      </c>
      <c r="B1813" s="1">
        <v>1</v>
      </c>
    </row>
    <row r="1814" spans="1:2" x14ac:dyDescent="0.25">
      <c r="A1814" s="3" t="s">
        <v>2209</v>
      </c>
      <c r="B1814" s="1">
        <v>1</v>
      </c>
    </row>
    <row r="1815" spans="1:2" x14ac:dyDescent="0.25">
      <c r="A1815" s="3" t="s">
        <v>2989</v>
      </c>
      <c r="B1815" s="1">
        <v>1</v>
      </c>
    </row>
    <row r="1816" spans="1:2" x14ac:dyDescent="0.25">
      <c r="A1816" s="3" t="s">
        <v>390</v>
      </c>
      <c r="B1816" s="1">
        <v>1</v>
      </c>
    </row>
    <row r="1817" spans="1:2" x14ac:dyDescent="0.25">
      <c r="A1817" s="3" t="s">
        <v>4423</v>
      </c>
      <c r="B1817" s="1">
        <v>1</v>
      </c>
    </row>
    <row r="1818" spans="1:2" x14ac:dyDescent="0.25">
      <c r="A1818" s="3" t="s">
        <v>4931</v>
      </c>
      <c r="B1818" s="1">
        <v>1</v>
      </c>
    </row>
    <row r="1819" spans="1:2" x14ac:dyDescent="0.25">
      <c r="A1819" s="3" t="s">
        <v>3745</v>
      </c>
      <c r="B1819" s="1">
        <v>1</v>
      </c>
    </row>
    <row r="1820" spans="1:2" x14ac:dyDescent="0.25">
      <c r="A1820" s="3" t="s">
        <v>5041</v>
      </c>
      <c r="B1820" s="1">
        <v>1</v>
      </c>
    </row>
    <row r="1821" spans="1:2" x14ac:dyDescent="0.25">
      <c r="A1821" s="3" t="s">
        <v>5273</v>
      </c>
      <c r="B1821" s="1">
        <v>1</v>
      </c>
    </row>
    <row r="1822" spans="1:2" x14ac:dyDescent="0.25">
      <c r="A1822" s="3" t="s">
        <v>3496</v>
      </c>
      <c r="B1822" s="1">
        <v>1</v>
      </c>
    </row>
    <row r="1823" spans="1:2" x14ac:dyDescent="0.25">
      <c r="A1823" s="3" t="s">
        <v>5786</v>
      </c>
      <c r="B1823" s="1">
        <v>1</v>
      </c>
    </row>
    <row r="1824" spans="1:2" x14ac:dyDescent="0.25">
      <c r="A1824" s="3" t="s">
        <v>2526</v>
      </c>
      <c r="B1824" s="1">
        <v>1</v>
      </c>
    </row>
    <row r="1825" spans="1:2" x14ac:dyDescent="0.25">
      <c r="A1825" s="3" t="s">
        <v>2400</v>
      </c>
      <c r="B1825" s="1">
        <v>1</v>
      </c>
    </row>
    <row r="1826" spans="1:2" x14ac:dyDescent="0.25">
      <c r="A1826" s="3" t="s">
        <v>1818</v>
      </c>
      <c r="B1826" s="1">
        <v>1</v>
      </c>
    </row>
    <row r="1827" spans="1:2" x14ac:dyDescent="0.25">
      <c r="A1827" s="3" t="s">
        <v>2497</v>
      </c>
      <c r="B1827" s="1">
        <v>1</v>
      </c>
    </row>
    <row r="1828" spans="1:2" x14ac:dyDescent="0.25">
      <c r="A1828" s="3" t="s">
        <v>2067</v>
      </c>
      <c r="B1828" s="1">
        <v>1</v>
      </c>
    </row>
    <row r="1829" spans="1:2" x14ac:dyDescent="0.25">
      <c r="A1829" s="3" t="s">
        <v>4587</v>
      </c>
      <c r="B1829" s="1">
        <v>1</v>
      </c>
    </row>
    <row r="1830" spans="1:2" x14ac:dyDescent="0.25">
      <c r="A1830" s="3" t="s">
        <v>4959</v>
      </c>
      <c r="B1830" s="1">
        <v>1</v>
      </c>
    </row>
    <row r="1831" spans="1:2" x14ac:dyDescent="0.25">
      <c r="A1831" s="3" t="s">
        <v>5559</v>
      </c>
      <c r="B1831" s="1">
        <v>1</v>
      </c>
    </row>
    <row r="1832" spans="1:2" x14ac:dyDescent="0.25">
      <c r="A1832" s="3" t="s">
        <v>1192</v>
      </c>
      <c r="B1832" s="1">
        <v>1</v>
      </c>
    </row>
    <row r="1833" spans="1:2" x14ac:dyDescent="0.25">
      <c r="A1833" s="3" t="s">
        <v>3129</v>
      </c>
      <c r="B1833" s="1">
        <v>1</v>
      </c>
    </row>
    <row r="1834" spans="1:2" x14ac:dyDescent="0.25">
      <c r="A1834" s="3" t="s">
        <v>1279</v>
      </c>
      <c r="B1834" s="1">
        <v>1</v>
      </c>
    </row>
    <row r="1835" spans="1:2" x14ac:dyDescent="0.25">
      <c r="A1835" s="3" t="s">
        <v>5284</v>
      </c>
      <c r="B1835" s="1">
        <v>1</v>
      </c>
    </row>
    <row r="1836" spans="1:2" x14ac:dyDescent="0.25">
      <c r="A1836" s="3" t="s">
        <v>2283</v>
      </c>
      <c r="B1836" s="1">
        <v>1</v>
      </c>
    </row>
    <row r="1837" spans="1:2" x14ac:dyDescent="0.25">
      <c r="A1837" s="3" t="s">
        <v>2716</v>
      </c>
      <c r="B1837" s="1">
        <v>1</v>
      </c>
    </row>
    <row r="1838" spans="1:2" x14ac:dyDescent="0.25">
      <c r="A1838" s="3" t="s">
        <v>5836</v>
      </c>
      <c r="B1838" s="1">
        <v>2148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BE34-1FEF-43F2-98F8-7ADE9B20C36C}">
  <dimension ref="A1:F2149"/>
  <sheetViews>
    <sheetView workbookViewId="0">
      <selection sqref="A1:F2149"/>
    </sheetView>
  </sheetViews>
  <sheetFormatPr defaultRowHeight="15" x14ac:dyDescent="0.25"/>
  <cols>
    <col min="1" max="1" width="11" bestFit="1" customWidth="1"/>
    <col min="2" max="2" width="10.42578125" bestFit="1" customWidth="1"/>
    <col min="3" max="3" width="13.7109375" bestFit="1" customWidth="1"/>
    <col min="4" max="4" width="14.140625" bestFit="1" customWidth="1"/>
    <col min="5" max="5" width="13.5703125" bestFit="1" customWidth="1"/>
    <col min="6" max="6" width="13.85546875" customWidth="1"/>
    <col min="7" max="7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5838</v>
      </c>
      <c r="F1" t="s">
        <v>5839</v>
      </c>
    </row>
    <row r="2" spans="1:6" x14ac:dyDescent="0.25">
      <c r="A2" s="1" t="s">
        <v>4</v>
      </c>
      <c r="B2" s="1" t="s">
        <v>5</v>
      </c>
      <c r="C2" s="1" t="s">
        <v>6</v>
      </c>
      <c r="D2" s="1" t="s">
        <v>7</v>
      </c>
      <c r="E2" s="1">
        <f t="shared" ref="E2:E65" si="0">IF(LEN(A2)=7,1,0)</f>
        <v>1</v>
      </c>
      <c r="F2" s="1">
        <f t="shared" ref="F2:F65" si="1">IF(LEN(A2)=8,1,0)</f>
        <v>0</v>
      </c>
    </row>
    <row r="3" spans="1:6" x14ac:dyDescent="0.25">
      <c r="A3" s="1" t="s">
        <v>8</v>
      </c>
      <c r="B3" s="1" t="s">
        <v>5</v>
      </c>
      <c r="C3" s="1" t="s">
        <v>9</v>
      </c>
      <c r="D3" s="1" t="s">
        <v>10</v>
      </c>
      <c r="E3" s="1">
        <f t="shared" si="0"/>
        <v>1</v>
      </c>
      <c r="F3" s="1">
        <f t="shared" si="1"/>
        <v>0</v>
      </c>
    </row>
    <row r="4" spans="1:6" x14ac:dyDescent="0.25">
      <c r="A4" s="1" t="s">
        <v>8</v>
      </c>
      <c r="B4" s="1" t="s">
        <v>5</v>
      </c>
      <c r="C4" s="1" t="s">
        <v>11</v>
      </c>
      <c r="D4" s="1" t="s">
        <v>12</v>
      </c>
      <c r="E4" s="1">
        <f t="shared" si="0"/>
        <v>1</v>
      </c>
      <c r="F4" s="1">
        <f t="shared" si="1"/>
        <v>0</v>
      </c>
    </row>
    <row r="5" spans="1:6" x14ac:dyDescent="0.25">
      <c r="A5" s="1" t="s">
        <v>13</v>
      </c>
      <c r="B5" s="1" t="s">
        <v>5</v>
      </c>
      <c r="C5" s="1" t="s">
        <v>14</v>
      </c>
      <c r="D5" s="1" t="s">
        <v>15</v>
      </c>
      <c r="E5" s="1">
        <f t="shared" si="0"/>
        <v>1</v>
      </c>
      <c r="F5" s="1">
        <f t="shared" si="1"/>
        <v>0</v>
      </c>
    </row>
    <row r="6" spans="1:6" x14ac:dyDescent="0.25">
      <c r="A6" s="1" t="s">
        <v>16</v>
      </c>
      <c r="B6" s="1" t="s">
        <v>5</v>
      </c>
      <c r="C6" s="1" t="s">
        <v>17</v>
      </c>
      <c r="D6" s="1" t="s">
        <v>18</v>
      </c>
      <c r="E6" s="1">
        <f t="shared" si="0"/>
        <v>1</v>
      </c>
      <c r="F6" s="1">
        <f t="shared" si="1"/>
        <v>0</v>
      </c>
    </row>
    <row r="7" spans="1:6" x14ac:dyDescent="0.25">
      <c r="A7" s="1" t="s">
        <v>19</v>
      </c>
      <c r="B7" s="1" t="s">
        <v>5</v>
      </c>
      <c r="C7" s="1" t="s">
        <v>20</v>
      </c>
      <c r="D7" s="1" t="s">
        <v>21</v>
      </c>
      <c r="E7" s="1">
        <f t="shared" si="0"/>
        <v>0</v>
      </c>
      <c r="F7" s="1">
        <f t="shared" si="1"/>
        <v>1</v>
      </c>
    </row>
    <row r="8" spans="1:6" x14ac:dyDescent="0.25">
      <c r="A8" s="1" t="s">
        <v>22</v>
      </c>
      <c r="B8" s="1" t="s">
        <v>5</v>
      </c>
      <c r="C8" s="1" t="s">
        <v>23</v>
      </c>
      <c r="D8" s="1" t="s">
        <v>24</v>
      </c>
      <c r="E8" s="1">
        <f t="shared" si="0"/>
        <v>0</v>
      </c>
      <c r="F8" s="1">
        <f t="shared" si="1"/>
        <v>1</v>
      </c>
    </row>
    <row r="9" spans="1:6" x14ac:dyDescent="0.25">
      <c r="A9" s="1" t="s">
        <v>25</v>
      </c>
      <c r="B9" s="1" t="s">
        <v>5</v>
      </c>
      <c r="C9" s="1" t="s">
        <v>26</v>
      </c>
      <c r="D9" s="1" t="s">
        <v>27</v>
      </c>
      <c r="E9" s="1">
        <f t="shared" si="0"/>
        <v>1</v>
      </c>
      <c r="F9" s="1">
        <f t="shared" si="1"/>
        <v>0</v>
      </c>
    </row>
    <row r="10" spans="1:6" x14ac:dyDescent="0.25">
      <c r="A10" s="1" t="s">
        <v>8</v>
      </c>
      <c r="B10" s="1" t="s">
        <v>5</v>
      </c>
      <c r="C10" s="1" t="s">
        <v>28</v>
      </c>
      <c r="D10" s="1" t="s">
        <v>29</v>
      </c>
      <c r="E10" s="1">
        <f t="shared" si="0"/>
        <v>1</v>
      </c>
      <c r="F10" s="1">
        <f t="shared" si="1"/>
        <v>0</v>
      </c>
    </row>
    <row r="11" spans="1:6" x14ac:dyDescent="0.25">
      <c r="A11" s="1" t="s">
        <v>30</v>
      </c>
      <c r="B11" s="1" t="s">
        <v>5</v>
      </c>
      <c r="C11" s="1" t="s">
        <v>31</v>
      </c>
      <c r="D11" s="1" t="s">
        <v>32</v>
      </c>
      <c r="E11" s="1">
        <f t="shared" si="0"/>
        <v>0</v>
      </c>
      <c r="F11" s="1">
        <f t="shared" si="1"/>
        <v>1</v>
      </c>
    </row>
    <row r="12" spans="1:6" x14ac:dyDescent="0.25">
      <c r="A12" s="1" t="s">
        <v>33</v>
      </c>
      <c r="B12" s="1" t="s">
        <v>5</v>
      </c>
      <c r="C12" s="1" t="s">
        <v>34</v>
      </c>
      <c r="D12" s="1" t="s">
        <v>35</v>
      </c>
      <c r="E12" s="1">
        <f t="shared" si="0"/>
        <v>1</v>
      </c>
      <c r="F12" s="1">
        <f t="shared" si="1"/>
        <v>0</v>
      </c>
    </row>
    <row r="13" spans="1:6" x14ac:dyDescent="0.25">
      <c r="A13" s="1" t="s">
        <v>36</v>
      </c>
      <c r="B13" s="1" t="s">
        <v>5</v>
      </c>
      <c r="C13" s="1" t="s">
        <v>37</v>
      </c>
      <c r="D13" s="1" t="s">
        <v>38</v>
      </c>
      <c r="E13" s="1">
        <f t="shared" si="0"/>
        <v>0</v>
      </c>
      <c r="F13" s="1">
        <f t="shared" si="1"/>
        <v>1</v>
      </c>
    </row>
    <row r="14" spans="1:6" x14ac:dyDescent="0.25">
      <c r="A14" s="1" t="s">
        <v>39</v>
      </c>
      <c r="B14" s="1" t="s">
        <v>5</v>
      </c>
      <c r="C14" s="1" t="s">
        <v>40</v>
      </c>
      <c r="D14" s="1" t="s">
        <v>41</v>
      </c>
      <c r="E14" s="1">
        <f t="shared" si="0"/>
        <v>0</v>
      </c>
      <c r="F14" s="1">
        <f t="shared" si="1"/>
        <v>1</v>
      </c>
    </row>
    <row r="15" spans="1:6" x14ac:dyDescent="0.25">
      <c r="A15" s="1" t="s">
        <v>22</v>
      </c>
      <c r="B15" s="1" t="s">
        <v>5</v>
      </c>
      <c r="C15" s="1" t="s">
        <v>42</v>
      </c>
      <c r="D15" s="1" t="s">
        <v>43</v>
      </c>
      <c r="E15" s="1">
        <f t="shared" si="0"/>
        <v>0</v>
      </c>
      <c r="F15" s="1">
        <f t="shared" si="1"/>
        <v>1</v>
      </c>
    </row>
    <row r="16" spans="1:6" x14ac:dyDescent="0.25">
      <c r="A16" s="1" t="s">
        <v>44</v>
      </c>
      <c r="B16" s="1" t="s">
        <v>5</v>
      </c>
      <c r="C16" s="1" t="s">
        <v>45</v>
      </c>
      <c r="D16" s="1" t="s">
        <v>46</v>
      </c>
      <c r="E16" s="1">
        <f t="shared" si="0"/>
        <v>0</v>
      </c>
      <c r="F16" s="1">
        <f t="shared" si="1"/>
        <v>1</v>
      </c>
    </row>
    <row r="17" spans="1:6" x14ac:dyDescent="0.25">
      <c r="A17" s="1" t="s">
        <v>36</v>
      </c>
      <c r="B17" s="1" t="s">
        <v>5</v>
      </c>
      <c r="C17" s="1" t="s">
        <v>47</v>
      </c>
      <c r="D17" s="1" t="s">
        <v>48</v>
      </c>
      <c r="E17" s="1">
        <f t="shared" si="0"/>
        <v>0</v>
      </c>
      <c r="F17" s="1">
        <f t="shared" si="1"/>
        <v>1</v>
      </c>
    </row>
    <row r="18" spans="1:6" x14ac:dyDescent="0.25">
      <c r="A18" s="1" t="s">
        <v>33</v>
      </c>
      <c r="B18" s="1" t="s">
        <v>5</v>
      </c>
      <c r="C18" s="1" t="s">
        <v>49</v>
      </c>
      <c r="D18" s="1" t="s">
        <v>50</v>
      </c>
      <c r="E18" s="1">
        <f t="shared" si="0"/>
        <v>1</v>
      </c>
      <c r="F18" s="1">
        <f t="shared" si="1"/>
        <v>0</v>
      </c>
    </row>
    <row r="19" spans="1:6" x14ac:dyDescent="0.25">
      <c r="A19" s="1" t="s">
        <v>51</v>
      </c>
      <c r="B19" s="1" t="s">
        <v>5</v>
      </c>
      <c r="C19" s="1" t="s">
        <v>52</v>
      </c>
      <c r="D19" s="1" t="s">
        <v>53</v>
      </c>
      <c r="E19" s="1">
        <f t="shared" si="0"/>
        <v>1</v>
      </c>
      <c r="F19" s="1">
        <f t="shared" si="1"/>
        <v>0</v>
      </c>
    </row>
    <row r="20" spans="1:6" x14ac:dyDescent="0.25">
      <c r="A20" s="1" t="s">
        <v>54</v>
      </c>
      <c r="B20" s="1" t="s">
        <v>5</v>
      </c>
      <c r="C20" s="1" t="s">
        <v>55</v>
      </c>
      <c r="D20" s="1" t="s">
        <v>56</v>
      </c>
      <c r="E20" s="1">
        <f t="shared" si="0"/>
        <v>0</v>
      </c>
      <c r="F20" s="1">
        <f t="shared" si="1"/>
        <v>1</v>
      </c>
    </row>
    <row r="21" spans="1:6" x14ac:dyDescent="0.25">
      <c r="A21" s="1" t="s">
        <v>57</v>
      </c>
      <c r="B21" s="1" t="s">
        <v>5</v>
      </c>
      <c r="C21" s="1" t="s">
        <v>58</v>
      </c>
      <c r="D21" s="1" t="s">
        <v>59</v>
      </c>
      <c r="E21" s="1">
        <f t="shared" si="0"/>
        <v>1</v>
      </c>
      <c r="F21" s="1">
        <f t="shared" si="1"/>
        <v>0</v>
      </c>
    </row>
    <row r="22" spans="1:6" x14ac:dyDescent="0.25">
      <c r="A22" s="1" t="s">
        <v>60</v>
      </c>
      <c r="B22" s="1" t="s">
        <v>5</v>
      </c>
      <c r="C22" s="1" t="s">
        <v>61</v>
      </c>
      <c r="D22" s="1" t="s">
        <v>62</v>
      </c>
      <c r="E22" s="1">
        <f t="shared" si="0"/>
        <v>1</v>
      </c>
      <c r="F22" s="1">
        <f t="shared" si="1"/>
        <v>0</v>
      </c>
    </row>
    <row r="23" spans="1:6" x14ac:dyDescent="0.25">
      <c r="A23" s="1" t="s">
        <v>63</v>
      </c>
      <c r="B23" s="1" t="s">
        <v>5</v>
      </c>
      <c r="C23" s="1" t="s">
        <v>64</v>
      </c>
      <c r="D23" s="1" t="s">
        <v>65</v>
      </c>
      <c r="E23" s="1">
        <f t="shared" si="0"/>
        <v>0</v>
      </c>
      <c r="F23" s="1">
        <f t="shared" si="1"/>
        <v>0</v>
      </c>
    </row>
    <row r="24" spans="1:6" x14ac:dyDescent="0.25">
      <c r="A24" s="1" t="s">
        <v>66</v>
      </c>
      <c r="B24" s="1" t="s">
        <v>5</v>
      </c>
      <c r="C24" s="1" t="s">
        <v>67</v>
      </c>
      <c r="D24" s="1" t="s">
        <v>68</v>
      </c>
      <c r="E24" s="1">
        <f t="shared" si="0"/>
        <v>1</v>
      </c>
      <c r="F24" s="1">
        <f t="shared" si="1"/>
        <v>0</v>
      </c>
    </row>
    <row r="25" spans="1:6" x14ac:dyDescent="0.25">
      <c r="A25" s="1" t="s">
        <v>69</v>
      </c>
      <c r="B25" s="1" t="s">
        <v>5</v>
      </c>
      <c r="C25" s="1" t="s">
        <v>70</v>
      </c>
      <c r="D25" s="1" t="s">
        <v>71</v>
      </c>
      <c r="E25" s="1">
        <f t="shared" si="0"/>
        <v>1</v>
      </c>
      <c r="F25" s="1">
        <f t="shared" si="1"/>
        <v>0</v>
      </c>
    </row>
    <row r="26" spans="1:6" x14ac:dyDescent="0.25">
      <c r="A26" s="1" t="s">
        <v>72</v>
      </c>
      <c r="B26" s="1" t="s">
        <v>5</v>
      </c>
      <c r="C26" s="1" t="s">
        <v>73</v>
      </c>
      <c r="D26" s="1" t="s">
        <v>74</v>
      </c>
      <c r="E26" s="1">
        <f t="shared" si="0"/>
        <v>0</v>
      </c>
      <c r="F26" s="1">
        <f t="shared" si="1"/>
        <v>1</v>
      </c>
    </row>
    <row r="27" spans="1:6" x14ac:dyDescent="0.25">
      <c r="A27" s="1" t="s">
        <v>75</v>
      </c>
      <c r="B27" s="1" t="s">
        <v>5</v>
      </c>
      <c r="C27" s="1" t="s">
        <v>76</v>
      </c>
      <c r="D27" s="1" t="s">
        <v>77</v>
      </c>
      <c r="E27" s="1">
        <f t="shared" si="0"/>
        <v>1</v>
      </c>
      <c r="F27" s="1">
        <f t="shared" si="1"/>
        <v>0</v>
      </c>
    </row>
    <row r="28" spans="1:6" x14ac:dyDescent="0.25">
      <c r="A28" s="1" t="s">
        <v>78</v>
      </c>
      <c r="B28" s="1" t="s">
        <v>5</v>
      </c>
      <c r="C28" s="1" t="s">
        <v>79</v>
      </c>
      <c r="D28" s="1" t="s">
        <v>80</v>
      </c>
      <c r="E28" s="1">
        <f t="shared" si="0"/>
        <v>1</v>
      </c>
      <c r="F28" s="1">
        <f t="shared" si="1"/>
        <v>0</v>
      </c>
    </row>
    <row r="29" spans="1:6" x14ac:dyDescent="0.25">
      <c r="A29" s="1" t="s">
        <v>81</v>
      </c>
      <c r="B29" s="1" t="s">
        <v>5</v>
      </c>
      <c r="C29" s="1" t="s">
        <v>82</v>
      </c>
      <c r="D29" s="1" t="s">
        <v>83</v>
      </c>
      <c r="E29" s="1">
        <f t="shared" si="0"/>
        <v>1</v>
      </c>
      <c r="F29" s="1">
        <f t="shared" si="1"/>
        <v>0</v>
      </c>
    </row>
    <row r="30" spans="1:6" x14ac:dyDescent="0.25">
      <c r="A30" s="1" t="s">
        <v>84</v>
      </c>
      <c r="B30" s="1" t="s">
        <v>5</v>
      </c>
      <c r="C30" s="1" t="s">
        <v>85</v>
      </c>
      <c r="D30" s="1" t="s">
        <v>86</v>
      </c>
      <c r="E30" s="1">
        <f t="shared" si="0"/>
        <v>0</v>
      </c>
      <c r="F30" s="1">
        <f t="shared" si="1"/>
        <v>1</v>
      </c>
    </row>
    <row r="31" spans="1:6" x14ac:dyDescent="0.25">
      <c r="A31" s="1" t="s">
        <v>87</v>
      </c>
      <c r="B31" s="1" t="s">
        <v>5</v>
      </c>
      <c r="C31" s="1" t="s">
        <v>88</v>
      </c>
      <c r="D31" s="1" t="s">
        <v>89</v>
      </c>
      <c r="E31" s="1">
        <f t="shared" si="0"/>
        <v>1</v>
      </c>
      <c r="F31" s="1">
        <f t="shared" si="1"/>
        <v>0</v>
      </c>
    </row>
    <row r="32" spans="1:6" x14ac:dyDescent="0.25">
      <c r="A32" s="1" t="s">
        <v>90</v>
      </c>
      <c r="B32" s="1" t="s">
        <v>5</v>
      </c>
      <c r="C32" s="1" t="s">
        <v>91</v>
      </c>
      <c r="D32" s="1" t="s">
        <v>92</v>
      </c>
      <c r="E32" s="1">
        <f t="shared" si="0"/>
        <v>1</v>
      </c>
      <c r="F32" s="1">
        <f t="shared" si="1"/>
        <v>0</v>
      </c>
    </row>
    <row r="33" spans="1:6" x14ac:dyDescent="0.25">
      <c r="A33" s="1" t="s">
        <v>93</v>
      </c>
      <c r="B33" s="1" t="s">
        <v>5</v>
      </c>
      <c r="C33" s="1" t="s">
        <v>94</v>
      </c>
      <c r="D33" s="1" t="s">
        <v>95</v>
      </c>
      <c r="E33" s="1">
        <f t="shared" si="0"/>
        <v>1</v>
      </c>
      <c r="F33" s="1">
        <f t="shared" si="1"/>
        <v>0</v>
      </c>
    </row>
    <row r="34" spans="1:6" x14ac:dyDescent="0.25">
      <c r="A34" s="1" t="s">
        <v>96</v>
      </c>
      <c r="B34" s="1" t="s">
        <v>5</v>
      </c>
      <c r="C34" s="1" t="s">
        <v>97</v>
      </c>
      <c r="D34" s="1" t="s">
        <v>98</v>
      </c>
      <c r="E34" s="1">
        <f t="shared" si="0"/>
        <v>0</v>
      </c>
      <c r="F34" s="1">
        <f t="shared" si="1"/>
        <v>1</v>
      </c>
    </row>
    <row r="35" spans="1:6" x14ac:dyDescent="0.25">
      <c r="A35" s="1" t="s">
        <v>96</v>
      </c>
      <c r="B35" s="1" t="s">
        <v>5</v>
      </c>
      <c r="C35" s="1" t="s">
        <v>99</v>
      </c>
      <c r="D35" s="1" t="s">
        <v>100</v>
      </c>
      <c r="E35" s="1">
        <f t="shared" si="0"/>
        <v>0</v>
      </c>
      <c r="F35" s="1">
        <f t="shared" si="1"/>
        <v>1</v>
      </c>
    </row>
    <row r="36" spans="1:6" x14ac:dyDescent="0.25">
      <c r="A36" s="1" t="s">
        <v>101</v>
      </c>
      <c r="B36" s="1" t="s">
        <v>5</v>
      </c>
      <c r="C36" s="1" t="s">
        <v>102</v>
      </c>
      <c r="D36" s="1" t="s">
        <v>103</v>
      </c>
      <c r="E36" s="1">
        <f t="shared" si="0"/>
        <v>1</v>
      </c>
      <c r="F36" s="1">
        <f t="shared" si="1"/>
        <v>0</v>
      </c>
    </row>
    <row r="37" spans="1:6" x14ac:dyDescent="0.25">
      <c r="A37" s="1" t="s">
        <v>104</v>
      </c>
      <c r="B37" s="1" t="s">
        <v>5</v>
      </c>
      <c r="C37" s="1" t="s">
        <v>105</v>
      </c>
      <c r="D37" s="1" t="s">
        <v>106</v>
      </c>
      <c r="E37" s="1">
        <f t="shared" si="0"/>
        <v>1</v>
      </c>
      <c r="F37" s="1">
        <f t="shared" si="1"/>
        <v>0</v>
      </c>
    </row>
    <row r="38" spans="1:6" x14ac:dyDescent="0.25">
      <c r="A38" s="1" t="s">
        <v>107</v>
      </c>
      <c r="B38" s="1" t="s">
        <v>5</v>
      </c>
      <c r="C38" s="1" t="s">
        <v>108</v>
      </c>
      <c r="D38" s="1" t="s">
        <v>109</v>
      </c>
      <c r="E38" s="1">
        <f t="shared" si="0"/>
        <v>0</v>
      </c>
      <c r="F38" s="1">
        <f t="shared" si="1"/>
        <v>1</v>
      </c>
    </row>
    <row r="39" spans="1:6" x14ac:dyDescent="0.25">
      <c r="A39" s="1" t="s">
        <v>8</v>
      </c>
      <c r="B39" s="1" t="s">
        <v>5</v>
      </c>
      <c r="C39" s="1" t="s">
        <v>110</v>
      </c>
      <c r="D39" s="1" t="s">
        <v>111</v>
      </c>
      <c r="E39" s="1">
        <f t="shared" si="0"/>
        <v>1</v>
      </c>
      <c r="F39" s="1">
        <f t="shared" si="1"/>
        <v>0</v>
      </c>
    </row>
    <row r="40" spans="1:6" x14ac:dyDescent="0.25">
      <c r="A40" s="1" t="s">
        <v>112</v>
      </c>
      <c r="B40" s="1" t="s">
        <v>5</v>
      </c>
      <c r="C40" s="1" t="s">
        <v>113</v>
      </c>
      <c r="D40" s="1" t="s">
        <v>114</v>
      </c>
      <c r="E40" s="1">
        <f t="shared" si="0"/>
        <v>1</v>
      </c>
      <c r="F40" s="1">
        <f t="shared" si="1"/>
        <v>0</v>
      </c>
    </row>
    <row r="41" spans="1:6" x14ac:dyDescent="0.25">
      <c r="A41" s="1" t="s">
        <v>115</v>
      </c>
      <c r="B41" s="1" t="s">
        <v>5</v>
      </c>
      <c r="C41" s="1" t="s">
        <v>116</v>
      </c>
      <c r="D41" s="1" t="s">
        <v>117</v>
      </c>
      <c r="E41" s="1">
        <f t="shared" si="0"/>
        <v>0</v>
      </c>
      <c r="F41" s="1">
        <f t="shared" si="1"/>
        <v>1</v>
      </c>
    </row>
    <row r="42" spans="1:6" x14ac:dyDescent="0.25">
      <c r="A42" s="1" t="s">
        <v>66</v>
      </c>
      <c r="B42" s="1" t="s">
        <v>5</v>
      </c>
      <c r="C42" s="1" t="s">
        <v>118</v>
      </c>
      <c r="D42" s="1" t="s">
        <v>119</v>
      </c>
      <c r="E42" s="1">
        <f t="shared" si="0"/>
        <v>1</v>
      </c>
      <c r="F42" s="1">
        <f t="shared" si="1"/>
        <v>0</v>
      </c>
    </row>
    <row r="43" spans="1:6" x14ac:dyDescent="0.25">
      <c r="A43" s="1" t="s">
        <v>120</v>
      </c>
      <c r="B43" s="1" t="s">
        <v>5</v>
      </c>
      <c r="C43" s="1" t="s">
        <v>121</v>
      </c>
      <c r="D43" s="1" t="s">
        <v>122</v>
      </c>
      <c r="E43" s="1">
        <f t="shared" si="0"/>
        <v>1</v>
      </c>
      <c r="F43" s="1">
        <f t="shared" si="1"/>
        <v>0</v>
      </c>
    </row>
    <row r="44" spans="1:6" x14ac:dyDescent="0.25">
      <c r="A44" s="1" t="s">
        <v>123</v>
      </c>
      <c r="B44" s="1" t="s">
        <v>5</v>
      </c>
      <c r="C44" s="1" t="s">
        <v>124</v>
      </c>
      <c r="D44" s="1" t="s">
        <v>125</v>
      </c>
      <c r="E44" s="1">
        <f t="shared" si="0"/>
        <v>0</v>
      </c>
      <c r="F44" s="1">
        <f t="shared" si="1"/>
        <v>1</v>
      </c>
    </row>
    <row r="45" spans="1:6" x14ac:dyDescent="0.25">
      <c r="A45" s="1" t="s">
        <v>126</v>
      </c>
      <c r="B45" s="1" t="s">
        <v>5</v>
      </c>
      <c r="C45" s="1" t="s">
        <v>122</v>
      </c>
      <c r="D45" s="1" t="s">
        <v>127</v>
      </c>
      <c r="E45" s="1">
        <f t="shared" si="0"/>
        <v>0</v>
      </c>
      <c r="F45" s="1">
        <f t="shared" si="1"/>
        <v>1</v>
      </c>
    </row>
    <row r="46" spans="1:6" x14ac:dyDescent="0.25">
      <c r="A46" s="1" t="s">
        <v>128</v>
      </c>
      <c r="B46" s="1" t="s">
        <v>5</v>
      </c>
      <c r="C46" s="1" t="s">
        <v>129</v>
      </c>
      <c r="D46" s="1" t="s">
        <v>130</v>
      </c>
      <c r="E46" s="1">
        <f t="shared" si="0"/>
        <v>0</v>
      </c>
      <c r="F46" s="1">
        <f t="shared" si="1"/>
        <v>0</v>
      </c>
    </row>
    <row r="47" spans="1:6" x14ac:dyDescent="0.25">
      <c r="A47" s="1" t="s">
        <v>131</v>
      </c>
      <c r="B47" s="1" t="s">
        <v>5</v>
      </c>
      <c r="C47" s="1" t="s">
        <v>132</v>
      </c>
      <c r="D47" s="1" t="s">
        <v>133</v>
      </c>
      <c r="E47" s="1">
        <f t="shared" si="0"/>
        <v>1</v>
      </c>
      <c r="F47" s="1">
        <f t="shared" si="1"/>
        <v>0</v>
      </c>
    </row>
    <row r="48" spans="1:6" x14ac:dyDescent="0.25">
      <c r="A48" s="1" t="s">
        <v>134</v>
      </c>
      <c r="B48" s="1" t="s">
        <v>5</v>
      </c>
      <c r="C48" s="1" t="s">
        <v>135</v>
      </c>
      <c r="D48" s="1" t="s">
        <v>136</v>
      </c>
      <c r="E48" s="1">
        <f t="shared" si="0"/>
        <v>0</v>
      </c>
      <c r="F48" s="1">
        <f t="shared" si="1"/>
        <v>1</v>
      </c>
    </row>
    <row r="49" spans="1:6" x14ac:dyDescent="0.25">
      <c r="A49" s="1" t="s">
        <v>137</v>
      </c>
      <c r="B49" s="1" t="s">
        <v>5</v>
      </c>
      <c r="C49" s="1" t="s">
        <v>138</v>
      </c>
      <c r="D49" s="1" t="s">
        <v>139</v>
      </c>
      <c r="E49" s="1">
        <f t="shared" si="0"/>
        <v>1</v>
      </c>
      <c r="F49" s="1">
        <f t="shared" si="1"/>
        <v>0</v>
      </c>
    </row>
    <row r="50" spans="1:6" x14ac:dyDescent="0.25">
      <c r="A50" s="1" t="s">
        <v>140</v>
      </c>
      <c r="B50" s="1" t="s">
        <v>5</v>
      </c>
      <c r="C50" s="1" t="s">
        <v>141</v>
      </c>
      <c r="D50" s="1" t="s">
        <v>142</v>
      </c>
      <c r="E50" s="1">
        <f t="shared" si="0"/>
        <v>0</v>
      </c>
      <c r="F50" s="1">
        <f t="shared" si="1"/>
        <v>1</v>
      </c>
    </row>
    <row r="51" spans="1:6" x14ac:dyDescent="0.25">
      <c r="A51" s="1" t="s">
        <v>143</v>
      </c>
      <c r="B51" s="1" t="s">
        <v>5</v>
      </c>
      <c r="C51" s="1" t="s">
        <v>144</v>
      </c>
      <c r="D51" s="1" t="s">
        <v>145</v>
      </c>
      <c r="E51" s="1">
        <f t="shared" si="0"/>
        <v>1</v>
      </c>
      <c r="F51" s="1">
        <f t="shared" si="1"/>
        <v>0</v>
      </c>
    </row>
    <row r="52" spans="1:6" x14ac:dyDescent="0.25">
      <c r="A52" s="1" t="s">
        <v>146</v>
      </c>
      <c r="B52" s="1" t="s">
        <v>5</v>
      </c>
      <c r="C52" s="1" t="s">
        <v>147</v>
      </c>
      <c r="D52" s="1" t="s">
        <v>148</v>
      </c>
      <c r="E52" s="1">
        <f t="shared" si="0"/>
        <v>1</v>
      </c>
      <c r="F52" s="1">
        <f t="shared" si="1"/>
        <v>0</v>
      </c>
    </row>
    <row r="53" spans="1:6" x14ac:dyDescent="0.25">
      <c r="A53" s="1" t="s">
        <v>149</v>
      </c>
      <c r="B53" s="1" t="s">
        <v>5</v>
      </c>
      <c r="C53" s="1" t="s">
        <v>150</v>
      </c>
      <c r="D53" s="1" t="s">
        <v>151</v>
      </c>
      <c r="E53" s="1">
        <f t="shared" si="0"/>
        <v>1</v>
      </c>
      <c r="F53" s="1">
        <f t="shared" si="1"/>
        <v>0</v>
      </c>
    </row>
    <row r="54" spans="1:6" x14ac:dyDescent="0.25">
      <c r="A54" s="1" t="s">
        <v>152</v>
      </c>
      <c r="B54" s="1" t="s">
        <v>5</v>
      </c>
      <c r="C54" s="1" t="s">
        <v>153</v>
      </c>
      <c r="D54" s="1" t="s">
        <v>154</v>
      </c>
      <c r="E54" s="1">
        <f t="shared" si="0"/>
        <v>1</v>
      </c>
      <c r="F54" s="1">
        <f t="shared" si="1"/>
        <v>0</v>
      </c>
    </row>
    <row r="55" spans="1:6" x14ac:dyDescent="0.25">
      <c r="A55" s="1" t="s">
        <v>8</v>
      </c>
      <c r="B55" s="1" t="s">
        <v>5</v>
      </c>
      <c r="C55" s="1" t="s">
        <v>155</v>
      </c>
      <c r="D55" s="1" t="s">
        <v>156</v>
      </c>
      <c r="E55" s="1">
        <f t="shared" si="0"/>
        <v>1</v>
      </c>
      <c r="F55" s="1">
        <f t="shared" si="1"/>
        <v>0</v>
      </c>
    </row>
    <row r="56" spans="1:6" x14ac:dyDescent="0.25">
      <c r="A56" s="1" t="s">
        <v>157</v>
      </c>
      <c r="B56" s="1" t="s">
        <v>5</v>
      </c>
      <c r="C56" s="1" t="s">
        <v>158</v>
      </c>
      <c r="D56" s="1" t="s">
        <v>159</v>
      </c>
      <c r="E56" s="1">
        <f t="shared" si="0"/>
        <v>1</v>
      </c>
      <c r="F56" s="1">
        <f t="shared" si="1"/>
        <v>0</v>
      </c>
    </row>
    <row r="57" spans="1:6" x14ac:dyDescent="0.25">
      <c r="A57" s="1" t="s">
        <v>160</v>
      </c>
      <c r="B57" s="1" t="s">
        <v>5</v>
      </c>
      <c r="C57" s="1" t="s">
        <v>161</v>
      </c>
      <c r="D57" s="1" t="s">
        <v>162</v>
      </c>
      <c r="E57" s="1">
        <f t="shared" si="0"/>
        <v>1</v>
      </c>
      <c r="F57" s="1">
        <f t="shared" si="1"/>
        <v>0</v>
      </c>
    </row>
    <row r="58" spans="1:6" x14ac:dyDescent="0.25">
      <c r="A58" s="1" t="s">
        <v>163</v>
      </c>
      <c r="B58" s="1" t="s">
        <v>5</v>
      </c>
      <c r="C58" s="1" t="s">
        <v>164</v>
      </c>
      <c r="D58" s="1" t="s">
        <v>165</v>
      </c>
      <c r="E58" s="1">
        <f t="shared" si="0"/>
        <v>0</v>
      </c>
      <c r="F58" s="1">
        <f t="shared" si="1"/>
        <v>1</v>
      </c>
    </row>
    <row r="59" spans="1:6" x14ac:dyDescent="0.25">
      <c r="A59" s="1" t="s">
        <v>166</v>
      </c>
      <c r="B59" s="1" t="s">
        <v>5</v>
      </c>
      <c r="C59" s="1" t="s">
        <v>167</v>
      </c>
      <c r="D59" s="1" t="s">
        <v>168</v>
      </c>
      <c r="E59" s="1">
        <f t="shared" si="0"/>
        <v>0</v>
      </c>
      <c r="F59" s="1">
        <f t="shared" si="1"/>
        <v>1</v>
      </c>
    </row>
    <row r="60" spans="1:6" x14ac:dyDescent="0.25">
      <c r="A60" s="1" t="s">
        <v>16</v>
      </c>
      <c r="B60" s="1" t="s">
        <v>5</v>
      </c>
      <c r="C60" s="1" t="s">
        <v>169</v>
      </c>
      <c r="D60" s="1" t="s">
        <v>170</v>
      </c>
      <c r="E60" s="1">
        <f t="shared" si="0"/>
        <v>1</v>
      </c>
      <c r="F60" s="1">
        <f t="shared" si="1"/>
        <v>0</v>
      </c>
    </row>
    <row r="61" spans="1:6" x14ac:dyDescent="0.25">
      <c r="A61" s="1" t="s">
        <v>171</v>
      </c>
      <c r="B61" s="1" t="s">
        <v>5</v>
      </c>
      <c r="C61" s="1" t="s">
        <v>172</v>
      </c>
      <c r="D61" s="1" t="s">
        <v>173</v>
      </c>
      <c r="E61" s="1">
        <f t="shared" si="0"/>
        <v>1</v>
      </c>
      <c r="F61" s="1">
        <f t="shared" si="1"/>
        <v>0</v>
      </c>
    </row>
    <row r="62" spans="1:6" x14ac:dyDescent="0.25">
      <c r="A62" s="1" t="s">
        <v>8</v>
      </c>
      <c r="B62" s="1" t="s">
        <v>5</v>
      </c>
      <c r="C62" s="1" t="s">
        <v>174</v>
      </c>
      <c r="D62" s="1" t="s">
        <v>175</v>
      </c>
      <c r="E62" s="1">
        <f t="shared" si="0"/>
        <v>1</v>
      </c>
      <c r="F62" s="1">
        <f t="shared" si="1"/>
        <v>0</v>
      </c>
    </row>
    <row r="63" spans="1:6" x14ac:dyDescent="0.25">
      <c r="A63" s="1" t="s">
        <v>176</v>
      </c>
      <c r="B63" s="1" t="s">
        <v>5</v>
      </c>
      <c r="C63" s="1" t="s">
        <v>177</v>
      </c>
      <c r="D63" s="1" t="s">
        <v>178</v>
      </c>
      <c r="E63" s="1">
        <f t="shared" si="0"/>
        <v>1</v>
      </c>
      <c r="F63" s="1">
        <f t="shared" si="1"/>
        <v>0</v>
      </c>
    </row>
    <row r="64" spans="1:6" x14ac:dyDescent="0.25">
      <c r="A64" s="1" t="s">
        <v>179</v>
      </c>
      <c r="B64" s="1" t="s">
        <v>5</v>
      </c>
      <c r="C64" s="1" t="s">
        <v>180</v>
      </c>
      <c r="D64" s="1" t="s">
        <v>181</v>
      </c>
      <c r="E64" s="1">
        <f t="shared" si="0"/>
        <v>1</v>
      </c>
      <c r="F64" s="1">
        <f t="shared" si="1"/>
        <v>0</v>
      </c>
    </row>
    <row r="65" spans="1:6" x14ac:dyDescent="0.25">
      <c r="A65" s="1" t="s">
        <v>182</v>
      </c>
      <c r="B65" s="1" t="s">
        <v>5</v>
      </c>
      <c r="C65" s="1" t="s">
        <v>183</v>
      </c>
      <c r="D65" s="1" t="s">
        <v>184</v>
      </c>
      <c r="E65" s="1">
        <f t="shared" si="0"/>
        <v>1</v>
      </c>
      <c r="F65" s="1">
        <f t="shared" si="1"/>
        <v>0</v>
      </c>
    </row>
    <row r="66" spans="1:6" x14ac:dyDescent="0.25">
      <c r="A66" s="1" t="s">
        <v>185</v>
      </c>
      <c r="B66" s="1" t="s">
        <v>5</v>
      </c>
      <c r="C66" s="1" t="s">
        <v>186</v>
      </c>
      <c r="D66" s="1" t="s">
        <v>187</v>
      </c>
      <c r="E66" s="1">
        <f t="shared" ref="E66:E129" si="2">IF(LEN(A66)=7,1,0)</f>
        <v>1</v>
      </c>
      <c r="F66" s="1">
        <f t="shared" ref="F66:F129" si="3">IF(LEN(A66)=8,1,0)</f>
        <v>0</v>
      </c>
    </row>
    <row r="67" spans="1:6" x14ac:dyDescent="0.25">
      <c r="A67" s="1" t="s">
        <v>188</v>
      </c>
      <c r="B67" s="1" t="s">
        <v>5</v>
      </c>
      <c r="C67" s="1" t="s">
        <v>189</v>
      </c>
      <c r="D67" s="1" t="s">
        <v>190</v>
      </c>
      <c r="E67" s="1">
        <f t="shared" si="2"/>
        <v>0</v>
      </c>
      <c r="F67" s="1">
        <f t="shared" si="3"/>
        <v>1</v>
      </c>
    </row>
    <row r="68" spans="1:6" x14ac:dyDescent="0.25">
      <c r="A68" s="1" t="s">
        <v>191</v>
      </c>
      <c r="B68" s="1" t="s">
        <v>5</v>
      </c>
      <c r="C68" s="1" t="s">
        <v>192</v>
      </c>
      <c r="D68" s="1" t="s">
        <v>193</v>
      </c>
      <c r="E68" s="1">
        <f t="shared" si="2"/>
        <v>1</v>
      </c>
      <c r="F68" s="1">
        <f t="shared" si="3"/>
        <v>0</v>
      </c>
    </row>
    <row r="69" spans="1:6" x14ac:dyDescent="0.25">
      <c r="A69" s="1" t="s">
        <v>81</v>
      </c>
      <c r="B69" s="1" t="s">
        <v>5</v>
      </c>
      <c r="C69" s="1" t="s">
        <v>194</v>
      </c>
      <c r="D69" s="1" t="s">
        <v>195</v>
      </c>
      <c r="E69" s="1">
        <f t="shared" si="2"/>
        <v>1</v>
      </c>
      <c r="F69" s="1">
        <f t="shared" si="3"/>
        <v>0</v>
      </c>
    </row>
    <row r="70" spans="1:6" x14ac:dyDescent="0.25">
      <c r="A70" s="1" t="s">
        <v>196</v>
      </c>
      <c r="B70" s="1" t="s">
        <v>5</v>
      </c>
      <c r="C70" s="1" t="s">
        <v>197</v>
      </c>
      <c r="D70" s="1" t="s">
        <v>198</v>
      </c>
      <c r="E70" s="1">
        <f t="shared" si="2"/>
        <v>1</v>
      </c>
      <c r="F70" s="1">
        <f t="shared" si="3"/>
        <v>0</v>
      </c>
    </row>
    <row r="71" spans="1:6" x14ac:dyDescent="0.25">
      <c r="A71" s="1" t="s">
        <v>199</v>
      </c>
      <c r="B71" s="1" t="s">
        <v>5</v>
      </c>
      <c r="C71" s="1" t="s">
        <v>200</v>
      </c>
      <c r="D71" s="1" t="s">
        <v>201</v>
      </c>
      <c r="E71" s="1">
        <f t="shared" si="2"/>
        <v>1</v>
      </c>
      <c r="F71" s="1">
        <f t="shared" si="3"/>
        <v>0</v>
      </c>
    </row>
    <row r="72" spans="1:6" x14ac:dyDescent="0.25">
      <c r="A72" s="1" t="s">
        <v>202</v>
      </c>
      <c r="B72" s="1" t="s">
        <v>5</v>
      </c>
      <c r="C72" s="1" t="s">
        <v>203</v>
      </c>
      <c r="D72" s="1" t="s">
        <v>204</v>
      </c>
      <c r="E72" s="1">
        <f t="shared" si="2"/>
        <v>0</v>
      </c>
      <c r="F72" s="1">
        <f t="shared" si="3"/>
        <v>1</v>
      </c>
    </row>
    <row r="73" spans="1:6" x14ac:dyDescent="0.25">
      <c r="A73" s="1" t="s">
        <v>205</v>
      </c>
      <c r="B73" s="1" t="s">
        <v>5</v>
      </c>
      <c r="C73" s="1" t="s">
        <v>206</v>
      </c>
      <c r="D73" s="1" t="s">
        <v>207</v>
      </c>
      <c r="E73" s="1">
        <f t="shared" si="2"/>
        <v>0</v>
      </c>
      <c r="F73" s="1">
        <f t="shared" si="3"/>
        <v>1</v>
      </c>
    </row>
    <row r="74" spans="1:6" x14ac:dyDescent="0.25">
      <c r="A74" s="1" t="s">
        <v>128</v>
      </c>
      <c r="B74" s="1" t="s">
        <v>5</v>
      </c>
      <c r="C74" s="1" t="s">
        <v>208</v>
      </c>
      <c r="D74" s="1" t="s">
        <v>209</v>
      </c>
      <c r="E74" s="1">
        <f t="shared" si="2"/>
        <v>0</v>
      </c>
      <c r="F74" s="1">
        <f t="shared" si="3"/>
        <v>0</v>
      </c>
    </row>
    <row r="75" spans="1:6" x14ac:dyDescent="0.25">
      <c r="A75" s="1" t="s">
        <v>210</v>
      </c>
      <c r="B75" s="1" t="s">
        <v>5</v>
      </c>
      <c r="C75" s="1" t="s">
        <v>211</v>
      </c>
      <c r="D75" s="1" t="s">
        <v>212</v>
      </c>
      <c r="E75" s="1">
        <f t="shared" si="2"/>
        <v>1</v>
      </c>
      <c r="F75" s="1">
        <f t="shared" si="3"/>
        <v>0</v>
      </c>
    </row>
    <row r="76" spans="1:6" x14ac:dyDescent="0.25">
      <c r="A76" s="1" t="s">
        <v>185</v>
      </c>
      <c r="B76" s="1" t="s">
        <v>5</v>
      </c>
      <c r="C76" s="1" t="s">
        <v>213</v>
      </c>
      <c r="D76" s="1" t="s">
        <v>214</v>
      </c>
      <c r="E76" s="1">
        <f t="shared" si="2"/>
        <v>1</v>
      </c>
      <c r="F76" s="1">
        <f t="shared" si="3"/>
        <v>0</v>
      </c>
    </row>
    <row r="77" spans="1:6" x14ac:dyDescent="0.25">
      <c r="A77" s="1" t="s">
        <v>215</v>
      </c>
      <c r="B77" s="1" t="s">
        <v>5</v>
      </c>
      <c r="C77" s="1" t="s">
        <v>216</v>
      </c>
      <c r="D77" s="1" t="s">
        <v>217</v>
      </c>
      <c r="E77" s="1">
        <f t="shared" si="2"/>
        <v>1</v>
      </c>
      <c r="F77" s="1">
        <f t="shared" si="3"/>
        <v>0</v>
      </c>
    </row>
    <row r="78" spans="1:6" x14ac:dyDescent="0.25">
      <c r="A78" s="1" t="s">
        <v>218</v>
      </c>
      <c r="B78" s="1" t="s">
        <v>5</v>
      </c>
      <c r="C78" s="1" t="s">
        <v>219</v>
      </c>
      <c r="D78" s="1" t="s">
        <v>220</v>
      </c>
      <c r="E78" s="1">
        <f t="shared" si="2"/>
        <v>0</v>
      </c>
      <c r="F78" s="1">
        <f t="shared" si="3"/>
        <v>1</v>
      </c>
    </row>
    <row r="79" spans="1:6" x14ac:dyDescent="0.25">
      <c r="A79" s="1" t="s">
        <v>221</v>
      </c>
      <c r="B79" s="1" t="s">
        <v>5</v>
      </c>
      <c r="C79" s="1" t="s">
        <v>222</v>
      </c>
      <c r="D79" s="1" t="s">
        <v>223</v>
      </c>
      <c r="E79" s="1">
        <f t="shared" si="2"/>
        <v>1</v>
      </c>
      <c r="F79" s="1">
        <f t="shared" si="3"/>
        <v>0</v>
      </c>
    </row>
    <row r="80" spans="1:6" x14ac:dyDescent="0.25">
      <c r="A80" s="1" t="s">
        <v>224</v>
      </c>
      <c r="B80" s="1" t="s">
        <v>5</v>
      </c>
      <c r="C80" s="1" t="s">
        <v>225</v>
      </c>
      <c r="D80" s="1" t="s">
        <v>226</v>
      </c>
      <c r="E80" s="1">
        <f t="shared" si="2"/>
        <v>1</v>
      </c>
      <c r="F80" s="1">
        <f t="shared" si="3"/>
        <v>0</v>
      </c>
    </row>
    <row r="81" spans="1:6" x14ac:dyDescent="0.25">
      <c r="A81" s="1" t="s">
        <v>227</v>
      </c>
      <c r="B81" s="1" t="s">
        <v>5</v>
      </c>
      <c r="C81" s="1" t="s">
        <v>228</v>
      </c>
      <c r="D81" s="1" t="s">
        <v>229</v>
      </c>
      <c r="E81" s="1">
        <f t="shared" si="2"/>
        <v>1</v>
      </c>
      <c r="F81" s="1">
        <f t="shared" si="3"/>
        <v>0</v>
      </c>
    </row>
    <row r="82" spans="1:6" x14ac:dyDescent="0.25">
      <c r="A82" s="1" t="s">
        <v>230</v>
      </c>
      <c r="B82" s="1" t="s">
        <v>5</v>
      </c>
      <c r="C82" s="1" t="s">
        <v>231</v>
      </c>
      <c r="D82" s="1" t="s">
        <v>232</v>
      </c>
      <c r="E82" s="1">
        <f t="shared" si="2"/>
        <v>1</v>
      </c>
      <c r="F82" s="1">
        <f t="shared" si="3"/>
        <v>0</v>
      </c>
    </row>
    <row r="83" spans="1:6" x14ac:dyDescent="0.25">
      <c r="A83" s="1" t="s">
        <v>233</v>
      </c>
      <c r="B83" s="1" t="s">
        <v>5</v>
      </c>
      <c r="C83" s="1" t="s">
        <v>234</v>
      </c>
      <c r="D83" s="1" t="s">
        <v>235</v>
      </c>
      <c r="E83" s="1">
        <f t="shared" si="2"/>
        <v>1</v>
      </c>
      <c r="F83" s="1">
        <f t="shared" si="3"/>
        <v>0</v>
      </c>
    </row>
    <row r="84" spans="1:6" x14ac:dyDescent="0.25">
      <c r="A84" s="1" t="s">
        <v>224</v>
      </c>
      <c r="B84" s="1" t="s">
        <v>5</v>
      </c>
      <c r="C84" s="1" t="s">
        <v>236</v>
      </c>
      <c r="D84" s="1" t="s">
        <v>237</v>
      </c>
      <c r="E84" s="1">
        <f t="shared" si="2"/>
        <v>1</v>
      </c>
      <c r="F84" s="1">
        <f t="shared" si="3"/>
        <v>0</v>
      </c>
    </row>
    <row r="85" spans="1:6" x14ac:dyDescent="0.25">
      <c r="A85" s="1" t="s">
        <v>238</v>
      </c>
      <c r="B85" s="1" t="s">
        <v>5</v>
      </c>
      <c r="C85" s="1" t="s">
        <v>239</v>
      </c>
      <c r="D85" s="1" t="s">
        <v>240</v>
      </c>
      <c r="E85" s="1">
        <f t="shared" si="2"/>
        <v>0</v>
      </c>
      <c r="F85" s="1">
        <f t="shared" si="3"/>
        <v>1</v>
      </c>
    </row>
    <row r="86" spans="1:6" x14ac:dyDescent="0.25">
      <c r="A86" s="1" t="s">
        <v>241</v>
      </c>
      <c r="B86" s="1" t="s">
        <v>5</v>
      </c>
      <c r="C86" s="1" t="s">
        <v>242</v>
      </c>
      <c r="D86" s="1" t="s">
        <v>243</v>
      </c>
      <c r="E86" s="1">
        <f t="shared" si="2"/>
        <v>1</v>
      </c>
      <c r="F86" s="1">
        <f t="shared" si="3"/>
        <v>0</v>
      </c>
    </row>
    <row r="87" spans="1:6" x14ac:dyDescent="0.25">
      <c r="A87" s="1" t="s">
        <v>244</v>
      </c>
      <c r="B87" s="1" t="s">
        <v>5</v>
      </c>
      <c r="C87" s="1" t="s">
        <v>245</v>
      </c>
      <c r="D87" s="1" t="s">
        <v>246</v>
      </c>
      <c r="E87" s="1">
        <f t="shared" si="2"/>
        <v>1</v>
      </c>
      <c r="F87" s="1">
        <f t="shared" si="3"/>
        <v>0</v>
      </c>
    </row>
    <row r="88" spans="1:6" x14ac:dyDescent="0.25">
      <c r="A88" s="1" t="s">
        <v>247</v>
      </c>
      <c r="B88" s="1" t="s">
        <v>5</v>
      </c>
      <c r="C88" s="1" t="s">
        <v>248</v>
      </c>
      <c r="D88" s="1" t="s">
        <v>249</v>
      </c>
      <c r="E88" s="1">
        <f t="shared" si="2"/>
        <v>1</v>
      </c>
      <c r="F88" s="1">
        <f t="shared" si="3"/>
        <v>0</v>
      </c>
    </row>
    <row r="89" spans="1:6" x14ac:dyDescent="0.25">
      <c r="A89" s="1" t="s">
        <v>250</v>
      </c>
      <c r="B89" s="1" t="s">
        <v>5</v>
      </c>
      <c r="C89" s="1" t="s">
        <v>251</v>
      </c>
      <c r="D89" s="1" t="s">
        <v>252</v>
      </c>
      <c r="E89" s="1">
        <f t="shared" si="2"/>
        <v>1</v>
      </c>
      <c r="F89" s="1">
        <f t="shared" si="3"/>
        <v>0</v>
      </c>
    </row>
    <row r="90" spans="1:6" x14ac:dyDescent="0.25">
      <c r="A90" s="1" t="s">
        <v>19</v>
      </c>
      <c r="B90" s="1" t="s">
        <v>5</v>
      </c>
      <c r="C90" s="1" t="s">
        <v>253</v>
      </c>
      <c r="D90" s="1" t="s">
        <v>254</v>
      </c>
      <c r="E90" s="1">
        <f t="shared" si="2"/>
        <v>0</v>
      </c>
      <c r="F90" s="1">
        <f t="shared" si="3"/>
        <v>1</v>
      </c>
    </row>
    <row r="91" spans="1:6" x14ac:dyDescent="0.25">
      <c r="A91" s="1" t="s">
        <v>255</v>
      </c>
      <c r="B91" s="1" t="s">
        <v>5</v>
      </c>
      <c r="C91" s="1" t="s">
        <v>256</v>
      </c>
      <c r="D91" s="1" t="s">
        <v>257</v>
      </c>
      <c r="E91" s="1">
        <f t="shared" si="2"/>
        <v>1</v>
      </c>
      <c r="F91" s="1">
        <f t="shared" si="3"/>
        <v>0</v>
      </c>
    </row>
    <row r="92" spans="1:6" x14ac:dyDescent="0.25">
      <c r="A92" s="1" t="s">
        <v>258</v>
      </c>
      <c r="B92" s="1" t="s">
        <v>5</v>
      </c>
      <c r="C92" s="1" t="s">
        <v>259</v>
      </c>
      <c r="D92" s="1" t="s">
        <v>260</v>
      </c>
      <c r="E92" s="1">
        <f t="shared" si="2"/>
        <v>1</v>
      </c>
      <c r="F92" s="1">
        <f t="shared" si="3"/>
        <v>0</v>
      </c>
    </row>
    <row r="93" spans="1:6" x14ac:dyDescent="0.25">
      <c r="A93" s="1" t="s">
        <v>261</v>
      </c>
      <c r="B93" s="1" t="s">
        <v>5</v>
      </c>
      <c r="C93" s="1" t="s">
        <v>262</v>
      </c>
      <c r="D93" s="1" t="s">
        <v>263</v>
      </c>
      <c r="E93" s="1">
        <f t="shared" si="2"/>
        <v>1</v>
      </c>
      <c r="F93" s="1">
        <f t="shared" si="3"/>
        <v>0</v>
      </c>
    </row>
    <row r="94" spans="1:6" x14ac:dyDescent="0.25">
      <c r="A94" s="1" t="s">
        <v>264</v>
      </c>
      <c r="B94" s="1" t="s">
        <v>5</v>
      </c>
      <c r="C94" s="1" t="s">
        <v>265</v>
      </c>
      <c r="D94" s="1" t="s">
        <v>266</v>
      </c>
      <c r="E94" s="1">
        <f t="shared" si="2"/>
        <v>1</v>
      </c>
      <c r="F94" s="1">
        <f t="shared" si="3"/>
        <v>0</v>
      </c>
    </row>
    <row r="95" spans="1:6" x14ac:dyDescent="0.25">
      <c r="A95" s="1" t="s">
        <v>267</v>
      </c>
      <c r="B95" s="1" t="s">
        <v>5</v>
      </c>
      <c r="C95" s="1" t="s">
        <v>268</v>
      </c>
      <c r="D95" s="1" t="s">
        <v>269</v>
      </c>
      <c r="E95" s="1">
        <f t="shared" si="2"/>
        <v>1</v>
      </c>
      <c r="F95" s="1">
        <f t="shared" si="3"/>
        <v>0</v>
      </c>
    </row>
    <row r="96" spans="1:6" x14ac:dyDescent="0.25">
      <c r="A96" s="1" t="s">
        <v>270</v>
      </c>
      <c r="B96" s="1" t="s">
        <v>5</v>
      </c>
      <c r="C96" s="1" t="s">
        <v>271</v>
      </c>
      <c r="D96" s="1" t="s">
        <v>272</v>
      </c>
      <c r="E96" s="1">
        <f t="shared" si="2"/>
        <v>1</v>
      </c>
      <c r="F96" s="1">
        <f t="shared" si="3"/>
        <v>0</v>
      </c>
    </row>
    <row r="97" spans="1:6" x14ac:dyDescent="0.25">
      <c r="A97" s="1" t="s">
        <v>273</v>
      </c>
      <c r="B97" s="1" t="s">
        <v>5</v>
      </c>
      <c r="C97" s="1" t="s">
        <v>274</v>
      </c>
      <c r="D97" s="1" t="s">
        <v>275</v>
      </c>
      <c r="E97" s="1">
        <f t="shared" si="2"/>
        <v>1</v>
      </c>
      <c r="F97" s="1">
        <f t="shared" si="3"/>
        <v>0</v>
      </c>
    </row>
    <row r="98" spans="1:6" x14ac:dyDescent="0.25">
      <c r="A98" s="1" t="s">
        <v>276</v>
      </c>
      <c r="B98" s="1" t="s">
        <v>5</v>
      </c>
      <c r="C98" s="1" t="s">
        <v>277</v>
      </c>
      <c r="D98" s="1" t="s">
        <v>278</v>
      </c>
      <c r="E98" s="1">
        <f t="shared" si="2"/>
        <v>1</v>
      </c>
      <c r="F98" s="1">
        <f t="shared" si="3"/>
        <v>0</v>
      </c>
    </row>
    <row r="99" spans="1:6" x14ac:dyDescent="0.25">
      <c r="A99" s="1" t="s">
        <v>279</v>
      </c>
      <c r="B99" s="1" t="s">
        <v>280</v>
      </c>
      <c r="C99" s="1" t="s">
        <v>281</v>
      </c>
      <c r="D99" s="1" t="s">
        <v>282</v>
      </c>
      <c r="E99" s="1">
        <f t="shared" si="2"/>
        <v>0</v>
      </c>
      <c r="F99" s="1">
        <f t="shared" si="3"/>
        <v>1</v>
      </c>
    </row>
    <row r="100" spans="1:6" x14ac:dyDescent="0.25">
      <c r="A100" s="1" t="s">
        <v>283</v>
      </c>
      <c r="B100" s="1" t="s">
        <v>280</v>
      </c>
      <c r="C100" s="1" t="s">
        <v>284</v>
      </c>
      <c r="D100" s="1" t="s">
        <v>285</v>
      </c>
      <c r="E100" s="1">
        <f t="shared" si="2"/>
        <v>0</v>
      </c>
      <c r="F100" s="1">
        <f t="shared" si="3"/>
        <v>1</v>
      </c>
    </row>
    <row r="101" spans="1:6" x14ac:dyDescent="0.25">
      <c r="A101" s="1" t="s">
        <v>63</v>
      </c>
      <c r="B101" s="1" t="s">
        <v>280</v>
      </c>
      <c r="C101" s="1" t="s">
        <v>286</v>
      </c>
      <c r="D101" s="1" t="s">
        <v>287</v>
      </c>
      <c r="E101" s="1">
        <f t="shared" si="2"/>
        <v>0</v>
      </c>
      <c r="F101" s="1">
        <f t="shared" si="3"/>
        <v>0</v>
      </c>
    </row>
    <row r="102" spans="1:6" x14ac:dyDescent="0.25">
      <c r="A102" s="1" t="s">
        <v>288</v>
      </c>
      <c r="B102" s="1" t="s">
        <v>280</v>
      </c>
      <c r="C102" s="1" t="s">
        <v>289</v>
      </c>
      <c r="D102" s="1" t="s">
        <v>290</v>
      </c>
      <c r="E102" s="1">
        <f t="shared" si="2"/>
        <v>1</v>
      </c>
      <c r="F102" s="1">
        <f t="shared" si="3"/>
        <v>0</v>
      </c>
    </row>
    <row r="103" spans="1:6" x14ac:dyDescent="0.25">
      <c r="A103" s="1" t="s">
        <v>291</v>
      </c>
      <c r="B103" s="1" t="s">
        <v>280</v>
      </c>
      <c r="C103" s="1" t="s">
        <v>292</v>
      </c>
      <c r="D103" s="1" t="s">
        <v>293</v>
      </c>
      <c r="E103" s="1">
        <f t="shared" si="2"/>
        <v>0</v>
      </c>
      <c r="F103" s="1">
        <f t="shared" si="3"/>
        <v>1</v>
      </c>
    </row>
    <row r="104" spans="1:6" x14ac:dyDescent="0.25">
      <c r="A104" s="1" t="s">
        <v>294</v>
      </c>
      <c r="B104" s="1" t="s">
        <v>280</v>
      </c>
      <c r="C104" s="1" t="s">
        <v>295</v>
      </c>
      <c r="D104" s="1" t="s">
        <v>296</v>
      </c>
      <c r="E104" s="1">
        <f t="shared" si="2"/>
        <v>1</v>
      </c>
      <c r="F104" s="1">
        <f t="shared" si="3"/>
        <v>0</v>
      </c>
    </row>
    <row r="105" spans="1:6" x14ac:dyDescent="0.25">
      <c r="A105" s="1" t="s">
        <v>291</v>
      </c>
      <c r="B105" s="1" t="s">
        <v>280</v>
      </c>
      <c r="C105" s="1" t="s">
        <v>297</v>
      </c>
      <c r="D105" s="1" t="s">
        <v>298</v>
      </c>
      <c r="E105" s="1">
        <f t="shared" si="2"/>
        <v>0</v>
      </c>
      <c r="F105" s="1">
        <f t="shared" si="3"/>
        <v>1</v>
      </c>
    </row>
    <row r="106" spans="1:6" x14ac:dyDescent="0.25">
      <c r="A106" s="1" t="s">
        <v>299</v>
      </c>
      <c r="B106" s="1" t="s">
        <v>280</v>
      </c>
      <c r="C106" s="1" t="s">
        <v>300</v>
      </c>
      <c r="D106" s="1" t="s">
        <v>301</v>
      </c>
      <c r="E106" s="1">
        <f t="shared" si="2"/>
        <v>1</v>
      </c>
      <c r="F106" s="1">
        <f t="shared" si="3"/>
        <v>0</v>
      </c>
    </row>
    <row r="107" spans="1:6" x14ac:dyDescent="0.25">
      <c r="A107" s="1" t="s">
        <v>163</v>
      </c>
      <c r="B107" s="1" t="s">
        <v>280</v>
      </c>
      <c r="C107" s="1" t="s">
        <v>302</v>
      </c>
      <c r="D107" s="1" t="s">
        <v>303</v>
      </c>
      <c r="E107" s="1">
        <f t="shared" si="2"/>
        <v>0</v>
      </c>
      <c r="F107" s="1">
        <f t="shared" si="3"/>
        <v>1</v>
      </c>
    </row>
    <row r="108" spans="1:6" x14ac:dyDescent="0.25">
      <c r="A108" s="1" t="s">
        <v>304</v>
      </c>
      <c r="B108" s="1" t="s">
        <v>280</v>
      </c>
      <c r="C108" s="1" t="s">
        <v>305</v>
      </c>
      <c r="D108" s="1" t="s">
        <v>306</v>
      </c>
      <c r="E108" s="1">
        <f t="shared" si="2"/>
        <v>1</v>
      </c>
      <c r="F108" s="1">
        <f t="shared" si="3"/>
        <v>0</v>
      </c>
    </row>
    <row r="109" spans="1:6" x14ac:dyDescent="0.25">
      <c r="A109" s="1" t="s">
        <v>307</v>
      </c>
      <c r="B109" s="1" t="s">
        <v>280</v>
      </c>
      <c r="C109" s="1" t="s">
        <v>308</v>
      </c>
      <c r="D109" s="1" t="s">
        <v>50</v>
      </c>
      <c r="E109" s="1">
        <f t="shared" si="2"/>
        <v>1</v>
      </c>
      <c r="F109" s="1">
        <f t="shared" si="3"/>
        <v>0</v>
      </c>
    </row>
    <row r="110" spans="1:6" x14ac:dyDescent="0.25">
      <c r="A110" s="1" t="s">
        <v>309</v>
      </c>
      <c r="B110" s="1" t="s">
        <v>280</v>
      </c>
      <c r="C110" s="1" t="s">
        <v>310</v>
      </c>
      <c r="D110" s="1" t="s">
        <v>311</v>
      </c>
      <c r="E110" s="1">
        <f t="shared" si="2"/>
        <v>1</v>
      </c>
      <c r="F110" s="1">
        <f t="shared" si="3"/>
        <v>0</v>
      </c>
    </row>
    <row r="111" spans="1:6" x14ac:dyDescent="0.25">
      <c r="A111" s="1" t="s">
        <v>224</v>
      </c>
      <c r="B111" s="1" t="s">
        <v>280</v>
      </c>
      <c r="C111" s="1" t="s">
        <v>312</v>
      </c>
      <c r="D111" s="1" t="s">
        <v>313</v>
      </c>
      <c r="E111" s="1">
        <f t="shared" si="2"/>
        <v>1</v>
      </c>
      <c r="F111" s="1">
        <f t="shared" si="3"/>
        <v>0</v>
      </c>
    </row>
    <row r="112" spans="1:6" x14ac:dyDescent="0.25">
      <c r="A112" s="1" t="s">
        <v>314</v>
      </c>
      <c r="B112" s="1" t="s">
        <v>280</v>
      </c>
      <c r="C112" s="1" t="s">
        <v>315</v>
      </c>
      <c r="D112" s="1" t="s">
        <v>316</v>
      </c>
      <c r="E112" s="1">
        <f t="shared" si="2"/>
        <v>0</v>
      </c>
      <c r="F112" s="1">
        <f t="shared" si="3"/>
        <v>1</v>
      </c>
    </row>
    <row r="113" spans="1:6" x14ac:dyDescent="0.25">
      <c r="A113" s="1" t="s">
        <v>317</v>
      </c>
      <c r="B113" s="1" t="s">
        <v>280</v>
      </c>
      <c r="C113" s="1" t="s">
        <v>318</v>
      </c>
      <c r="D113" s="1" t="s">
        <v>319</v>
      </c>
      <c r="E113" s="1">
        <f t="shared" si="2"/>
        <v>1</v>
      </c>
      <c r="F113" s="1">
        <f t="shared" si="3"/>
        <v>0</v>
      </c>
    </row>
    <row r="114" spans="1:6" x14ac:dyDescent="0.25">
      <c r="A114" s="1" t="s">
        <v>320</v>
      </c>
      <c r="B114" s="1" t="s">
        <v>280</v>
      </c>
      <c r="C114" s="1" t="s">
        <v>321</v>
      </c>
      <c r="D114" s="1" t="s">
        <v>322</v>
      </c>
      <c r="E114" s="1">
        <f t="shared" si="2"/>
        <v>1</v>
      </c>
      <c r="F114" s="1">
        <f t="shared" si="3"/>
        <v>0</v>
      </c>
    </row>
    <row r="115" spans="1:6" x14ac:dyDescent="0.25">
      <c r="A115" s="1" t="s">
        <v>323</v>
      </c>
      <c r="B115" s="1" t="s">
        <v>280</v>
      </c>
      <c r="C115" s="1" t="s">
        <v>324</v>
      </c>
      <c r="D115" s="1" t="s">
        <v>325</v>
      </c>
      <c r="E115" s="1">
        <f t="shared" si="2"/>
        <v>1</v>
      </c>
      <c r="F115" s="1">
        <f t="shared" si="3"/>
        <v>0</v>
      </c>
    </row>
    <row r="116" spans="1:6" x14ac:dyDescent="0.25">
      <c r="A116" s="1" t="s">
        <v>241</v>
      </c>
      <c r="B116" s="1" t="s">
        <v>280</v>
      </c>
      <c r="C116" s="1" t="s">
        <v>326</v>
      </c>
      <c r="D116" s="1" t="s">
        <v>327</v>
      </c>
      <c r="E116" s="1">
        <f t="shared" si="2"/>
        <v>1</v>
      </c>
      <c r="F116" s="1">
        <f t="shared" si="3"/>
        <v>0</v>
      </c>
    </row>
    <row r="117" spans="1:6" x14ac:dyDescent="0.25">
      <c r="A117" s="1" t="s">
        <v>328</v>
      </c>
      <c r="B117" s="1" t="s">
        <v>280</v>
      </c>
      <c r="C117" s="1" t="s">
        <v>329</v>
      </c>
      <c r="D117" s="1" t="s">
        <v>330</v>
      </c>
      <c r="E117" s="1">
        <f t="shared" si="2"/>
        <v>1</v>
      </c>
      <c r="F117" s="1">
        <f t="shared" si="3"/>
        <v>0</v>
      </c>
    </row>
    <row r="118" spans="1:6" x14ac:dyDescent="0.25">
      <c r="A118" s="1" t="s">
        <v>331</v>
      </c>
      <c r="B118" s="1" t="s">
        <v>280</v>
      </c>
      <c r="C118" s="1" t="s">
        <v>332</v>
      </c>
      <c r="D118" s="1" t="s">
        <v>333</v>
      </c>
      <c r="E118" s="1">
        <f t="shared" si="2"/>
        <v>1</v>
      </c>
      <c r="F118" s="1">
        <f t="shared" si="3"/>
        <v>0</v>
      </c>
    </row>
    <row r="119" spans="1:6" x14ac:dyDescent="0.25">
      <c r="A119" s="1" t="s">
        <v>334</v>
      </c>
      <c r="B119" s="1" t="s">
        <v>280</v>
      </c>
      <c r="C119" s="1" t="s">
        <v>335</v>
      </c>
      <c r="D119" s="1" t="s">
        <v>336</v>
      </c>
      <c r="E119" s="1">
        <f t="shared" si="2"/>
        <v>1</v>
      </c>
      <c r="F119" s="1">
        <f t="shared" si="3"/>
        <v>0</v>
      </c>
    </row>
    <row r="120" spans="1:6" x14ac:dyDescent="0.25">
      <c r="A120" s="1" t="s">
        <v>337</v>
      </c>
      <c r="B120" s="1" t="s">
        <v>280</v>
      </c>
      <c r="C120" s="1" t="s">
        <v>338</v>
      </c>
      <c r="D120" s="1" t="s">
        <v>339</v>
      </c>
      <c r="E120" s="1">
        <f t="shared" si="2"/>
        <v>0</v>
      </c>
      <c r="F120" s="1">
        <f t="shared" si="3"/>
        <v>1</v>
      </c>
    </row>
    <row r="121" spans="1:6" x14ac:dyDescent="0.25">
      <c r="A121" s="1" t="s">
        <v>340</v>
      </c>
      <c r="B121" s="1" t="s">
        <v>280</v>
      </c>
      <c r="C121" s="1" t="s">
        <v>341</v>
      </c>
      <c r="D121" s="1" t="s">
        <v>342</v>
      </c>
      <c r="E121" s="1">
        <f t="shared" si="2"/>
        <v>0</v>
      </c>
      <c r="F121" s="1">
        <f t="shared" si="3"/>
        <v>1</v>
      </c>
    </row>
    <row r="122" spans="1:6" x14ac:dyDescent="0.25">
      <c r="A122" s="1" t="s">
        <v>134</v>
      </c>
      <c r="B122" s="1" t="s">
        <v>280</v>
      </c>
      <c r="C122" s="1" t="s">
        <v>343</v>
      </c>
      <c r="D122" s="1" t="s">
        <v>344</v>
      </c>
      <c r="E122" s="1">
        <f t="shared" si="2"/>
        <v>0</v>
      </c>
      <c r="F122" s="1">
        <f t="shared" si="3"/>
        <v>1</v>
      </c>
    </row>
    <row r="123" spans="1:6" x14ac:dyDescent="0.25">
      <c r="A123" s="1" t="s">
        <v>345</v>
      </c>
      <c r="B123" s="1" t="s">
        <v>280</v>
      </c>
      <c r="C123" s="1" t="s">
        <v>346</v>
      </c>
      <c r="D123" s="1" t="s">
        <v>347</v>
      </c>
      <c r="E123" s="1">
        <f t="shared" si="2"/>
        <v>1</v>
      </c>
      <c r="F123" s="1">
        <f t="shared" si="3"/>
        <v>0</v>
      </c>
    </row>
    <row r="124" spans="1:6" x14ac:dyDescent="0.25">
      <c r="A124" s="1" t="s">
        <v>348</v>
      </c>
      <c r="B124" s="1" t="s">
        <v>280</v>
      </c>
      <c r="C124" s="1" t="s">
        <v>349</v>
      </c>
      <c r="D124" s="1" t="s">
        <v>350</v>
      </c>
      <c r="E124" s="1">
        <f t="shared" si="2"/>
        <v>1</v>
      </c>
      <c r="F124" s="1">
        <f t="shared" si="3"/>
        <v>0</v>
      </c>
    </row>
    <row r="125" spans="1:6" x14ac:dyDescent="0.25">
      <c r="A125" s="1" t="s">
        <v>176</v>
      </c>
      <c r="B125" s="1" t="s">
        <v>280</v>
      </c>
      <c r="C125" s="1" t="s">
        <v>351</v>
      </c>
      <c r="D125" s="1" t="s">
        <v>352</v>
      </c>
      <c r="E125" s="1">
        <f t="shared" si="2"/>
        <v>1</v>
      </c>
      <c r="F125" s="1">
        <f t="shared" si="3"/>
        <v>0</v>
      </c>
    </row>
    <row r="126" spans="1:6" x14ac:dyDescent="0.25">
      <c r="A126" s="1" t="s">
        <v>353</v>
      </c>
      <c r="B126" s="1" t="s">
        <v>280</v>
      </c>
      <c r="C126" s="1" t="s">
        <v>354</v>
      </c>
      <c r="D126" s="1" t="s">
        <v>355</v>
      </c>
      <c r="E126" s="1">
        <f t="shared" si="2"/>
        <v>1</v>
      </c>
      <c r="F126" s="1">
        <f t="shared" si="3"/>
        <v>0</v>
      </c>
    </row>
    <row r="127" spans="1:6" x14ac:dyDescent="0.25">
      <c r="A127" s="1" t="s">
        <v>356</v>
      </c>
      <c r="B127" s="1" t="s">
        <v>280</v>
      </c>
      <c r="C127" s="1" t="s">
        <v>357</v>
      </c>
      <c r="D127" s="1" t="s">
        <v>358</v>
      </c>
      <c r="E127" s="1">
        <f t="shared" si="2"/>
        <v>0</v>
      </c>
      <c r="F127" s="1">
        <f t="shared" si="3"/>
        <v>0</v>
      </c>
    </row>
    <row r="128" spans="1:6" x14ac:dyDescent="0.25">
      <c r="A128" s="1" t="s">
        <v>8</v>
      </c>
      <c r="B128" s="1" t="s">
        <v>280</v>
      </c>
      <c r="C128" s="1" t="s">
        <v>359</v>
      </c>
      <c r="D128" s="1" t="s">
        <v>360</v>
      </c>
      <c r="E128" s="1">
        <f t="shared" si="2"/>
        <v>1</v>
      </c>
      <c r="F128" s="1">
        <f t="shared" si="3"/>
        <v>0</v>
      </c>
    </row>
    <row r="129" spans="1:6" x14ac:dyDescent="0.25">
      <c r="A129" s="1" t="s">
        <v>149</v>
      </c>
      <c r="B129" s="1" t="s">
        <v>280</v>
      </c>
      <c r="C129" s="1" t="s">
        <v>361</v>
      </c>
      <c r="D129" s="1" t="s">
        <v>362</v>
      </c>
      <c r="E129" s="1">
        <f t="shared" si="2"/>
        <v>1</v>
      </c>
      <c r="F129" s="1">
        <f t="shared" si="3"/>
        <v>0</v>
      </c>
    </row>
    <row r="130" spans="1:6" x14ac:dyDescent="0.25">
      <c r="A130" s="1" t="s">
        <v>363</v>
      </c>
      <c r="B130" s="1" t="s">
        <v>280</v>
      </c>
      <c r="C130" s="1" t="s">
        <v>364</v>
      </c>
      <c r="D130" s="1" t="s">
        <v>365</v>
      </c>
      <c r="E130" s="1">
        <f t="shared" ref="E130:E193" si="4">IF(LEN(A130)=7,1,0)</f>
        <v>1</v>
      </c>
      <c r="F130" s="1">
        <f t="shared" ref="F130:F193" si="5">IF(LEN(A130)=8,1,0)</f>
        <v>0</v>
      </c>
    </row>
    <row r="131" spans="1:6" x14ac:dyDescent="0.25">
      <c r="A131" s="1" t="s">
        <v>366</v>
      </c>
      <c r="B131" s="1" t="s">
        <v>280</v>
      </c>
      <c r="C131" s="1" t="s">
        <v>367</v>
      </c>
      <c r="D131" s="1" t="s">
        <v>368</v>
      </c>
      <c r="E131" s="1">
        <f t="shared" si="4"/>
        <v>1</v>
      </c>
      <c r="F131" s="1">
        <f t="shared" si="5"/>
        <v>0</v>
      </c>
    </row>
    <row r="132" spans="1:6" x14ac:dyDescent="0.25">
      <c r="A132" s="1" t="s">
        <v>369</v>
      </c>
      <c r="B132" s="1" t="s">
        <v>280</v>
      </c>
      <c r="C132" s="1" t="s">
        <v>370</v>
      </c>
      <c r="D132" s="1" t="s">
        <v>371</v>
      </c>
      <c r="E132" s="1">
        <f t="shared" si="4"/>
        <v>1</v>
      </c>
      <c r="F132" s="1">
        <f t="shared" si="5"/>
        <v>0</v>
      </c>
    </row>
    <row r="133" spans="1:6" x14ac:dyDescent="0.25">
      <c r="A133" s="1" t="s">
        <v>372</v>
      </c>
      <c r="B133" s="1" t="s">
        <v>280</v>
      </c>
      <c r="C133" s="1" t="s">
        <v>373</v>
      </c>
      <c r="D133" s="1" t="s">
        <v>374</v>
      </c>
      <c r="E133" s="1">
        <f t="shared" si="4"/>
        <v>1</v>
      </c>
      <c r="F133" s="1">
        <f t="shared" si="5"/>
        <v>0</v>
      </c>
    </row>
    <row r="134" spans="1:6" x14ac:dyDescent="0.25">
      <c r="A134" s="1" t="s">
        <v>375</v>
      </c>
      <c r="B134" s="1" t="s">
        <v>280</v>
      </c>
      <c r="C134" s="1" t="s">
        <v>376</v>
      </c>
      <c r="D134" s="1" t="s">
        <v>377</v>
      </c>
      <c r="E134" s="1">
        <f t="shared" si="4"/>
        <v>1</v>
      </c>
      <c r="F134" s="1">
        <f t="shared" si="5"/>
        <v>0</v>
      </c>
    </row>
    <row r="135" spans="1:6" x14ac:dyDescent="0.25">
      <c r="A135" s="1" t="s">
        <v>378</v>
      </c>
      <c r="B135" s="1" t="s">
        <v>280</v>
      </c>
      <c r="C135" s="1" t="s">
        <v>379</v>
      </c>
      <c r="D135" s="1" t="s">
        <v>380</v>
      </c>
      <c r="E135" s="1">
        <f t="shared" si="4"/>
        <v>1</v>
      </c>
      <c r="F135" s="1">
        <f t="shared" si="5"/>
        <v>0</v>
      </c>
    </row>
    <row r="136" spans="1:6" x14ac:dyDescent="0.25">
      <c r="A136" s="1" t="s">
        <v>381</v>
      </c>
      <c r="B136" s="1" t="s">
        <v>280</v>
      </c>
      <c r="C136" s="1" t="s">
        <v>382</v>
      </c>
      <c r="D136" s="1" t="s">
        <v>383</v>
      </c>
      <c r="E136" s="1">
        <f t="shared" si="4"/>
        <v>1</v>
      </c>
      <c r="F136" s="1">
        <f t="shared" si="5"/>
        <v>0</v>
      </c>
    </row>
    <row r="137" spans="1:6" x14ac:dyDescent="0.25">
      <c r="A137" s="1" t="s">
        <v>384</v>
      </c>
      <c r="B137" s="1" t="s">
        <v>280</v>
      </c>
      <c r="C137" s="1" t="s">
        <v>385</v>
      </c>
      <c r="D137" s="1" t="s">
        <v>386</v>
      </c>
      <c r="E137" s="1">
        <f t="shared" si="4"/>
        <v>0</v>
      </c>
      <c r="F137" s="1">
        <f t="shared" si="5"/>
        <v>1</v>
      </c>
    </row>
    <row r="138" spans="1:6" x14ac:dyDescent="0.25">
      <c r="A138" s="1" t="s">
        <v>387</v>
      </c>
      <c r="B138" s="1" t="s">
        <v>280</v>
      </c>
      <c r="C138" s="1" t="s">
        <v>388</v>
      </c>
      <c r="D138" s="1" t="s">
        <v>389</v>
      </c>
      <c r="E138" s="1">
        <f t="shared" si="4"/>
        <v>0</v>
      </c>
      <c r="F138" s="1">
        <f t="shared" si="5"/>
        <v>1</v>
      </c>
    </row>
    <row r="139" spans="1:6" x14ac:dyDescent="0.25">
      <c r="A139" s="1" t="s">
        <v>390</v>
      </c>
      <c r="B139" s="1" t="s">
        <v>280</v>
      </c>
      <c r="C139" s="1" t="s">
        <v>391</v>
      </c>
      <c r="D139" s="1" t="s">
        <v>392</v>
      </c>
      <c r="E139" s="1">
        <f t="shared" si="4"/>
        <v>1</v>
      </c>
      <c r="F139" s="1">
        <f t="shared" si="5"/>
        <v>0</v>
      </c>
    </row>
    <row r="140" spans="1:6" x14ac:dyDescent="0.25">
      <c r="A140" s="1" t="s">
        <v>393</v>
      </c>
      <c r="B140" s="1" t="s">
        <v>280</v>
      </c>
      <c r="C140" s="1" t="s">
        <v>394</v>
      </c>
      <c r="D140" s="1" t="s">
        <v>395</v>
      </c>
      <c r="E140" s="1">
        <f t="shared" si="4"/>
        <v>1</v>
      </c>
      <c r="F140" s="1">
        <f t="shared" si="5"/>
        <v>0</v>
      </c>
    </row>
    <row r="141" spans="1:6" x14ac:dyDescent="0.25">
      <c r="A141" s="1" t="s">
        <v>393</v>
      </c>
      <c r="B141" s="1" t="s">
        <v>280</v>
      </c>
      <c r="C141" s="1" t="s">
        <v>396</v>
      </c>
      <c r="D141" s="1" t="s">
        <v>397</v>
      </c>
      <c r="E141" s="1">
        <f t="shared" si="4"/>
        <v>1</v>
      </c>
      <c r="F141" s="1">
        <f t="shared" si="5"/>
        <v>0</v>
      </c>
    </row>
    <row r="142" spans="1:6" x14ac:dyDescent="0.25">
      <c r="A142" s="1" t="s">
        <v>398</v>
      </c>
      <c r="B142" s="1" t="s">
        <v>280</v>
      </c>
      <c r="C142" s="1" t="s">
        <v>399</v>
      </c>
      <c r="D142" s="1" t="s">
        <v>400</v>
      </c>
      <c r="E142" s="1">
        <f t="shared" si="4"/>
        <v>1</v>
      </c>
      <c r="F142" s="1">
        <f t="shared" si="5"/>
        <v>0</v>
      </c>
    </row>
    <row r="143" spans="1:6" x14ac:dyDescent="0.25">
      <c r="A143" s="1" t="s">
        <v>401</v>
      </c>
      <c r="B143" s="1" t="s">
        <v>280</v>
      </c>
      <c r="C143" s="1" t="s">
        <v>402</v>
      </c>
      <c r="D143" s="1" t="s">
        <v>403</v>
      </c>
      <c r="E143" s="1">
        <f t="shared" si="4"/>
        <v>1</v>
      </c>
      <c r="F143" s="1">
        <f t="shared" si="5"/>
        <v>0</v>
      </c>
    </row>
    <row r="144" spans="1:6" x14ac:dyDescent="0.25">
      <c r="A144" s="1" t="s">
        <v>404</v>
      </c>
      <c r="B144" s="1" t="s">
        <v>280</v>
      </c>
      <c r="C144" s="1" t="s">
        <v>405</v>
      </c>
      <c r="D144" s="1" t="s">
        <v>406</v>
      </c>
      <c r="E144" s="1">
        <f t="shared" si="4"/>
        <v>1</v>
      </c>
      <c r="F144" s="1">
        <f t="shared" si="5"/>
        <v>0</v>
      </c>
    </row>
    <row r="145" spans="1:6" x14ac:dyDescent="0.25">
      <c r="A145" s="1" t="s">
        <v>407</v>
      </c>
      <c r="B145" s="1" t="s">
        <v>280</v>
      </c>
      <c r="C145" s="1" t="s">
        <v>408</v>
      </c>
      <c r="D145" s="1" t="s">
        <v>409</v>
      </c>
      <c r="E145" s="1">
        <f t="shared" si="4"/>
        <v>1</v>
      </c>
      <c r="F145" s="1">
        <f t="shared" si="5"/>
        <v>0</v>
      </c>
    </row>
    <row r="146" spans="1:6" x14ac:dyDescent="0.25">
      <c r="A146" s="1" t="s">
        <v>410</v>
      </c>
      <c r="B146" s="1" t="s">
        <v>280</v>
      </c>
      <c r="C146" s="1" t="s">
        <v>411</v>
      </c>
      <c r="D146" s="1" t="s">
        <v>412</v>
      </c>
      <c r="E146" s="1">
        <f t="shared" si="4"/>
        <v>1</v>
      </c>
      <c r="F146" s="1">
        <f t="shared" si="5"/>
        <v>0</v>
      </c>
    </row>
    <row r="147" spans="1:6" x14ac:dyDescent="0.25">
      <c r="A147" s="1" t="s">
        <v>413</v>
      </c>
      <c r="B147" s="1" t="s">
        <v>280</v>
      </c>
      <c r="C147" s="1" t="s">
        <v>414</v>
      </c>
      <c r="D147" s="1" t="s">
        <v>415</v>
      </c>
      <c r="E147" s="1">
        <f t="shared" si="4"/>
        <v>1</v>
      </c>
      <c r="F147" s="1">
        <f t="shared" si="5"/>
        <v>0</v>
      </c>
    </row>
    <row r="148" spans="1:6" x14ac:dyDescent="0.25">
      <c r="A148" s="1" t="s">
        <v>416</v>
      </c>
      <c r="B148" s="1" t="s">
        <v>280</v>
      </c>
      <c r="C148" s="1" t="s">
        <v>417</v>
      </c>
      <c r="D148" s="1" t="s">
        <v>418</v>
      </c>
      <c r="E148" s="1">
        <f t="shared" si="4"/>
        <v>0</v>
      </c>
      <c r="F148" s="1">
        <f t="shared" si="5"/>
        <v>1</v>
      </c>
    </row>
    <row r="149" spans="1:6" x14ac:dyDescent="0.25">
      <c r="A149" s="1" t="s">
        <v>419</v>
      </c>
      <c r="B149" s="1" t="s">
        <v>280</v>
      </c>
      <c r="C149" s="1" t="s">
        <v>420</v>
      </c>
      <c r="D149" s="1" t="s">
        <v>421</v>
      </c>
      <c r="E149" s="1">
        <f t="shared" si="4"/>
        <v>1</v>
      </c>
      <c r="F149" s="1">
        <f t="shared" si="5"/>
        <v>0</v>
      </c>
    </row>
    <row r="150" spans="1:6" x14ac:dyDescent="0.25">
      <c r="A150" s="1" t="s">
        <v>422</v>
      </c>
      <c r="B150" s="1" t="s">
        <v>280</v>
      </c>
      <c r="C150" s="1" t="s">
        <v>423</v>
      </c>
      <c r="D150" s="1" t="s">
        <v>424</v>
      </c>
      <c r="E150" s="1">
        <f t="shared" si="4"/>
        <v>1</v>
      </c>
      <c r="F150" s="1">
        <f t="shared" si="5"/>
        <v>0</v>
      </c>
    </row>
    <row r="151" spans="1:6" x14ac:dyDescent="0.25">
      <c r="A151" s="1" t="s">
        <v>425</v>
      </c>
      <c r="B151" s="1" t="s">
        <v>280</v>
      </c>
      <c r="C151" s="1" t="s">
        <v>426</v>
      </c>
      <c r="D151" s="1" t="s">
        <v>427</v>
      </c>
      <c r="E151" s="1">
        <f t="shared" si="4"/>
        <v>0</v>
      </c>
      <c r="F151" s="1">
        <f t="shared" si="5"/>
        <v>1</v>
      </c>
    </row>
    <row r="152" spans="1:6" x14ac:dyDescent="0.25">
      <c r="A152" s="1" t="s">
        <v>428</v>
      </c>
      <c r="B152" s="1" t="s">
        <v>280</v>
      </c>
      <c r="C152" s="1" t="s">
        <v>429</v>
      </c>
      <c r="D152" s="1" t="s">
        <v>430</v>
      </c>
      <c r="E152" s="1">
        <f t="shared" si="4"/>
        <v>1</v>
      </c>
      <c r="F152" s="1">
        <f t="shared" si="5"/>
        <v>0</v>
      </c>
    </row>
    <row r="153" spans="1:6" x14ac:dyDescent="0.25">
      <c r="A153" s="1" t="s">
        <v>431</v>
      </c>
      <c r="B153" s="1" t="s">
        <v>280</v>
      </c>
      <c r="C153" s="1" t="s">
        <v>432</v>
      </c>
      <c r="D153" s="1" t="s">
        <v>433</v>
      </c>
      <c r="E153" s="1">
        <f t="shared" si="4"/>
        <v>0</v>
      </c>
      <c r="F153" s="1">
        <f t="shared" si="5"/>
        <v>1</v>
      </c>
    </row>
    <row r="154" spans="1:6" x14ac:dyDescent="0.25">
      <c r="A154" s="1" t="s">
        <v>434</v>
      </c>
      <c r="B154" s="1" t="s">
        <v>280</v>
      </c>
      <c r="C154" s="1" t="s">
        <v>435</v>
      </c>
      <c r="D154" s="1" t="s">
        <v>436</v>
      </c>
      <c r="E154" s="1">
        <f t="shared" si="4"/>
        <v>1</v>
      </c>
      <c r="F154" s="1">
        <f t="shared" si="5"/>
        <v>0</v>
      </c>
    </row>
    <row r="155" spans="1:6" x14ac:dyDescent="0.25">
      <c r="A155" s="1" t="s">
        <v>437</v>
      </c>
      <c r="B155" s="1" t="s">
        <v>280</v>
      </c>
      <c r="C155" s="1" t="s">
        <v>438</v>
      </c>
      <c r="D155" s="1" t="s">
        <v>156</v>
      </c>
      <c r="E155" s="1">
        <f t="shared" si="4"/>
        <v>1</v>
      </c>
      <c r="F155" s="1">
        <f t="shared" si="5"/>
        <v>0</v>
      </c>
    </row>
    <row r="156" spans="1:6" x14ac:dyDescent="0.25">
      <c r="A156" s="1" t="s">
        <v>439</v>
      </c>
      <c r="B156" s="1" t="s">
        <v>280</v>
      </c>
      <c r="C156" s="1" t="s">
        <v>440</v>
      </c>
      <c r="D156" s="1" t="s">
        <v>441</v>
      </c>
      <c r="E156" s="1">
        <f t="shared" si="4"/>
        <v>1</v>
      </c>
      <c r="F156" s="1">
        <f t="shared" si="5"/>
        <v>0</v>
      </c>
    </row>
    <row r="157" spans="1:6" x14ac:dyDescent="0.25">
      <c r="A157" s="1" t="s">
        <v>442</v>
      </c>
      <c r="B157" s="1" t="s">
        <v>280</v>
      </c>
      <c r="C157" s="1" t="s">
        <v>443</v>
      </c>
      <c r="D157" s="1" t="s">
        <v>444</v>
      </c>
      <c r="E157" s="1">
        <f t="shared" si="4"/>
        <v>1</v>
      </c>
      <c r="F157" s="1">
        <f t="shared" si="5"/>
        <v>0</v>
      </c>
    </row>
    <row r="158" spans="1:6" x14ac:dyDescent="0.25">
      <c r="A158" s="1" t="s">
        <v>445</v>
      </c>
      <c r="B158" s="1" t="s">
        <v>280</v>
      </c>
      <c r="C158" s="1" t="s">
        <v>446</v>
      </c>
      <c r="D158" s="1" t="s">
        <v>447</v>
      </c>
      <c r="E158" s="1">
        <f t="shared" si="4"/>
        <v>0</v>
      </c>
      <c r="F158" s="1">
        <f t="shared" si="5"/>
        <v>1</v>
      </c>
    </row>
    <row r="159" spans="1:6" x14ac:dyDescent="0.25">
      <c r="A159" s="1" t="s">
        <v>448</v>
      </c>
      <c r="B159" s="1" t="s">
        <v>280</v>
      </c>
      <c r="C159" s="1" t="s">
        <v>449</v>
      </c>
      <c r="D159" s="1" t="s">
        <v>450</v>
      </c>
      <c r="E159" s="1">
        <f t="shared" si="4"/>
        <v>1</v>
      </c>
      <c r="F159" s="1">
        <f t="shared" si="5"/>
        <v>0</v>
      </c>
    </row>
    <row r="160" spans="1:6" x14ac:dyDescent="0.25">
      <c r="A160" s="1" t="s">
        <v>451</v>
      </c>
      <c r="B160" s="1" t="s">
        <v>280</v>
      </c>
      <c r="C160" s="1" t="s">
        <v>452</v>
      </c>
      <c r="D160" s="1" t="s">
        <v>453</v>
      </c>
      <c r="E160" s="1">
        <f t="shared" si="4"/>
        <v>0</v>
      </c>
      <c r="F160" s="1">
        <f t="shared" si="5"/>
        <v>1</v>
      </c>
    </row>
    <row r="161" spans="1:6" x14ac:dyDescent="0.25">
      <c r="A161" s="1" t="s">
        <v>328</v>
      </c>
      <c r="B161" s="1" t="s">
        <v>280</v>
      </c>
      <c r="C161" s="1" t="s">
        <v>454</v>
      </c>
      <c r="D161" s="1" t="s">
        <v>455</v>
      </c>
      <c r="E161" s="1">
        <f t="shared" si="4"/>
        <v>1</v>
      </c>
      <c r="F161" s="1">
        <f t="shared" si="5"/>
        <v>0</v>
      </c>
    </row>
    <row r="162" spans="1:6" x14ac:dyDescent="0.25">
      <c r="A162" s="1" t="s">
        <v>456</v>
      </c>
      <c r="B162" s="1" t="s">
        <v>280</v>
      </c>
      <c r="C162" s="1" t="s">
        <v>457</v>
      </c>
      <c r="D162" s="1" t="s">
        <v>458</v>
      </c>
      <c r="E162" s="1">
        <f t="shared" si="4"/>
        <v>0</v>
      </c>
      <c r="F162" s="1">
        <f t="shared" si="5"/>
        <v>1</v>
      </c>
    </row>
    <row r="163" spans="1:6" x14ac:dyDescent="0.25">
      <c r="A163" s="1" t="s">
        <v>459</v>
      </c>
      <c r="B163" s="1" t="s">
        <v>280</v>
      </c>
      <c r="C163" s="1" t="s">
        <v>460</v>
      </c>
      <c r="D163" s="1" t="s">
        <v>461</v>
      </c>
      <c r="E163" s="1">
        <f t="shared" si="4"/>
        <v>0</v>
      </c>
      <c r="F163" s="1">
        <f t="shared" si="5"/>
        <v>1</v>
      </c>
    </row>
    <row r="164" spans="1:6" x14ac:dyDescent="0.25">
      <c r="A164" s="1" t="s">
        <v>276</v>
      </c>
      <c r="B164" s="1" t="s">
        <v>280</v>
      </c>
      <c r="C164" s="1" t="s">
        <v>462</v>
      </c>
      <c r="D164" s="1" t="s">
        <v>463</v>
      </c>
      <c r="E164" s="1">
        <f t="shared" si="4"/>
        <v>1</v>
      </c>
      <c r="F164" s="1">
        <f t="shared" si="5"/>
        <v>0</v>
      </c>
    </row>
    <row r="165" spans="1:6" x14ac:dyDescent="0.25">
      <c r="A165" s="1" t="s">
        <v>288</v>
      </c>
      <c r="B165" s="1" t="s">
        <v>280</v>
      </c>
      <c r="C165" s="1" t="s">
        <v>464</v>
      </c>
      <c r="D165" s="1" t="s">
        <v>465</v>
      </c>
      <c r="E165" s="1">
        <f t="shared" si="4"/>
        <v>1</v>
      </c>
      <c r="F165" s="1">
        <f t="shared" si="5"/>
        <v>0</v>
      </c>
    </row>
    <row r="166" spans="1:6" x14ac:dyDescent="0.25">
      <c r="A166" s="1" t="s">
        <v>466</v>
      </c>
      <c r="B166" s="1" t="s">
        <v>280</v>
      </c>
      <c r="C166" s="1" t="s">
        <v>467</v>
      </c>
      <c r="D166" s="1" t="s">
        <v>468</v>
      </c>
      <c r="E166" s="1">
        <f t="shared" si="4"/>
        <v>0</v>
      </c>
      <c r="F166" s="1">
        <f t="shared" si="5"/>
        <v>1</v>
      </c>
    </row>
    <row r="167" spans="1:6" x14ac:dyDescent="0.25">
      <c r="A167" s="1" t="s">
        <v>469</v>
      </c>
      <c r="B167" s="1" t="s">
        <v>280</v>
      </c>
      <c r="C167" s="1" t="s">
        <v>470</v>
      </c>
      <c r="D167" s="1" t="s">
        <v>471</v>
      </c>
      <c r="E167" s="1">
        <f t="shared" si="4"/>
        <v>1</v>
      </c>
      <c r="F167" s="1">
        <f t="shared" si="5"/>
        <v>0</v>
      </c>
    </row>
    <row r="168" spans="1:6" x14ac:dyDescent="0.25">
      <c r="A168" s="1" t="s">
        <v>472</v>
      </c>
      <c r="B168" s="1" t="s">
        <v>280</v>
      </c>
      <c r="C168" s="1" t="s">
        <v>473</v>
      </c>
      <c r="D168" s="1" t="s">
        <v>474</v>
      </c>
      <c r="E168" s="1">
        <f t="shared" si="4"/>
        <v>1</v>
      </c>
      <c r="F168" s="1">
        <f t="shared" si="5"/>
        <v>0</v>
      </c>
    </row>
    <row r="169" spans="1:6" x14ac:dyDescent="0.25">
      <c r="A169" s="1" t="s">
        <v>475</v>
      </c>
      <c r="B169" s="1" t="s">
        <v>280</v>
      </c>
      <c r="C169" s="1" t="s">
        <v>476</v>
      </c>
      <c r="D169" s="1" t="s">
        <v>477</v>
      </c>
      <c r="E169" s="1">
        <f t="shared" si="4"/>
        <v>1</v>
      </c>
      <c r="F169" s="1">
        <f t="shared" si="5"/>
        <v>0</v>
      </c>
    </row>
    <row r="170" spans="1:6" x14ac:dyDescent="0.25">
      <c r="A170" s="1" t="s">
        <v>478</v>
      </c>
      <c r="B170" s="1" t="s">
        <v>280</v>
      </c>
      <c r="C170" s="1" t="s">
        <v>479</v>
      </c>
      <c r="D170" s="1" t="s">
        <v>480</v>
      </c>
      <c r="E170" s="1">
        <f t="shared" si="4"/>
        <v>0</v>
      </c>
      <c r="F170" s="1">
        <f t="shared" si="5"/>
        <v>0</v>
      </c>
    </row>
    <row r="171" spans="1:6" x14ac:dyDescent="0.25">
      <c r="A171" s="1" t="s">
        <v>481</v>
      </c>
      <c r="B171" s="1" t="s">
        <v>280</v>
      </c>
      <c r="C171" s="1" t="s">
        <v>482</v>
      </c>
      <c r="D171" s="1" t="s">
        <v>201</v>
      </c>
      <c r="E171" s="1">
        <f t="shared" si="4"/>
        <v>1</v>
      </c>
      <c r="F171" s="1">
        <f t="shared" si="5"/>
        <v>0</v>
      </c>
    </row>
    <row r="172" spans="1:6" x14ac:dyDescent="0.25">
      <c r="A172" s="1" t="s">
        <v>483</v>
      </c>
      <c r="B172" s="1" t="s">
        <v>280</v>
      </c>
      <c r="C172" s="1" t="s">
        <v>484</v>
      </c>
      <c r="D172" s="1" t="s">
        <v>485</v>
      </c>
      <c r="E172" s="1">
        <f t="shared" si="4"/>
        <v>1</v>
      </c>
      <c r="F172" s="1">
        <f t="shared" si="5"/>
        <v>0</v>
      </c>
    </row>
    <row r="173" spans="1:6" x14ac:dyDescent="0.25">
      <c r="A173" s="1" t="s">
        <v>486</v>
      </c>
      <c r="B173" s="1" t="s">
        <v>280</v>
      </c>
      <c r="C173" s="1" t="s">
        <v>487</v>
      </c>
      <c r="D173" s="1" t="s">
        <v>488</v>
      </c>
      <c r="E173" s="1">
        <f t="shared" si="4"/>
        <v>1</v>
      </c>
      <c r="F173" s="1">
        <f t="shared" si="5"/>
        <v>0</v>
      </c>
    </row>
    <row r="174" spans="1:6" x14ac:dyDescent="0.25">
      <c r="A174" s="1" t="s">
        <v>489</v>
      </c>
      <c r="B174" s="1" t="s">
        <v>280</v>
      </c>
      <c r="C174" s="1" t="s">
        <v>490</v>
      </c>
      <c r="D174" s="1" t="s">
        <v>491</v>
      </c>
      <c r="E174" s="1">
        <f t="shared" si="4"/>
        <v>1</v>
      </c>
      <c r="F174" s="1">
        <f t="shared" si="5"/>
        <v>0</v>
      </c>
    </row>
    <row r="175" spans="1:6" x14ac:dyDescent="0.25">
      <c r="A175" s="1" t="s">
        <v>492</v>
      </c>
      <c r="B175" s="1" t="s">
        <v>280</v>
      </c>
      <c r="C175" s="1" t="s">
        <v>493</v>
      </c>
      <c r="D175" s="1" t="s">
        <v>494</v>
      </c>
      <c r="E175" s="1">
        <f t="shared" si="4"/>
        <v>1</v>
      </c>
      <c r="F175" s="1">
        <f t="shared" si="5"/>
        <v>0</v>
      </c>
    </row>
    <row r="176" spans="1:6" x14ac:dyDescent="0.25">
      <c r="A176" s="1" t="s">
        <v>495</v>
      </c>
      <c r="B176" s="1" t="s">
        <v>280</v>
      </c>
      <c r="C176" s="1" t="s">
        <v>496</v>
      </c>
      <c r="D176" s="1" t="s">
        <v>497</v>
      </c>
      <c r="E176" s="1">
        <f t="shared" si="4"/>
        <v>0</v>
      </c>
      <c r="F176" s="1">
        <f t="shared" si="5"/>
        <v>0</v>
      </c>
    </row>
    <row r="177" spans="1:6" x14ac:dyDescent="0.25">
      <c r="A177" s="1" t="s">
        <v>498</v>
      </c>
      <c r="B177" s="1" t="s">
        <v>280</v>
      </c>
      <c r="C177" s="1" t="s">
        <v>499</v>
      </c>
      <c r="D177" s="1" t="s">
        <v>500</v>
      </c>
      <c r="E177" s="1">
        <f t="shared" si="4"/>
        <v>1</v>
      </c>
      <c r="F177" s="1">
        <f t="shared" si="5"/>
        <v>0</v>
      </c>
    </row>
    <row r="178" spans="1:6" x14ac:dyDescent="0.25">
      <c r="A178" s="1" t="s">
        <v>19</v>
      </c>
      <c r="B178" s="1" t="s">
        <v>280</v>
      </c>
      <c r="C178" s="1" t="s">
        <v>501</v>
      </c>
      <c r="D178" s="1" t="s">
        <v>502</v>
      </c>
      <c r="E178" s="1">
        <f t="shared" si="4"/>
        <v>0</v>
      </c>
      <c r="F178" s="1">
        <f t="shared" si="5"/>
        <v>1</v>
      </c>
    </row>
    <row r="179" spans="1:6" x14ac:dyDescent="0.25">
      <c r="A179" s="1" t="s">
        <v>503</v>
      </c>
      <c r="B179" s="1" t="s">
        <v>280</v>
      </c>
      <c r="C179" s="1" t="s">
        <v>504</v>
      </c>
      <c r="D179" s="1" t="s">
        <v>505</v>
      </c>
      <c r="E179" s="1">
        <f t="shared" si="4"/>
        <v>1</v>
      </c>
      <c r="F179" s="1">
        <f t="shared" si="5"/>
        <v>0</v>
      </c>
    </row>
    <row r="180" spans="1:6" x14ac:dyDescent="0.25">
      <c r="A180" s="1" t="s">
        <v>506</v>
      </c>
      <c r="B180" s="1" t="s">
        <v>280</v>
      </c>
      <c r="C180" s="1" t="s">
        <v>507</v>
      </c>
      <c r="D180" s="1" t="s">
        <v>508</v>
      </c>
      <c r="E180" s="1">
        <f t="shared" si="4"/>
        <v>1</v>
      </c>
      <c r="F180" s="1">
        <f t="shared" si="5"/>
        <v>0</v>
      </c>
    </row>
    <row r="181" spans="1:6" x14ac:dyDescent="0.25">
      <c r="A181" s="1" t="s">
        <v>509</v>
      </c>
      <c r="B181" s="1" t="s">
        <v>280</v>
      </c>
      <c r="C181" s="1" t="s">
        <v>507</v>
      </c>
      <c r="D181" s="1" t="s">
        <v>510</v>
      </c>
      <c r="E181" s="1">
        <f t="shared" si="4"/>
        <v>0</v>
      </c>
      <c r="F181" s="1">
        <f t="shared" si="5"/>
        <v>0</v>
      </c>
    </row>
    <row r="182" spans="1:6" x14ac:dyDescent="0.25">
      <c r="A182" s="1" t="s">
        <v>511</v>
      </c>
      <c r="B182" s="1" t="s">
        <v>280</v>
      </c>
      <c r="C182" s="1" t="s">
        <v>512</v>
      </c>
      <c r="D182" s="1" t="s">
        <v>513</v>
      </c>
      <c r="E182" s="1">
        <f t="shared" si="4"/>
        <v>0</v>
      </c>
      <c r="F182" s="1">
        <f t="shared" si="5"/>
        <v>1</v>
      </c>
    </row>
    <row r="183" spans="1:6" x14ac:dyDescent="0.25">
      <c r="A183" s="1" t="s">
        <v>514</v>
      </c>
      <c r="B183" s="1" t="s">
        <v>280</v>
      </c>
      <c r="C183" s="1" t="s">
        <v>515</v>
      </c>
      <c r="D183" s="1" t="s">
        <v>516</v>
      </c>
      <c r="E183" s="1">
        <f t="shared" si="4"/>
        <v>0</v>
      </c>
      <c r="F183" s="1">
        <f t="shared" si="5"/>
        <v>1</v>
      </c>
    </row>
    <row r="184" spans="1:6" x14ac:dyDescent="0.25">
      <c r="A184" s="1" t="s">
        <v>517</v>
      </c>
      <c r="B184" s="1" t="s">
        <v>280</v>
      </c>
      <c r="C184" s="1" t="s">
        <v>518</v>
      </c>
      <c r="D184" s="1" t="s">
        <v>519</v>
      </c>
      <c r="E184" s="1">
        <f t="shared" si="4"/>
        <v>1</v>
      </c>
      <c r="F184" s="1">
        <f t="shared" si="5"/>
        <v>0</v>
      </c>
    </row>
    <row r="185" spans="1:6" x14ac:dyDescent="0.25">
      <c r="A185" s="1" t="s">
        <v>520</v>
      </c>
      <c r="B185" s="1" t="s">
        <v>280</v>
      </c>
      <c r="C185" s="1" t="s">
        <v>521</v>
      </c>
      <c r="D185" s="1" t="s">
        <v>522</v>
      </c>
      <c r="E185" s="1">
        <f t="shared" si="4"/>
        <v>0</v>
      </c>
      <c r="F185" s="1">
        <f t="shared" si="5"/>
        <v>0</v>
      </c>
    </row>
    <row r="186" spans="1:6" x14ac:dyDescent="0.25">
      <c r="A186" s="1" t="s">
        <v>276</v>
      </c>
      <c r="B186" s="1" t="s">
        <v>280</v>
      </c>
      <c r="C186" s="1" t="s">
        <v>523</v>
      </c>
      <c r="D186" s="1" t="s">
        <v>523</v>
      </c>
      <c r="E186" s="1">
        <f t="shared" si="4"/>
        <v>1</v>
      </c>
      <c r="F186" s="1">
        <f t="shared" si="5"/>
        <v>0</v>
      </c>
    </row>
    <row r="187" spans="1:6" x14ac:dyDescent="0.25">
      <c r="A187" s="1" t="s">
        <v>524</v>
      </c>
      <c r="B187" s="1" t="s">
        <v>280</v>
      </c>
      <c r="C187" s="1" t="s">
        <v>525</v>
      </c>
      <c r="D187" s="1" t="s">
        <v>526</v>
      </c>
      <c r="E187" s="1">
        <f t="shared" si="4"/>
        <v>1</v>
      </c>
      <c r="F187" s="1">
        <f t="shared" si="5"/>
        <v>0</v>
      </c>
    </row>
    <row r="188" spans="1:6" x14ac:dyDescent="0.25">
      <c r="A188" s="1" t="s">
        <v>527</v>
      </c>
      <c r="B188" s="1" t="s">
        <v>280</v>
      </c>
      <c r="C188" s="1" t="s">
        <v>528</v>
      </c>
      <c r="D188" s="1" t="s">
        <v>529</v>
      </c>
      <c r="E188" s="1">
        <f t="shared" si="4"/>
        <v>1</v>
      </c>
      <c r="F188" s="1">
        <f t="shared" si="5"/>
        <v>0</v>
      </c>
    </row>
    <row r="189" spans="1:6" x14ac:dyDescent="0.25">
      <c r="A189" s="1" t="s">
        <v>530</v>
      </c>
      <c r="B189" s="1" t="s">
        <v>280</v>
      </c>
      <c r="C189" s="1" t="s">
        <v>531</v>
      </c>
      <c r="D189" s="1" t="s">
        <v>532</v>
      </c>
      <c r="E189" s="1">
        <f t="shared" si="4"/>
        <v>1</v>
      </c>
      <c r="F189" s="1">
        <f t="shared" si="5"/>
        <v>0</v>
      </c>
    </row>
    <row r="190" spans="1:6" x14ac:dyDescent="0.25">
      <c r="A190" s="1" t="s">
        <v>533</v>
      </c>
      <c r="B190" s="1" t="s">
        <v>280</v>
      </c>
      <c r="C190" s="1" t="s">
        <v>534</v>
      </c>
      <c r="D190" s="1" t="s">
        <v>535</v>
      </c>
      <c r="E190" s="1">
        <f t="shared" si="4"/>
        <v>1</v>
      </c>
      <c r="F190" s="1">
        <f t="shared" si="5"/>
        <v>0</v>
      </c>
    </row>
    <row r="191" spans="1:6" x14ac:dyDescent="0.25">
      <c r="A191" s="1" t="s">
        <v>536</v>
      </c>
      <c r="B191" s="1" t="s">
        <v>280</v>
      </c>
      <c r="C191" s="1" t="s">
        <v>537</v>
      </c>
      <c r="D191" s="1" t="s">
        <v>538</v>
      </c>
      <c r="E191" s="1">
        <f t="shared" si="4"/>
        <v>1</v>
      </c>
      <c r="F191" s="1">
        <f t="shared" si="5"/>
        <v>0</v>
      </c>
    </row>
    <row r="192" spans="1:6" x14ac:dyDescent="0.25">
      <c r="A192" s="1" t="s">
        <v>539</v>
      </c>
      <c r="B192" s="1" t="s">
        <v>280</v>
      </c>
      <c r="C192" s="1" t="s">
        <v>537</v>
      </c>
      <c r="D192" s="1" t="s">
        <v>540</v>
      </c>
      <c r="E192" s="1">
        <f t="shared" si="4"/>
        <v>1</v>
      </c>
      <c r="F192" s="1">
        <f t="shared" si="5"/>
        <v>0</v>
      </c>
    </row>
    <row r="193" spans="1:6" x14ac:dyDescent="0.25">
      <c r="A193" s="1" t="s">
        <v>387</v>
      </c>
      <c r="B193" s="1" t="s">
        <v>280</v>
      </c>
      <c r="C193" s="1" t="s">
        <v>541</v>
      </c>
      <c r="D193" s="1" t="s">
        <v>542</v>
      </c>
      <c r="E193" s="1">
        <f t="shared" si="4"/>
        <v>0</v>
      </c>
      <c r="F193" s="1">
        <f t="shared" si="5"/>
        <v>1</v>
      </c>
    </row>
    <row r="194" spans="1:6" x14ac:dyDescent="0.25">
      <c r="A194" s="1" t="s">
        <v>543</v>
      </c>
      <c r="B194" s="1" t="s">
        <v>280</v>
      </c>
      <c r="C194" s="1" t="s">
        <v>544</v>
      </c>
      <c r="D194" s="1" t="s">
        <v>545</v>
      </c>
      <c r="E194" s="1">
        <f t="shared" ref="E194:E257" si="6">IF(LEN(A194)=7,1,0)</f>
        <v>1</v>
      </c>
      <c r="F194" s="1">
        <f t="shared" ref="F194:F257" si="7">IF(LEN(A194)=8,1,0)</f>
        <v>0</v>
      </c>
    </row>
    <row r="195" spans="1:6" x14ac:dyDescent="0.25">
      <c r="A195" s="1" t="s">
        <v>546</v>
      </c>
      <c r="B195" s="1" t="s">
        <v>280</v>
      </c>
      <c r="C195" s="1" t="s">
        <v>547</v>
      </c>
      <c r="D195" s="1" t="s">
        <v>548</v>
      </c>
      <c r="E195" s="1">
        <f t="shared" si="6"/>
        <v>1</v>
      </c>
      <c r="F195" s="1">
        <f t="shared" si="7"/>
        <v>0</v>
      </c>
    </row>
    <row r="196" spans="1:6" x14ac:dyDescent="0.25">
      <c r="A196" s="1" t="s">
        <v>511</v>
      </c>
      <c r="B196" s="1" t="s">
        <v>549</v>
      </c>
      <c r="C196" s="1" t="s">
        <v>550</v>
      </c>
      <c r="D196" s="1" t="s">
        <v>551</v>
      </c>
      <c r="E196" s="1">
        <f t="shared" si="6"/>
        <v>0</v>
      </c>
      <c r="F196" s="1">
        <f t="shared" si="7"/>
        <v>1</v>
      </c>
    </row>
    <row r="197" spans="1:6" x14ac:dyDescent="0.25">
      <c r="A197" s="1" t="s">
        <v>552</v>
      </c>
      <c r="B197" s="1" t="s">
        <v>549</v>
      </c>
      <c r="C197" s="1" t="s">
        <v>553</v>
      </c>
      <c r="D197" s="1" t="s">
        <v>554</v>
      </c>
      <c r="E197" s="1">
        <f t="shared" si="6"/>
        <v>0</v>
      </c>
      <c r="F197" s="1">
        <f t="shared" si="7"/>
        <v>0</v>
      </c>
    </row>
    <row r="198" spans="1:6" x14ac:dyDescent="0.25">
      <c r="A198" s="1" t="s">
        <v>555</v>
      </c>
      <c r="B198" s="1" t="s">
        <v>549</v>
      </c>
      <c r="C198" s="1" t="s">
        <v>556</v>
      </c>
      <c r="D198" s="1" t="s">
        <v>557</v>
      </c>
      <c r="E198" s="1">
        <f t="shared" si="6"/>
        <v>1</v>
      </c>
      <c r="F198" s="1">
        <f t="shared" si="7"/>
        <v>0</v>
      </c>
    </row>
    <row r="199" spans="1:6" x14ac:dyDescent="0.25">
      <c r="A199" s="1" t="s">
        <v>558</v>
      </c>
      <c r="B199" s="1" t="s">
        <v>549</v>
      </c>
      <c r="C199" s="1" t="s">
        <v>559</v>
      </c>
      <c r="D199" s="1" t="s">
        <v>560</v>
      </c>
      <c r="E199" s="1">
        <f t="shared" si="6"/>
        <v>1</v>
      </c>
      <c r="F199" s="1">
        <f t="shared" si="7"/>
        <v>0</v>
      </c>
    </row>
    <row r="200" spans="1:6" x14ac:dyDescent="0.25">
      <c r="A200" s="1" t="s">
        <v>57</v>
      </c>
      <c r="B200" s="1" t="s">
        <v>549</v>
      </c>
      <c r="C200" s="1" t="s">
        <v>561</v>
      </c>
      <c r="D200" s="1" t="s">
        <v>562</v>
      </c>
      <c r="E200" s="1">
        <f t="shared" si="6"/>
        <v>1</v>
      </c>
      <c r="F200" s="1">
        <f t="shared" si="7"/>
        <v>0</v>
      </c>
    </row>
    <row r="201" spans="1:6" x14ac:dyDescent="0.25">
      <c r="A201" s="1" t="s">
        <v>563</v>
      </c>
      <c r="B201" s="1" t="s">
        <v>549</v>
      </c>
      <c r="C201" s="1" t="s">
        <v>564</v>
      </c>
      <c r="D201" s="1" t="s">
        <v>565</v>
      </c>
      <c r="E201" s="1">
        <f t="shared" si="6"/>
        <v>1</v>
      </c>
      <c r="F201" s="1">
        <f t="shared" si="7"/>
        <v>0</v>
      </c>
    </row>
    <row r="202" spans="1:6" x14ac:dyDescent="0.25">
      <c r="A202" s="1" t="s">
        <v>566</v>
      </c>
      <c r="B202" s="1" t="s">
        <v>549</v>
      </c>
      <c r="C202" s="1" t="s">
        <v>567</v>
      </c>
      <c r="D202" s="1" t="s">
        <v>568</v>
      </c>
      <c r="E202" s="1">
        <f t="shared" si="6"/>
        <v>1</v>
      </c>
      <c r="F202" s="1">
        <f t="shared" si="7"/>
        <v>0</v>
      </c>
    </row>
    <row r="203" spans="1:6" x14ac:dyDescent="0.25">
      <c r="A203" s="1" t="s">
        <v>569</v>
      </c>
      <c r="B203" s="1" t="s">
        <v>549</v>
      </c>
      <c r="C203" s="1" t="s">
        <v>570</v>
      </c>
      <c r="D203" s="1" t="s">
        <v>571</v>
      </c>
      <c r="E203" s="1">
        <f t="shared" si="6"/>
        <v>0</v>
      </c>
      <c r="F203" s="1">
        <f t="shared" si="7"/>
        <v>1</v>
      </c>
    </row>
    <row r="204" spans="1:6" x14ac:dyDescent="0.25">
      <c r="A204" s="1" t="s">
        <v>126</v>
      </c>
      <c r="B204" s="1" t="s">
        <v>549</v>
      </c>
      <c r="C204" s="1" t="s">
        <v>572</v>
      </c>
      <c r="D204" s="1" t="s">
        <v>573</v>
      </c>
      <c r="E204" s="1">
        <f t="shared" si="6"/>
        <v>0</v>
      </c>
      <c r="F204" s="1">
        <f t="shared" si="7"/>
        <v>1</v>
      </c>
    </row>
    <row r="205" spans="1:6" x14ac:dyDescent="0.25">
      <c r="A205" s="1" t="s">
        <v>574</v>
      </c>
      <c r="B205" s="1" t="s">
        <v>549</v>
      </c>
      <c r="C205" s="1" t="s">
        <v>575</v>
      </c>
      <c r="D205" s="1" t="s">
        <v>576</v>
      </c>
      <c r="E205" s="1">
        <f t="shared" si="6"/>
        <v>0</v>
      </c>
      <c r="F205" s="1">
        <f t="shared" si="7"/>
        <v>1</v>
      </c>
    </row>
    <row r="206" spans="1:6" x14ac:dyDescent="0.25">
      <c r="A206" s="1" t="s">
        <v>577</v>
      </c>
      <c r="B206" s="1" t="s">
        <v>549</v>
      </c>
      <c r="C206" s="1" t="s">
        <v>578</v>
      </c>
      <c r="D206" s="1" t="s">
        <v>579</v>
      </c>
      <c r="E206" s="1">
        <f t="shared" si="6"/>
        <v>1</v>
      </c>
      <c r="F206" s="1">
        <f t="shared" si="7"/>
        <v>0</v>
      </c>
    </row>
    <row r="207" spans="1:6" x14ac:dyDescent="0.25">
      <c r="A207" s="1" t="s">
        <v>580</v>
      </c>
      <c r="B207" s="1" t="s">
        <v>549</v>
      </c>
      <c r="C207" s="1" t="s">
        <v>581</v>
      </c>
      <c r="D207" s="1" t="s">
        <v>582</v>
      </c>
      <c r="E207" s="1">
        <f t="shared" si="6"/>
        <v>1</v>
      </c>
      <c r="F207" s="1">
        <f t="shared" si="7"/>
        <v>0</v>
      </c>
    </row>
    <row r="208" spans="1:6" x14ac:dyDescent="0.25">
      <c r="A208" s="1" t="s">
        <v>583</v>
      </c>
      <c r="B208" s="1" t="s">
        <v>549</v>
      </c>
      <c r="C208" s="1" t="s">
        <v>584</v>
      </c>
      <c r="D208" s="1" t="s">
        <v>585</v>
      </c>
      <c r="E208" s="1">
        <f t="shared" si="6"/>
        <v>1</v>
      </c>
      <c r="F208" s="1">
        <f t="shared" si="7"/>
        <v>0</v>
      </c>
    </row>
    <row r="209" spans="1:6" x14ac:dyDescent="0.25">
      <c r="A209" s="1" t="s">
        <v>586</v>
      </c>
      <c r="B209" s="1" t="s">
        <v>549</v>
      </c>
      <c r="C209" s="1" t="s">
        <v>587</v>
      </c>
      <c r="D209" s="1" t="s">
        <v>588</v>
      </c>
      <c r="E209" s="1">
        <f t="shared" si="6"/>
        <v>1</v>
      </c>
      <c r="F209" s="1">
        <f t="shared" si="7"/>
        <v>0</v>
      </c>
    </row>
    <row r="210" spans="1:6" x14ac:dyDescent="0.25">
      <c r="A210" s="1" t="s">
        <v>589</v>
      </c>
      <c r="B210" s="1" t="s">
        <v>549</v>
      </c>
      <c r="C210" s="1" t="s">
        <v>590</v>
      </c>
      <c r="D210" s="1" t="s">
        <v>591</v>
      </c>
      <c r="E210" s="1">
        <f t="shared" si="6"/>
        <v>0</v>
      </c>
      <c r="F210" s="1">
        <f t="shared" si="7"/>
        <v>1</v>
      </c>
    </row>
    <row r="211" spans="1:6" x14ac:dyDescent="0.25">
      <c r="A211" s="1" t="s">
        <v>592</v>
      </c>
      <c r="B211" s="1" t="s">
        <v>549</v>
      </c>
      <c r="C211" s="1" t="s">
        <v>593</v>
      </c>
      <c r="D211" s="1" t="s">
        <v>594</v>
      </c>
      <c r="E211" s="1">
        <f t="shared" si="6"/>
        <v>1</v>
      </c>
      <c r="F211" s="1">
        <f t="shared" si="7"/>
        <v>0</v>
      </c>
    </row>
    <row r="212" spans="1:6" x14ac:dyDescent="0.25">
      <c r="A212" s="1" t="s">
        <v>595</v>
      </c>
      <c r="B212" s="1" t="s">
        <v>549</v>
      </c>
      <c r="C212" s="1" t="s">
        <v>596</v>
      </c>
      <c r="D212" s="1" t="s">
        <v>597</v>
      </c>
      <c r="E212" s="1">
        <f t="shared" si="6"/>
        <v>1</v>
      </c>
      <c r="F212" s="1">
        <f t="shared" si="7"/>
        <v>0</v>
      </c>
    </row>
    <row r="213" spans="1:6" x14ac:dyDescent="0.25">
      <c r="A213" s="1" t="s">
        <v>598</v>
      </c>
      <c r="B213" s="1" t="s">
        <v>549</v>
      </c>
      <c r="C213" s="1" t="s">
        <v>599</v>
      </c>
      <c r="D213" s="1" t="s">
        <v>600</v>
      </c>
      <c r="E213" s="1">
        <f t="shared" si="6"/>
        <v>1</v>
      </c>
      <c r="F213" s="1">
        <f t="shared" si="7"/>
        <v>0</v>
      </c>
    </row>
    <row r="214" spans="1:6" x14ac:dyDescent="0.25">
      <c r="A214" s="1" t="s">
        <v>601</v>
      </c>
      <c r="B214" s="1" t="s">
        <v>549</v>
      </c>
      <c r="C214" s="1" t="s">
        <v>602</v>
      </c>
      <c r="D214" s="1" t="s">
        <v>603</v>
      </c>
      <c r="E214" s="1">
        <f t="shared" si="6"/>
        <v>0</v>
      </c>
      <c r="F214" s="1">
        <f t="shared" si="7"/>
        <v>0</v>
      </c>
    </row>
    <row r="215" spans="1:6" x14ac:dyDescent="0.25">
      <c r="A215" s="1" t="s">
        <v>140</v>
      </c>
      <c r="B215" s="1" t="s">
        <v>549</v>
      </c>
      <c r="C215" s="1" t="s">
        <v>604</v>
      </c>
      <c r="D215" s="1" t="s">
        <v>605</v>
      </c>
      <c r="E215" s="1">
        <f t="shared" si="6"/>
        <v>0</v>
      </c>
      <c r="F215" s="1">
        <f t="shared" si="7"/>
        <v>1</v>
      </c>
    </row>
    <row r="216" spans="1:6" x14ac:dyDescent="0.25">
      <c r="A216" s="1" t="s">
        <v>606</v>
      </c>
      <c r="B216" s="1" t="s">
        <v>549</v>
      </c>
      <c r="C216" s="1" t="s">
        <v>607</v>
      </c>
      <c r="D216" s="1" t="s">
        <v>608</v>
      </c>
      <c r="E216" s="1">
        <f t="shared" si="6"/>
        <v>1</v>
      </c>
      <c r="F216" s="1">
        <f t="shared" si="7"/>
        <v>0</v>
      </c>
    </row>
    <row r="217" spans="1:6" x14ac:dyDescent="0.25">
      <c r="A217" s="1" t="s">
        <v>609</v>
      </c>
      <c r="B217" s="1" t="s">
        <v>549</v>
      </c>
      <c r="C217" s="1" t="s">
        <v>610</v>
      </c>
      <c r="D217" s="1" t="s">
        <v>611</v>
      </c>
      <c r="E217" s="1">
        <f t="shared" si="6"/>
        <v>1</v>
      </c>
      <c r="F217" s="1">
        <f t="shared" si="7"/>
        <v>0</v>
      </c>
    </row>
    <row r="218" spans="1:6" x14ac:dyDescent="0.25">
      <c r="A218" s="1" t="s">
        <v>609</v>
      </c>
      <c r="B218" s="1" t="s">
        <v>549</v>
      </c>
      <c r="C218" s="1" t="s">
        <v>612</v>
      </c>
      <c r="D218" s="1" t="s">
        <v>613</v>
      </c>
      <c r="E218" s="1">
        <f t="shared" si="6"/>
        <v>1</v>
      </c>
      <c r="F218" s="1">
        <f t="shared" si="7"/>
        <v>0</v>
      </c>
    </row>
    <row r="219" spans="1:6" x14ac:dyDescent="0.25">
      <c r="A219" s="1" t="s">
        <v>614</v>
      </c>
      <c r="B219" s="1" t="s">
        <v>549</v>
      </c>
      <c r="C219" s="1" t="s">
        <v>615</v>
      </c>
      <c r="D219" s="1" t="s">
        <v>616</v>
      </c>
      <c r="E219" s="1">
        <f t="shared" si="6"/>
        <v>1</v>
      </c>
      <c r="F219" s="1">
        <f t="shared" si="7"/>
        <v>0</v>
      </c>
    </row>
    <row r="220" spans="1:6" x14ac:dyDescent="0.25">
      <c r="A220" s="1" t="s">
        <v>617</v>
      </c>
      <c r="B220" s="1" t="s">
        <v>549</v>
      </c>
      <c r="C220" s="1" t="s">
        <v>618</v>
      </c>
      <c r="D220" s="1" t="s">
        <v>619</v>
      </c>
      <c r="E220" s="1">
        <f t="shared" si="6"/>
        <v>0</v>
      </c>
      <c r="F220" s="1">
        <f t="shared" si="7"/>
        <v>1</v>
      </c>
    </row>
    <row r="221" spans="1:6" x14ac:dyDescent="0.25">
      <c r="A221" s="1" t="s">
        <v>620</v>
      </c>
      <c r="B221" s="1" t="s">
        <v>549</v>
      </c>
      <c r="C221" s="1" t="s">
        <v>621</v>
      </c>
      <c r="D221" s="1" t="s">
        <v>622</v>
      </c>
      <c r="E221" s="1">
        <f t="shared" si="6"/>
        <v>1</v>
      </c>
      <c r="F221" s="1">
        <f t="shared" si="7"/>
        <v>0</v>
      </c>
    </row>
    <row r="222" spans="1:6" x14ac:dyDescent="0.25">
      <c r="A222" s="1" t="s">
        <v>623</v>
      </c>
      <c r="B222" s="1" t="s">
        <v>549</v>
      </c>
      <c r="C222" s="1" t="s">
        <v>624</v>
      </c>
      <c r="D222" s="1" t="s">
        <v>625</v>
      </c>
      <c r="E222" s="1">
        <f t="shared" si="6"/>
        <v>0</v>
      </c>
      <c r="F222" s="1">
        <f t="shared" si="7"/>
        <v>0</v>
      </c>
    </row>
    <row r="223" spans="1:6" x14ac:dyDescent="0.25">
      <c r="A223" s="1" t="s">
        <v>626</v>
      </c>
      <c r="B223" s="1" t="s">
        <v>549</v>
      </c>
      <c r="C223" s="1" t="s">
        <v>627</v>
      </c>
      <c r="D223" s="1" t="s">
        <v>628</v>
      </c>
      <c r="E223" s="1">
        <f t="shared" si="6"/>
        <v>0</v>
      </c>
      <c r="F223" s="1">
        <f t="shared" si="7"/>
        <v>0</v>
      </c>
    </row>
    <row r="224" spans="1:6" x14ac:dyDescent="0.25">
      <c r="A224" s="1" t="s">
        <v>629</v>
      </c>
      <c r="B224" s="1" t="s">
        <v>549</v>
      </c>
      <c r="C224" s="1" t="s">
        <v>630</v>
      </c>
      <c r="D224" s="1" t="s">
        <v>631</v>
      </c>
      <c r="E224" s="1">
        <f t="shared" si="6"/>
        <v>1</v>
      </c>
      <c r="F224" s="1">
        <f t="shared" si="7"/>
        <v>0</v>
      </c>
    </row>
    <row r="225" spans="1:6" x14ac:dyDescent="0.25">
      <c r="A225" s="1" t="s">
        <v>632</v>
      </c>
      <c r="B225" s="1" t="s">
        <v>549</v>
      </c>
      <c r="C225" s="1" t="s">
        <v>633</v>
      </c>
      <c r="D225" s="1" t="s">
        <v>634</v>
      </c>
      <c r="E225" s="1">
        <f t="shared" si="6"/>
        <v>1</v>
      </c>
      <c r="F225" s="1">
        <f t="shared" si="7"/>
        <v>0</v>
      </c>
    </row>
    <row r="226" spans="1:6" x14ac:dyDescent="0.25">
      <c r="A226" s="1" t="s">
        <v>635</v>
      </c>
      <c r="B226" s="1" t="s">
        <v>549</v>
      </c>
      <c r="C226" s="1" t="s">
        <v>636</v>
      </c>
      <c r="D226" s="1" t="s">
        <v>637</v>
      </c>
      <c r="E226" s="1">
        <f t="shared" si="6"/>
        <v>0</v>
      </c>
      <c r="F226" s="1">
        <f t="shared" si="7"/>
        <v>1</v>
      </c>
    </row>
    <row r="227" spans="1:6" x14ac:dyDescent="0.25">
      <c r="A227" s="1" t="s">
        <v>638</v>
      </c>
      <c r="B227" s="1" t="s">
        <v>549</v>
      </c>
      <c r="C227" s="1" t="s">
        <v>639</v>
      </c>
      <c r="D227" s="1" t="s">
        <v>640</v>
      </c>
      <c r="E227" s="1">
        <f t="shared" si="6"/>
        <v>1</v>
      </c>
      <c r="F227" s="1">
        <f t="shared" si="7"/>
        <v>0</v>
      </c>
    </row>
    <row r="228" spans="1:6" x14ac:dyDescent="0.25">
      <c r="A228" s="1" t="s">
        <v>641</v>
      </c>
      <c r="B228" s="1" t="s">
        <v>549</v>
      </c>
      <c r="C228" s="1" t="s">
        <v>642</v>
      </c>
      <c r="D228" s="1" t="s">
        <v>643</v>
      </c>
      <c r="E228" s="1">
        <f t="shared" si="6"/>
        <v>1</v>
      </c>
      <c r="F228" s="1">
        <f t="shared" si="7"/>
        <v>0</v>
      </c>
    </row>
    <row r="229" spans="1:6" x14ac:dyDescent="0.25">
      <c r="A229" s="1" t="s">
        <v>93</v>
      </c>
      <c r="B229" s="1" t="s">
        <v>549</v>
      </c>
      <c r="C229" s="1" t="s">
        <v>644</v>
      </c>
      <c r="D229" s="1" t="s">
        <v>645</v>
      </c>
      <c r="E229" s="1">
        <f t="shared" si="6"/>
        <v>1</v>
      </c>
      <c r="F229" s="1">
        <f t="shared" si="7"/>
        <v>0</v>
      </c>
    </row>
    <row r="230" spans="1:6" x14ac:dyDescent="0.25">
      <c r="A230" s="1" t="s">
        <v>646</v>
      </c>
      <c r="B230" s="1" t="s">
        <v>549</v>
      </c>
      <c r="C230" s="1" t="s">
        <v>647</v>
      </c>
      <c r="D230" s="1" t="s">
        <v>648</v>
      </c>
      <c r="E230" s="1">
        <f t="shared" si="6"/>
        <v>1</v>
      </c>
      <c r="F230" s="1">
        <f t="shared" si="7"/>
        <v>0</v>
      </c>
    </row>
    <row r="231" spans="1:6" x14ac:dyDescent="0.25">
      <c r="A231" s="1" t="s">
        <v>649</v>
      </c>
      <c r="B231" s="1" t="s">
        <v>549</v>
      </c>
      <c r="C231" s="1" t="s">
        <v>650</v>
      </c>
      <c r="D231" s="1" t="s">
        <v>651</v>
      </c>
      <c r="E231" s="1">
        <f t="shared" si="6"/>
        <v>1</v>
      </c>
      <c r="F231" s="1">
        <f t="shared" si="7"/>
        <v>0</v>
      </c>
    </row>
    <row r="232" spans="1:6" x14ac:dyDescent="0.25">
      <c r="A232" s="1" t="s">
        <v>652</v>
      </c>
      <c r="B232" s="1" t="s">
        <v>549</v>
      </c>
      <c r="C232" s="1" t="s">
        <v>653</v>
      </c>
      <c r="D232" s="1" t="s">
        <v>654</v>
      </c>
      <c r="E232" s="1">
        <f t="shared" si="6"/>
        <v>1</v>
      </c>
      <c r="F232" s="1">
        <f t="shared" si="7"/>
        <v>0</v>
      </c>
    </row>
    <row r="233" spans="1:6" x14ac:dyDescent="0.25">
      <c r="A233" s="1" t="s">
        <v>655</v>
      </c>
      <c r="B233" s="1" t="s">
        <v>549</v>
      </c>
      <c r="C233" s="1" t="s">
        <v>656</v>
      </c>
      <c r="D233" s="1" t="s">
        <v>657</v>
      </c>
      <c r="E233" s="1">
        <f t="shared" si="6"/>
        <v>1</v>
      </c>
      <c r="F233" s="1">
        <f t="shared" si="7"/>
        <v>0</v>
      </c>
    </row>
    <row r="234" spans="1:6" x14ac:dyDescent="0.25">
      <c r="A234" s="1" t="s">
        <v>658</v>
      </c>
      <c r="B234" s="1" t="s">
        <v>549</v>
      </c>
      <c r="C234" s="1" t="s">
        <v>659</v>
      </c>
      <c r="D234" s="1" t="s">
        <v>660</v>
      </c>
      <c r="E234" s="1">
        <f t="shared" si="6"/>
        <v>1</v>
      </c>
      <c r="F234" s="1">
        <f t="shared" si="7"/>
        <v>0</v>
      </c>
    </row>
    <row r="235" spans="1:6" x14ac:dyDescent="0.25">
      <c r="A235" s="1" t="s">
        <v>661</v>
      </c>
      <c r="B235" s="1" t="s">
        <v>549</v>
      </c>
      <c r="C235" s="1" t="s">
        <v>662</v>
      </c>
      <c r="D235" s="1" t="s">
        <v>663</v>
      </c>
      <c r="E235" s="1">
        <f t="shared" si="6"/>
        <v>0</v>
      </c>
      <c r="F235" s="1">
        <f t="shared" si="7"/>
        <v>1</v>
      </c>
    </row>
    <row r="236" spans="1:6" x14ac:dyDescent="0.25">
      <c r="A236" s="1" t="s">
        <v>664</v>
      </c>
      <c r="B236" s="1" t="s">
        <v>549</v>
      </c>
      <c r="C236" s="1" t="s">
        <v>665</v>
      </c>
      <c r="D236" s="1" t="s">
        <v>666</v>
      </c>
      <c r="E236" s="1">
        <f t="shared" si="6"/>
        <v>1</v>
      </c>
      <c r="F236" s="1">
        <f t="shared" si="7"/>
        <v>0</v>
      </c>
    </row>
    <row r="237" spans="1:6" x14ac:dyDescent="0.25">
      <c r="A237" s="1" t="s">
        <v>667</v>
      </c>
      <c r="B237" s="1" t="s">
        <v>549</v>
      </c>
      <c r="C237" s="1" t="s">
        <v>668</v>
      </c>
      <c r="D237" s="1" t="s">
        <v>669</v>
      </c>
      <c r="E237" s="1">
        <f t="shared" si="6"/>
        <v>1</v>
      </c>
      <c r="F237" s="1">
        <f t="shared" si="7"/>
        <v>0</v>
      </c>
    </row>
    <row r="238" spans="1:6" x14ac:dyDescent="0.25">
      <c r="A238" s="1" t="s">
        <v>670</v>
      </c>
      <c r="B238" s="1" t="s">
        <v>549</v>
      </c>
      <c r="C238" s="1" t="s">
        <v>671</v>
      </c>
      <c r="D238" s="1" t="s">
        <v>672</v>
      </c>
      <c r="E238" s="1">
        <f t="shared" si="6"/>
        <v>1</v>
      </c>
      <c r="F238" s="1">
        <f t="shared" si="7"/>
        <v>0</v>
      </c>
    </row>
    <row r="239" spans="1:6" x14ac:dyDescent="0.25">
      <c r="A239" s="1" t="s">
        <v>673</v>
      </c>
      <c r="B239" s="1" t="s">
        <v>549</v>
      </c>
      <c r="C239" s="1" t="s">
        <v>674</v>
      </c>
      <c r="D239" s="1" t="s">
        <v>675</v>
      </c>
      <c r="E239" s="1">
        <f t="shared" si="6"/>
        <v>0</v>
      </c>
      <c r="F239" s="1">
        <f t="shared" si="7"/>
        <v>1</v>
      </c>
    </row>
    <row r="240" spans="1:6" x14ac:dyDescent="0.25">
      <c r="A240" s="1" t="s">
        <v>676</v>
      </c>
      <c r="B240" s="1" t="s">
        <v>549</v>
      </c>
      <c r="C240" s="1" t="s">
        <v>677</v>
      </c>
      <c r="D240" s="1" t="s">
        <v>678</v>
      </c>
      <c r="E240" s="1">
        <f t="shared" si="6"/>
        <v>1</v>
      </c>
      <c r="F240" s="1">
        <f t="shared" si="7"/>
        <v>0</v>
      </c>
    </row>
    <row r="241" spans="1:6" x14ac:dyDescent="0.25">
      <c r="A241" s="1" t="s">
        <v>120</v>
      </c>
      <c r="B241" s="1" t="s">
        <v>549</v>
      </c>
      <c r="C241" s="1" t="s">
        <v>679</v>
      </c>
      <c r="D241" s="1" t="s">
        <v>680</v>
      </c>
      <c r="E241" s="1">
        <f t="shared" si="6"/>
        <v>1</v>
      </c>
      <c r="F241" s="1">
        <f t="shared" si="7"/>
        <v>0</v>
      </c>
    </row>
    <row r="242" spans="1:6" x14ac:dyDescent="0.25">
      <c r="A242" s="1" t="s">
        <v>681</v>
      </c>
      <c r="B242" s="1" t="s">
        <v>549</v>
      </c>
      <c r="C242" s="1" t="s">
        <v>682</v>
      </c>
      <c r="D242" s="1" t="s">
        <v>132</v>
      </c>
      <c r="E242" s="1">
        <f t="shared" si="6"/>
        <v>1</v>
      </c>
      <c r="F242" s="1">
        <f t="shared" si="7"/>
        <v>0</v>
      </c>
    </row>
    <row r="243" spans="1:6" x14ac:dyDescent="0.25">
      <c r="A243" s="1" t="s">
        <v>683</v>
      </c>
      <c r="B243" s="1" t="s">
        <v>549</v>
      </c>
      <c r="C243" s="1" t="s">
        <v>684</v>
      </c>
      <c r="D243" s="1" t="s">
        <v>685</v>
      </c>
      <c r="E243" s="1">
        <f t="shared" si="6"/>
        <v>0</v>
      </c>
      <c r="F243" s="1">
        <f t="shared" si="7"/>
        <v>0</v>
      </c>
    </row>
    <row r="244" spans="1:6" x14ac:dyDescent="0.25">
      <c r="A244" s="1" t="s">
        <v>686</v>
      </c>
      <c r="B244" s="1" t="s">
        <v>549</v>
      </c>
      <c r="C244" s="1" t="s">
        <v>687</v>
      </c>
      <c r="D244" s="1" t="s">
        <v>688</v>
      </c>
      <c r="E244" s="1">
        <f t="shared" si="6"/>
        <v>1</v>
      </c>
      <c r="F244" s="1">
        <f t="shared" si="7"/>
        <v>0</v>
      </c>
    </row>
    <row r="245" spans="1:6" x14ac:dyDescent="0.25">
      <c r="A245" s="1" t="s">
        <v>689</v>
      </c>
      <c r="B245" s="1" t="s">
        <v>549</v>
      </c>
      <c r="C245" s="1" t="s">
        <v>690</v>
      </c>
      <c r="D245" s="1" t="s">
        <v>691</v>
      </c>
      <c r="E245" s="1">
        <f t="shared" si="6"/>
        <v>1</v>
      </c>
      <c r="F245" s="1">
        <f t="shared" si="7"/>
        <v>0</v>
      </c>
    </row>
    <row r="246" spans="1:6" x14ac:dyDescent="0.25">
      <c r="A246" s="1" t="s">
        <v>692</v>
      </c>
      <c r="B246" s="1" t="s">
        <v>549</v>
      </c>
      <c r="C246" s="1" t="s">
        <v>693</v>
      </c>
      <c r="D246" s="1" t="s">
        <v>694</v>
      </c>
      <c r="E246" s="1">
        <f t="shared" si="6"/>
        <v>1</v>
      </c>
      <c r="F246" s="1">
        <f t="shared" si="7"/>
        <v>0</v>
      </c>
    </row>
    <row r="247" spans="1:6" x14ac:dyDescent="0.25">
      <c r="A247" s="1" t="s">
        <v>609</v>
      </c>
      <c r="B247" s="1" t="s">
        <v>549</v>
      </c>
      <c r="C247" s="1" t="s">
        <v>695</v>
      </c>
      <c r="D247" s="1" t="s">
        <v>696</v>
      </c>
      <c r="E247" s="1">
        <f t="shared" si="6"/>
        <v>1</v>
      </c>
      <c r="F247" s="1">
        <f t="shared" si="7"/>
        <v>0</v>
      </c>
    </row>
    <row r="248" spans="1:6" x14ac:dyDescent="0.25">
      <c r="A248" s="1" t="s">
        <v>697</v>
      </c>
      <c r="B248" s="1" t="s">
        <v>549</v>
      </c>
      <c r="C248" s="1" t="s">
        <v>698</v>
      </c>
      <c r="D248" s="1" t="s">
        <v>699</v>
      </c>
      <c r="E248" s="1">
        <f t="shared" si="6"/>
        <v>1</v>
      </c>
      <c r="F248" s="1">
        <f t="shared" si="7"/>
        <v>0</v>
      </c>
    </row>
    <row r="249" spans="1:6" x14ac:dyDescent="0.25">
      <c r="A249" s="1" t="s">
        <v>700</v>
      </c>
      <c r="B249" s="1" t="s">
        <v>549</v>
      </c>
      <c r="C249" s="1" t="s">
        <v>701</v>
      </c>
      <c r="D249" s="1" t="s">
        <v>702</v>
      </c>
      <c r="E249" s="1">
        <f t="shared" si="6"/>
        <v>1</v>
      </c>
      <c r="F249" s="1">
        <f t="shared" si="7"/>
        <v>0</v>
      </c>
    </row>
    <row r="250" spans="1:6" x14ac:dyDescent="0.25">
      <c r="A250" s="1" t="s">
        <v>703</v>
      </c>
      <c r="B250" s="1" t="s">
        <v>549</v>
      </c>
      <c r="C250" s="1" t="s">
        <v>704</v>
      </c>
      <c r="D250" s="1" t="s">
        <v>705</v>
      </c>
      <c r="E250" s="1">
        <f t="shared" si="6"/>
        <v>1</v>
      </c>
      <c r="F250" s="1">
        <f t="shared" si="7"/>
        <v>0</v>
      </c>
    </row>
    <row r="251" spans="1:6" x14ac:dyDescent="0.25">
      <c r="A251" s="1" t="s">
        <v>706</v>
      </c>
      <c r="B251" s="1" t="s">
        <v>549</v>
      </c>
      <c r="C251" s="1" t="s">
        <v>707</v>
      </c>
      <c r="D251" s="1" t="s">
        <v>708</v>
      </c>
      <c r="E251" s="1">
        <f t="shared" si="6"/>
        <v>1</v>
      </c>
      <c r="F251" s="1">
        <f t="shared" si="7"/>
        <v>0</v>
      </c>
    </row>
    <row r="252" spans="1:6" x14ac:dyDescent="0.25">
      <c r="A252" s="1" t="s">
        <v>709</v>
      </c>
      <c r="B252" s="1" t="s">
        <v>549</v>
      </c>
      <c r="C252" s="1" t="s">
        <v>710</v>
      </c>
      <c r="D252" s="1" t="s">
        <v>711</v>
      </c>
      <c r="E252" s="1">
        <f t="shared" si="6"/>
        <v>0</v>
      </c>
      <c r="F252" s="1">
        <f t="shared" si="7"/>
        <v>1</v>
      </c>
    </row>
    <row r="253" spans="1:6" x14ac:dyDescent="0.25">
      <c r="A253" s="1" t="s">
        <v>712</v>
      </c>
      <c r="B253" s="1" t="s">
        <v>549</v>
      </c>
      <c r="C253" s="1" t="s">
        <v>713</v>
      </c>
      <c r="D253" s="1" t="s">
        <v>714</v>
      </c>
      <c r="E253" s="1">
        <f t="shared" si="6"/>
        <v>1</v>
      </c>
      <c r="F253" s="1">
        <f t="shared" si="7"/>
        <v>0</v>
      </c>
    </row>
    <row r="254" spans="1:6" x14ac:dyDescent="0.25">
      <c r="A254" s="1" t="s">
        <v>715</v>
      </c>
      <c r="B254" s="1" t="s">
        <v>549</v>
      </c>
      <c r="C254" s="1" t="s">
        <v>716</v>
      </c>
      <c r="D254" s="1" t="s">
        <v>717</v>
      </c>
      <c r="E254" s="1">
        <f t="shared" si="6"/>
        <v>0</v>
      </c>
      <c r="F254" s="1">
        <f t="shared" si="7"/>
        <v>0</v>
      </c>
    </row>
    <row r="255" spans="1:6" x14ac:dyDescent="0.25">
      <c r="A255" s="1" t="s">
        <v>718</v>
      </c>
      <c r="B255" s="1" t="s">
        <v>549</v>
      </c>
      <c r="C255" s="1" t="s">
        <v>719</v>
      </c>
      <c r="D255" s="1" t="s">
        <v>720</v>
      </c>
      <c r="E255" s="1">
        <f t="shared" si="6"/>
        <v>1</v>
      </c>
      <c r="F255" s="1">
        <f t="shared" si="7"/>
        <v>0</v>
      </c>
    </row>
    <row r="256" spans="1:6" x14ac:dyDescent="0.25">
      <c r="A256" s="1" t="s">
        <v>721</v>
      </c>
      <c r="B256" s="1" t="s">
        <v>549</v>
      </c>
      <c r="C256" s="1" t="s">
        <v>722</v>
      </c>
      <c r="D256" s="1" t="s">
        <v>723</v>
      </c>
      <c r="E256" s="1">
        <f t="shared" si="6"/>
        <v>1</v>
      </c>
      <c r="F256" s="1">
        <f t="shared" si="7"/>
        <v>0</v>
      </c>
    </row>
    <row r="257" spans="1:6" x14ac:dyDescent="0.25">
      <c r="A257" s="1" t="s">
        <v>724</v>
      </c>
      <c r="B257" s="1" t="s">
        <v>549</v>
      </c>
      <c r="C257" s="1" t="s">
        <v>725</v>
      </c>
      <c r="D257" s="1" t="s">
        <v>726</v>
      </c>
      <c r="E257" s="1">
        <f t="shared" si="6"/>
        <v>1</v>
      </c>
      <c r="F257" s="1">
        <f t="shared" si="7"/>
        <v>0</v>
      </c>
    </row>
    <row r="258" spans="1:6" x14ac:dyDescent="0.25">
      <c r="A258" s="1" t="s">
        <v>75</v>
      </c>
      <c r="B258" s="1" t="s">
        <v>549</v>
      </c>
      <c r="C258" s="1" t="s">
        <v>727</v>
      </c>
      <c r="D258" s="1" t="s">
        <v>728</v>
      </c>
      <c r="E258" s="1">
        <f t="shared" ref="E258:E321" si="8">IF(LEN(A258)=7,1,0)</f>
        <v>1</v>
      </c>
      <c r="F258" s="1">
        <f t="shared" ref="F258:F321" si="9">IF(LEN(A258)=8,1,0)</f>
        <v>0</v>
      </c>
    </row>
    <row r="259" spans="1:6" x14ac:dyDescent="0.25">
      <c r="A259" s="1" t="s">
        <v>729</v>
      </c>
      <c r="B259" s="1" t="s">
        <v>549</v>
      </c>
      <c r="C259" s="1" t="s">
        <v>730</v>
      </c>
      <c r="D259" s="1" t="s">
        <v>731</v>
      </c>
      <c r="E259" s="1">
        <f t="shared" si="8"/>
        <v>1</v>
      </c>
      <c r="F259" s="1">
        <f t="shared" si="9"/>
        <v>0</v>
      </c>
    </row>
    <row r="260" spans="1:6" x14ac:dyDescent="0.25">
      <c r="A260" s="1" t="s">
        <v>732</v>
      </c>
      <c r="B260" s="1" t="s">
        <v>549</v>
      </c>
      <c r="C260" s="1" t="s">
        <v>733</v>
      </c>
      <c r="D260" s="1" t="s">
        <v>734</v>
      </c>
      <c r="E260" s="1">
        <f t="shared" si="8"/>
        <v>0</v>
      </c>
      <c r="F260" s="1">
        <f t="shared" si="9"/>
        <v>1</v>
      </c>
    </row>
    <row r="261" spans="1:6" x14ac:dyDescent="0.25">
      <c r="A261" s="1" t="s">
        <v>735</v>
      </c>
      <c r="B261" s="1" t="s">
        <v>549</v>
      </c>
      <c r="C261" s="1" t="s">
        <v>736</v>
      </c>
      <c r="D261" s="1" t="s">
        <v>737</v>
      </c>
      <c r="E261" s="1">
        <f t="shared" si="8"/>
        <v>1</v>
      </c>
      <c r="F261" s="1">
        <f t="shared" si="9"/>
        <v>0</v>
      </c>
    </row>
    <row r="262" spans="1:6" x14ac:dyDescent="0.25">
      <c r="A262" s="1" t="s">
        <v>738</v>
      </c>
      <c r="B262" s="1" t="s">
        <v>549</v>
      </c>
      <c r="C262" s="1" t="s">
        <v>739</v>
      </c>
      <c r="D262" s="1" t="s">
        <v>740</v>
      </c>
      <c r="E262" s="1">
        <f t="shared" si="8"/>
        <v>1</v>
      </c>
      <c r="F262" s="1">
        <f t="shared" si="9"/>
        <v>0</v>
      </c>
    </row>
    <row r="263" spans="1:6" x14ac:dyDescent="0.25">
      <c r="A263" s="1" t="s">
        <v>741</v>
      </c>
      <c r="B263" s="1" t="s">
        <v>549</v>
      </c>
      <c r="C263" s="1" t="s">
        <v>742</v>
      </c>
      <c r="D263" s="1" t="s">
        <v>743</v>
      </c>
      <c r="E263" s="1">
        <f t="shared" si="8"/>
        <v>1</v>
      </c>
      <c r="F263" s="1">
        <f t="shared" si="9"/>
        <v>0</v>
      </c>
    </row>
    <row r="264" spans="1:6" x14ac:dyDescent="0.25">
      <c r="A264" s="1" t="s">
        <v>4</v>
      </c>
      <c r="B264" s="1" t="s">
        <v>549</v>
      </c>
      <c r="C264" s="1" t="s">
        <v>744</v>
      </c>
      <c r="D264" s="1" t="s">
        <v>745</v>
      </c>
      <c r="E264" s="1">
        <f t="shared" si="8"/>
        <v>1</v>
      </c>
      <c r="F264" s="1">
        <f t="shared" si="9"/>
        <v>0</v>
      </c>
    </row>
    <row r="265" spans="1:6" x14ac:dyDescent="0.25">
      <c r="A265" s="1" t="s">
        <v>746</v>
      </c>
      <c r="B265" s="1" t="s">
        <v>549</v>
      </c>
      <c r="C265" s="1" t="s">
        <v>747</v>
      </c>
      <c r="D265" s="1" t="s">
        <v>748</v>
      </c>
      <c r="E265" s="1">
        <f t="shared" si="8"/>
        <v>0</v>
      </c>
      <c r="F265" s="1">
        <f t="shared" si="9"/>
        <v>1</v>
      </c>
    </row>
    <row r="266" spans="1:6" x14ac:dyDescent="0.25">
      <c r="A266" s="1" t="s">
        <v>749</v>
      </c>
      <c r="B266" s="1" t="s">
        <v>549</v>
      </c>
      <c r="C266" s="1" t="s">
        <v>750</v>
      </c>
      <c r="D266" s="1" t="s">
        <v>751</v>
      </c>
      <c r="E266" s="1">
        <f t="shared" si="8"/>
        <v>0</v>
      </c>
      <c r="F266" s="1">
        <f t="shared" si="9"/>
        <v>0</v>
      </c>
    </row>
    <row r="267" spans="1:6" x14ac:dyDescent="0.25">
      <c r="A267" s="1" t="s">
        <v>752</v>
      </c>
      <c r="B267" s="1" t="s">
        <v>549</v>
      </c>
      <c r="C267" s="1" t="s">
        <v>753</v>
      </c>
      <c r="D267" s="1" t="s">
        <v>754</v>
      </c>
      <c r="E267" s="1">
        <f t="shared" si="8"/>
        <v>1</v>
      </c>
      <c r="F267" s="1">
        <f t="shared" si="9"/>
        <v>0</v>
      </c>
    </row>
    <row r="268" spans="1:6" x14ac:dyDescent="0.25">
      <c r="A268" s="1" t="s">
        <v>755</v>
      </c>
      <c r="B268" s="1" t="s">
        <v>549</v>
      </c>
      <c r="C268" s="1" t="s">
        <v>756</v>
      </c>
      <c r="D268" s="1" t="s">
        <v>757</v>
      </c>
      <c r="E268" s="1">
        <f t="shared" si="8"/>
        <v>1</v>
      </c>
      <c r="F268" s="1">
        <f t="shared" si="9"/>
        <v>0</v>
      </c>
    </row>
    <row r="269" spans="1:6" x14ac:dyDescent="0.25">
      <c r="A269" s="1" t="s">
        <v>758</v>
      </c>
      <c r="B269" s="1" t="s">
        <v>549</v>
      </c>
      <c r="C269" s="1" t="s">
        <v>759</v>
      </c>
      <c r="D269" s="1" t="s">
        <v>760</v>
      </c>
      <c r="E269" s="1">
        <f t="shared" si="8"/>
        <v>1</v>
      </c>
      <c r="F269" s="1">
        <f t="shared" si="9"/>
        <v>0</v>
      </c>
    </row>
    <row r="270" spans="1:6" x14ac:dyDescent="0.25">
      <c r="A270" s="1" t="s">
        <v>761</v>
      </c>
      <c r="B270" s="1" t="s">
        <v>549</v>
      </c>
      <c r="C270" s="1" t="s">
        <v>762</v>
      </c>
      <c r="D270" s="1" t="s">
        <v>763</v>
      </c>
      <c r="E270" s="1">
        <f t="shared" si="8"/>
        <v>1</v>
      </c>
      <c r="F270" s="1">
        <f t="shared" si="9"/>
        <v>0</v>
      </c>
    </row>
    <row r="271" spans="1:6" x14ac:dyDescent="0.25">
      <c r="A271" s="1" t="s">
        <v>764</v>
      </c>
      <c r="B271" s="1" t="s">
        <v>549</v>
      </c>
      <c r="C271" s="1" t="s">
        <v>765</v>
      </c>
      <c r="D271" s="1" t="s">
        <v>766</v>
      </c>
      <c r="E271" s="1">
        <f t="shared" si="8"/>
        <v>1</v>
      </c>
      <c r="F271" s="1">
        <f t="shared" si="9"/>
        <v>0</v>
      </c>
    </row>
    <row r="272" spans="1:6" x14ac:dyDescent="0.25">
      <c r="A272" s="1" t="s">
        <v>697</v>
      </c>
      <c r="B272" s="1" t="s">
        <v>549</v>
      </c>
      <c r="C272" s="1" t="s">
        <v>767</v>
      </c>
      <c r="D272" s="1" t="s">
        <v>477</v>
      </c>
      <c r="E272" s="1">
        <f t="shared" si="8"/>
        <v>1</v>
      </c>
      <c r="F272" s="1">
        <f t="shared" si="9"/>
        <v>0</v>
      </c>
    </row>
    <row r="273" spans="1:6" x14ac:dyDescent="0.25">
      <c r="A273" s="1" t="s">
        <v>768</v>
      </c>
      <c r="B273" s="1" t="s">
        <v>549</v>
      </c>
      <c r="C273" s="1" t="s">
        <v>769</v>
      </c>
      <c r="D273" s="1" t="s">
        <v>770</v>
      </c>
      <c r="E273" s="1">
        <f t="shared" si="8"/>
        <v>1</v>
      </c>
      <c r="F273" s="1">
        <f t="shared" si="9"/>
        <v>0</v>
      </c>
    </row>
    <row r="274" spans="1:6" x14ac:dyDescent="0.25">
      <c r="A274" s="1" t="s">
        <v>771</v>
      </c>
      <c r="B274" s="1" t="s">
        <v>549</v>
      </c>
      <c r="C274" s="1" t="s">
        <v>772</v>
      </c>
      <c r="D274" s="1" t="s">
        <v>773</v>
      </c>
      <c r="E274" s="1">
        <f t="shared" si="8"/>
        <v>0</v>
      </c>
      <c r="F274" s="1">
        <f t="shared" si="9"/>
        <v>1</v>
      </c>
    </row>
    <row r="275" spans="1:6" x14ac:dyDescent="0.25">
      <c r="A275" s="1" t="s">
        <v>774</v>
      </c>
      <c r="B275" s="1" t="s">
        <v>549</v>
      </c>
      <c r="C275" s="1" t="s">
        <v>775</v>
      </c>
      <c r="D275" s="1" t="s">
        <v>776</v>
      </c>
      <c r="E275" s="1">
        <f t="shared" si="8"/>
        <v>0</v>
      </c>
      <c r="F275" s="1">
        <f t="shared" si="9"/>
        <v>1</v>
      </c>
    </row>
    <row r="276" spans="1:6" x14ac:dyDescent="0.25">
      <c r="A276" s="1" t="s">
        <v>777</v>
      </c>
      <c r="B276" s="1" t="s">
        <v>549</v>
      </c>
      <c r="C276" s="1" t="s">
        <v>778</v>
      </c>
      <c r="D276" s="1" t="s">
        <v>779</v>
      </c>
      <c r="E276" s="1">
        <f t="shared" si="8"/>
        <v>0</v>
      </c>
      <c r="F276" s="1">
        <f t="shared" si="9"/>
        <v>0</v>
      </c>
    </row>
    <row r="277" spans="1:6" x14ac:dyDescent="0.25">
      <c r="A277" s="1" t="s">
        <v>718</v>
      </c>
      <c r="B277" s="1" t="s">
        <v>549</v>
      </c>
      <c r="C277" s="1" t="s">
        <v>780</v>
      </c>
      <c r="D277" s="1" t="s">
        <v>781</v>
      </c>
      <c r="E277" s="1">
        <f t="shared" si="8"/>
        <v>1</v>
      </c>
      <c r="F277" s="1">
        <f t="shared" si="9"/>
        <v>0</v>
      </c>
    </row>
    <row r="278" spans="1:6" x14ac:dyDescent="0.25">
      <c r="A278" s="1" t="s">
        <v>782</v>
      </c>
      <c r="B278" s="1" t="s">
        <v>549</v>
      </c>
      <c r="C278" s="1" t="s">
        <v>783</v>
      </c>
      <c r="D278" s="1" t="s">
        <v>784</v>
      </c>
      <c r="E278" s="1">
        <f t="shared" si="8"/>
        <v>1</v>
      </c>
      <c r="F278" s="1">
        <f t="shared" si="9"/>
        <v>0</v>
      </c>
    </row>
    <row r="279" spans="1:6" x14ac:dyDescent="0.25">
      <c r="A279" s="1" t="s">
        <v>456</v>
      </c>
      <c r="B279" s="1" t="s">
        <v>549</v>
      </c>
      <c r="C279" s="1" t="s">
        <v>785</v>
      </c>
      <c r="D279" s="1" t="s">
        <v>786</v>
      </c>
      <c r="E279" s="1">
        <f t="shared" si="8"/>
        <v>0</v>
      </c>
      <c r="F279" s="1">
        <f t="shared" si="9"/>
        <v>1</v>
      </c>
    </row>
    <row r="280" spans="1:6" x14ac:dyDescent="0.25">
      <c r="A280" s="1" t="s">
        <v>787</v>
      </c>
      <c r="B280" s="1" t="s">
        <v>549</v>
      </c>
      <c r="C280" s="1" t="s">
        <v>788</v>
      </c>
      <c r="D280" s="1" t="s">
        <v>789</v>
      </c>
      <c r="E280" s="1">
        <f t="shared" si="8"/>
        <v>1</v>
      </c>
      <c r="F280" s="1">
        <f t="shared" si="9"/>
        <v>0</v>
      </c>
    </row>
    <row r="281" spans="1:6" x14ac:dyDescent="0.25">
      <c r="A281" s="1" t="s">
        <v>790</v>
      </c>
      <c r="B281" s="1" t="s">
        <v>549</v>
      </c>
      <c r="C281" s="1" t="s">
        <v>791</v>
      </c>
      <c r="D281" s="1" t="s">
        <v>792</v>
      </c>
      <c r="E281" s="1">
        <f t="shared" si="8"/>
        <v>1</v>
      </c>
      <c r="F281" s="1">
        <f t="shared" si="9"/>
        <v>0</v>
      </c>
    </row>
    <row r="282" spans="1:6" x14ac:dyDescent="0.25">
      <c r="A282" s="1" t="s">
        <v>96</v>
      </c>
      <c r="B282" s="1" t="s">
        <v>549</v>
      </c>
      <c r="C282" s="1" t="s">
        <v>793</v>
      </c>
      <c r="D282" s="1" t="s">
        <v>794</v>
      </c>
      <c r="E282" s="1">
        <f t="shared" si="8"/>
        <v>0</v>
      </c>
      <c r="F282" s="1">
        <f t="shared" si="9"/>
        <v>1</v>
      </c>
    </row>
    <row r="283" spans="1:6" x14ac:dyDescent="0.25">
      <c r="A283" s="1" t="s">
        <v>795</v>
      </c>
      <c r="B283" s="1" t="s">
        <v>549</v>
      </c>
      <c r="C283" s="1" t="s">
        <v>796</v>
      </c>
      <c r="D283" s="1" t="s">
        <v>797</v>
      </c>
      <c r="E283" s="1">
        <f t="shared" si="8"/>
        <v>0</v>
      </c>
      <c r="F283" s="1">
        <f t="shared" si="9"/>
        <v>1</v>
      </c>
    </row>
    <row r="284" spans="1:6" x14ac:dyDescent="0.25">
      <c r="A284" s="1" t="s">
        <v>798</v>
      </c>
      <c r="B284" s="1" t="s">
        <v>549</v>
      </c>
      <c r="C284" s="1" t="s">
        <v>799</v>
      </c>
      <c r="D284" s="1" t="s">
        <v>800</v>
      </c>
      <c r="E284" s="1">
        <f t="shared" si="8"/>
        <v>1</v>
      </c>
      <c r="F284" s="1">
        <f t="shared" si="9"/>
        <v>0</v>
      </c>
    </row>
    <row r="285" spans="1:6" x14ac:dyDescent="0.25">
      <c r="A285" s="1" t="s">
        <v>801</v>
      </c>
      <c r="B285" s="1" t="s">
        <v>549</v>
      </c>
      <c r="C285" s="1" t="s">
        <v>802</v>
      </c>
      <c r="D285" s="1" t="s">
        <v>803</v>
      </c>
      <c r="E285" s="1">
        <f t="shared" si="8"/>
        <v>1</v>
      </c>
      <c r="F285" s="1">
        <f t="shared" si="9"/>
        <v>0</v>
      </c>
    </row>
    <row r="286" spans="1:6" x14ac:dyDescent="0.25">
      <c r="A286" s="1" t="s">
        <v>804</v>
      </c>
      <c r="B286" s="1" t="s">
        <v>549</v>
      </c>
      <c r="C286" s="1" t="s">
        <v>805</v>
      </c>
      <c r="D286" s="1" t="s">
        <v>806</v>
      </c>
      <c r="E286" s="1">
        <f t="shared" si="8"/>
        <v>1</v>
      </c>
      <c r="F286" s="1">
        <f t="shared" si="9"/>
        <v>0</v>
      </c>
    </row>
    <row r="287" spans="1:6" x14ac:dyDescent="0.25">
      <c r="A287" s="1" t="s">
        <v>807</v>
      </c>
      <c r="B287" s="1" t="s">
        <v>549</v>
      </c>
      <c r="C287" s="1" t="s">
        <v>808</v>
      </c>
      <c r="D287" s="1" t="s">
        <v>809</v>
      </c>
      <c r="E287" s="1">
        <f t="shared" si="8"/>
        <v>1</v>
      </c>
      <c r="F287" s="1">
        <f t="shared" si="9"/>
        <v>0</v>
      </c>
    </row>
    <row r="288" spans="1:6" x14ac:dyDescent="0.25">
      <c r="A288" s="1" t="s">
        <v>810</v>
      </c>
      <c r="B288" s="1" t="s">
        <v>549</v>
      </c>
      <c r="C288" s="1" t="s">
        <v>811</v>
      </c>
      <c r="D288" s="1" t="s">
        <v>812</v>
      </c>
      <c r="E288" s="1">
        <f t="shared" si="8"/>
        <v>1</v>
      </c>
      <c r="F288" s="1">
        <f t="shared" si="9"/>
        <v>0</v>
      </c>
    </row>
    <row r="289" spans="1:6" x14ac:dyDescent="0.25">
      <c r="A289" s="1" t="s">
        <v>813</v>
      </c>
      <c r="B289" s="1" t="s">
        <v>549</v>
      </c>
      <c r="C289" s="1" t="s">
        <v>814</v>
      </c>
      <c r="D289" s="1" t="s">
        <v>815</v>
      </c>
      <c r="E289" s="1">
        <f t="shared" si="8"/>
        <v>1</v>
      </c>
      <c r="F289" s="1">
        <f t="shared" si="9"/>
        <v>0</v>
      </c>
    </row>
    <row r="290" spans="1:6" x14ac:dyDescent="0.25">
      <c r="A290" s="1" t="s">
        <v>816</v>
      </c>
      <c r="B290" s="1" t="s">
        <v>549</v>
      </c>
      <c r="C290" s="1" t="s">
        <v>817</v>
      </c>
      <c r="D290" s="1" t="s">
        <v>818</v>
      </c>
      <c r="E290" s="1">
        <f t="shared" si="8"/>
        <v>0</v>
      </c>
      <c r="F290" s="1">
        <f t="shared" si="9"/>
        <v>1</v>
      </c>
    </row>
    <row r="291" spans="1:6" x14ac:dyDescent="0.25">
      <c r="A291" s="1" t="s">
        <v>819</v>
      </c>
      <c r="B291" s="1" t="s">
        <v>549</v>
      </c>
      <c r="C291" s="1" t="s">
        <v>820</v>
      </c>
      <c r="D291" s="1" t="s">
        <v>821</v>
      </c>
      <c r="E291" s="1">
        <f t="shared" si="8"/>
        <v>0</v>
      </c>
      <c r="F291" s="1">
        <f t="shared" si="9"/>
        <v>0</v>
      </c>
    </row>
    <row r="292" spans="1:6" x14ac:dyDescent="0.25">
      <c r="A292" s="1" t="s">
        <v>822</v>
      </c>
      <c r="B292" s="1" t="s">
        <v>549</v>
      </c>
      <c r="C292" s="1" t="s">
        <v>823</v>
      </c>
      <c r="D292" s="1" t="s">
        <v>824</v>
      </c>
      <c r="E292" s="1">
        <f t="shared" si="8"/>
        <v>0</v>
      </c>
      <c r="F292" s="1">
        <f t="shared" si="9"/>
        <v>0</v>
      </c>
    </row>
    <row r="293" spans="1:6" x14ac:dyDescent="0.25">
      <c r="A293" s="1" t="s">
        <v>825</v>
      </c>
      <c r="B293" s="1" t="s">
        <v>549</v>
      </c>
      <c r="C293" s="1" t="s">
        <v>826</v>
      </c>
      <c r="D293" s="1" t="s">
        <v>827</v>
      </c>
      <c r="E293" s="1">
        <f t="shared" si="8"/>
        <v>0</v>
      </c>
      <c r="F293" s="1">
        <f t="shared" si="9"/>
        <v>1</v>
      </c>
    </row>
    <row r="294" spans="1:6" x14ac:dyDescent="0.25">
      <c r="A294" s="1" t="s">
        <v>828</v>
      </c>
      <c r="B294" s="1" t="s">
        <v>549</v>
      </c>
      <c r="C294" s="1" t="s">
        <v>829</v>
      </c>
      <c r="D294" s="1" t="s">
        <v>830</v>
      </c>
      <c r="E294" s="1">
        <f t="shared" si="8"/>
        <v>1</v>
      </c>
      <c r="F294" s="1">
        <f t="shared" si="9"/>
        <v>0</v>
      </c>
    </row>
    <row r="295" spans="1:6" x14ac:dyDescent="0.25">
      <c r="A295" s="1" t="s">
        <v>831</v>
      </c>
      <c r="B295" s="1" t="s">
        <v>549</v>
      </c>
      <c r="C295" s="1" t="s">
        <v>832</v>
      </c>
      <c r="D295" s="1" t="s">
        <v>833</v>
      </c>
      <c r="E295" s="1">
        <f t="shared" si="8"/>
        <v>0</v>
      </c>
      <c r="F295" s="1">
        <f t="shared" si="9"/>
        <v>1</v>
      </c>
    </row>
    <row r="296" spans="1:6" x14ac:dyDescent="0.25">
      <c r="A296" s="1" t="s">
        <v>834</v>
      </c>
      <c r="B296" s="1" t="s">
        <v>549</v>
      </c>
      <c r="C296" s="1" t="s">
        <v>835</v>
      </c>
      <c r="D296" s="1" t="s">
        <v>836</v>
      </c>
      <c r="E296" s="1">
        <f t="shared" si="8"/>
        <v>1</v>
      </c>
      <c r="F296" s="1">
        <f t="shared" si="9"/>
        <v>0</v>
      </c>
    </row>
    <row r="297" spans="1:6" x14ac:dyDescent="0.25">
      <c r="A297" s="1" t="s">
        <v>837</v>
      </c>
      <c r="B297" s="1" t="s">
        <v>549</v>
      </c>
      <c r="C297" s="1" t="s">
        <v>838</v>
      </c>
      <c r="D297" s="1" t="s">
        <v>839</v>
      </c>
      <c r="E297" s="1">
        <f t="shared" si="8"/>
        <v>1</v>
      </c>
      <c r="F297" s="1">
        <f t="shared" si="9"/>
        <v>0</v>
      </c>
    </row>
    <row r="298" spans="1:6" x14ac:dyDescent="0.25">
      <c r="A298" s="1" t="s">
        <v>8</v>
      </c>
      <c r="B298" s="1" t="s">
        <v>549</v>
      </c>
      <c r="C298" s="1" t="s">
        <v>840</v>
      </c>
      <c r="D298" s="1" t="s">
        <v>841</v>
      </c>
      <c r="E298" s="1">
        <f t="shared" si="8"/>
        <v>1</v>
      </c>
      <c r="F298" s="1">
        <f t="shared" si="9"/>
        <v>0</v>
      </c>
    </row>
    <row r="299" spans="1:6" x14ac:dyDescent="0.25">
      <c r="A299" s="1" t="s">
        <v>842</v>
      </c>
      <c r="B299" s="1" t="s">
        <v>549</v>
      </c>
      <c r="C299" s="1" t="s">
        <v>843</v>
      </c>
      <c r="D299" s="1" t="s">
        <v>844</v>
      </c>
      <c r="E299" s="1">
        <f t="shared" si="8"/>
        <v>0</v>
      </c>
      <c r="F299" s="1">
        <f t="shared" si="9"/>
        <v>1</v>
      </c>
    </row>
    <row r="300" spans="1:6" x14ac:dyDescent="0.25">
      <c r="A300" s="1" t="s">
        <v>845</v>
      </c>
      <c r="B300" s="1" t="s">
        <v>549</v>
      </c>
      <c r="C300" s="1" t="s">
        <v>846</v>
      </c>
      <c r="D300" s="1" t="s">
        <v>847</v>
      </c>
      <c r="E300" s="1">
        <f t="shared" si="8"/>
        <v>1</v>
      </c>
      <c r="F300" s="1">
        <f t="shared" si="9"/>
        <v>0</v>
      </c>
    </row>
    <row r="301" spans="1:6" x14ac:dyDescent="0.25">
      <c r="A301" s="1" t="s">
        <v>848</v>
      </c>
      <c r="B301" s="1" t="s">
        <v>549</v>
      </c>
      <c r="C301" s="1" t="s">
        <v>849</v>
      </c>
      <c r="D301" s="1" t="s">
        <v>850</v>
      </c>
      <c r="E301" s="1">
        <f t="shared" si="8"/>
        <v>1</v>
      </c>
      <c r="F301" s="1">
        <f t="shared" si="9"/>
        <v>0</v>
      </c>
    </row>
    <row r="302" spans="1:6" x14ac:dyDescent="0.25">
      <c r="A302" s="1" t="s">
        <v>851</v>
      </c>
      <c r="B302" s="1" t="s">
        <v>549</v>
      </c>
      <c r="C302" s="1" t="s">
        <v>852</v>
      </c>
      <c r="D302" s="1" t="s">
        <v>853</v>
      </c>
      <c r="E302" s="1">
        <f t="shared" si="8"/>
        <v>0</v>
      </c>
      <c r="F302" s="1">
        <f t="shared" si="9"/>
        <v>1</v>
      </c>
    </row>
    <row r="303" spans="1:6" x14ac:dyDescent="0.25">
      <c r="A303" s="1" t="s">
        <v>854</v>
      </c>
      <c r="B303" s="1" t="s">
        <v>549</v>
      </c>
      <c r="C303" s="1" t="s">
        <v>855</v>
      </c>
      <c r="D303" s="1" t="s">
        <v>856</v>
      </c>
      <c r="E303" s="1">
        <f t="shared" si="8"/>
        <v>1</v>
      </c>
      <c r="F303" s="1">
        <f t="shared" si="9"/>
        <v>0</v>
      </c>
    </row>
    <row r="304" spans="1:6" x14ac:dyDescent="0.25">
      <c r="A304" s="1" t="s">
        <v>247</v>
      </c>
      <c r="B304" s="1" t="s">
        <v>549</v>
      </c>
      <c r="C304" s="1" t="s">
        <v>857</v>
      </c>
      <c r="D304" s="1" t="s">
        <v>858</v>
      </c>
      <c r="E304" s="1">
        <f t="shared" si="8"/>
        <v>1</v>
      </c>
      <c r="F304" s="1">
        <f t="shared" si="9"/>
        <v>0</v>
      </c>
    </row>
    <row r="305" spans="1:6" x14ac:dyDescent="0.25">
      <c r="A305" s="1" t="s">
        <v>859</v>
      </c>
      <c r="B305" s="1" t="s">
        <v>549</v>
      </c>
      <c r="C305" s="1" t="s">
        <v>860</v>
      </c>
      <c r="D305" s="1" t="s">
        <v>861</v>
      </c>
      <c r="E305" s="1">
        <f t="shared" si="8"/>
        <v>0</v>
      </c>
      <c r="F305" s="1">
        <f t="shared" si="9"/>
        <v>1</v>
      </c>
    </row>
    <row r="306" spans="1:6" x14ac:dyDescent="0.25">
      <c r="A306" s="1" t="s">
        <v>862</v>
      </c>
      <c r="B306" s="1" t="s">
        <v>549</v>
      </c>
      <c r="C306" s="1" t="s">
        <v>863</v>
      </c>
      <c r="D306" s="1" t="s">
        <v>272</v>
      </c>
      <c r="E306" s="1">
        <f t="shared" si="8"/>
        <v>1</v>
      </c>
      <c r="F306" s="1">
        <f t="shared" si="9"/>
        <v>0</v>
      </c>
    </row>
    <row r="307" spans="1:6" x14ac:dyDescent="0.25">
      <c r="A307" s="1" t="s">
        <v>864</v>
      </c>
      <c r="B307" s="1" t="s">
        <v>549</v>
      </c>
      <c r="C307" s="1" t="s">
        <v>865</v>
      </c>
      <c r="D307" s="1" t="s">
        <v>866</v>
      </c>
      <c r="E307" s="1">
        <f t="shared" si="8"/>
        <v>1</v>
      </c>
      <c r="F307" s="1">
        <f t="shared" si="9"/>
        <v>0</v>
      </c>
    </row>
    <row r="308" spans="1:6" x14ac:dyDescent="0.25">
      <c r="A308" s="1" t="s">
        <v>867</v>
      </c>
      <c r="B308" s="1" t="s">
        <v>549</v>
      </c>
      <c r="C308" s="1" t="s">
        <v>868</v>
      </c>
      <c r="D308" s="1" t="s">
        <v>869</v>
      </c>
      <c r="E308" s="1">
        <f t="shared" si="8"/>
        <v>1</v>
      </c>
      <c r="F308" s="1">
        <f t="shared" si="9"/>
        <v>0</v>
      </c>
    </row>
    <row r="309" spans="1:6" x14ac:dyDescent="0.25">
      <c r="A309" s="1" t="s">
        <v>870</v>
      </c>
      <c r="B309" s="1" t="s">
        <v>871</v>
      </c>
      <c r="C309" s="1" t="s">
        <v>872</v>
      </c>
      <c r="D309" s="1" t="s">
        <v>873</v>
      </c>
      <c r="E309" s="1">
        <f t="shared" si="8"/>
        <v>1</v>
      </c>
      <c r="F309" s="1">
        <f t="shared" si="9"/>
        <v>0</v>
      </c>
    </row>
    <row r="310" spans="1:6" x14ac:dyDescent="0.25">
      <c r="A310" s="1" t="s">
        <v>874</v>
      </c>
      <c r="B310" s="1" t="s">
        <v>871</v>
      </c>
      <c r="C310" s="1" t="s">
        <v>875</v>
      </c>
      <c r="D310" s="1" t="s">
        <v>876</v>
      </c>
      <c r="E310" s="1">
        <f t="shared" si="8"/>
        <v>1</v>
      </c>
      <c r="F310" s="1">
        <f t="shared" si="9"/>
        <v>0</v>
      </c>
    </row>
    <row r="311" spans="1:6" x14ac:dyDescent="0.25">
      <c r="A311" s="1" t="s">
        <v>877</v>
      </c>
      <c r="B311" s="1" t="s">
        <v>871</v>
      </c>
      <c r="C311" s="1" t="s">
        <v>878</v>
      </c>
      <c r="D311" s="1" t="s">
        <v>879</v>
      </c>
      <c r="E311" s="1">
        <f t="shared" si="8"/>
        <v>1</v>
      </c>
      <c r="F311" s="1">
        <f t="shared" si="9"/>
        <v>0</v>
      </c>
    </row>
    <row r="312" spans="1:6" x14ac:dyDescent="0.25">
      <c r="A312" s="1" t="s">
        <v>880</v>
      </c>
      <c r="B312" s="1" t="s">
        <v>871</v>
      </c>
      <c r="C312" s="1" t="s">
        <v>881</v>
      </c>
      <c r="D312" s="1" t="s">
        <v>882</v>
      </c>
      <c r="E312" s="1">
        <f t="shared" si="8"/>
        <v>0</v>
      </c>
      <c r="F312" s="1">
        <f t="shared" si="9"/>
        <v>1</v>
      </c>
    </row>
    <row r="313" spans="1:6" x14ac:dyDescent="0.25">
      <c r="A313" s="1" t="s">
        <v>828</v>
      </c>
      <c r="B313" s="1" t="s">
        <v>871</v>
      </c>
      <c r="C313" s="1" t="s">
        <v>883</v>
      </c>
      <c r="D313" s="1" t="s">
        <v>884</v>
      </c>
      <c r="E313" s="1">
        <f t="shared" si="8"/>
        <v>1</v>
      </c>
      <c r="F313" s="1">
        <f t="shared" si="9"/>
        <v>0</v>
      </c>
    </row>
    <row r="314" spans="1:6" x14ac:dyDescent="0.25">
      <c r="A314" s="1" t="s">
        <v>885</v>
      </c>
      <c r="B314" s="1" t="s">
        <v>871</v>
      </c>
      <c r="C314" s="1" t="s">
        <v>886</v>
      </c>
      <c r="D314" s="1" t="s">
        <v>887</v>
      </c>
      <c r="E314" s="1">
        <f t="shared" si="8"/>
        <v>1</v>
      </c>
      <c r="F314" s="1">
        <f t="shared" si="9"/>
        <v>0</v>
      </c>
    </row>
    <row r="315" spans="1:6" x14ac:dyDescent="0.25">
      <c r="A315" s="1" t="s">
        <v>888</v>
      </c>
      <c r="B315" s="1" t="s">
        <v>871</v>
      </c>
      <c r="C315" s="1" t="s">
        <v>889</v>
      </c>
      <c r="D315" s="1" t="s">
        <v>890</v>
      </c>
      <c r="E315" s="1">
        <f t="shared" si="8"/>
        <v>1</v>
      </c>
      <c r="F315" s="1">
        <f t="shared" si="9"/>
        <v>0</v>
      </c>
    </row>
    <row r="316" spans="1:6" x14ac:dyDescent="0.25">
      <c r="A316" s="1" t="s">
        <v>891</v>
      </c>
      <c r="B316" s="1" t="s">
        <v>871</v>
      </c>
      <c r="C316" s="1" t="s">
        <v>892</v>
      </c>
      <c r="D316" s="1" t="s">
        <v>893</v>
      </c>
      <c r="E316" s="1">
        <f t="shared" si="8"/>
        <v>0</v>
      </c>
      <c r="F316" s="1">
        <f t="shared" si="9"/>
        <v>1</v>
      </c>
    </row>
    <row r="317" spans="1:6" x14ac:dyDescent="0.25">
      <c r="A317" s="1" t="s">
        <v>894</v>
      </c>
      <c r="B317" s="1" t="s">
        <v>871</v>
      </c>
      <c r="C317" s="1" t="s">
        <v>895</v>
      </c>
      <c r="D317" s="1" t="s">
        <v>896</v>
      </c>
      <c r="E317" s="1">
        <f t="shared" si="8"/>
        <v>1</v>
      </c>
      <c r="F317" s="1">
        <f t="shared" si="9"/>
        <v>0</v>
      </c>
    </row>
    <row r="318" spans="1:6" x14ac:dyDescent="0.25">
      <c r="A318" s="1" t="s">
        <v>897</v>
      </c>
      <c r="B318" s="1" t="s">
        <v>871</v>
      </c>
      <c r="C318" s="1" t="s">
        <v>898</v>
      </c>
      <c r="D318" s="1" t="s">
        <v>899</v>
      </c>
      <c r="E318" s="1">
        <f t="shared" si="8"/>
        <v>1</v>
      </c>
      <c r="F318" s="1">
        <f t="shared" si="9"/>
        <v>0</v>
      </c>
    </row>
    <row r="319" spans="1:6" x14ac:dyDescent="0.25">
      <c r="A319" s="1" t="s">
        <v>900</v>
      </c>
      <c r="B319" s="1" t="s">
        <v>871</v>
      </c>
      <c r="C319" s="1" t="s">
        <v>901</v>
      </c>
      <c r="D319" s="1" t="s">
        <v>902</v>
      </c>
      <c r="E319" s="1">
        <f t="shared" si="8"/>
        <v>0</v>
      </c>
      <c r="F319" s="1">
        <f t="shared" si="9"/>
        <v>0</v>
      </c>
    </row>
    <row r="320" spans="1:6" x14ac:dyDescent="0.25">
      <c r="A320" s="1" t="s">
        <v>903</v>
      </c>
      <c r="B320" s="1" t="s">
        <v>871</v>
      </c>
      <c r="C320" s="1" t="s">
        <v>904</v>
      </c>
      <c r="D320" s="1" t="s">
        <v>905</v>
      </c>
      <c r="E320" s="1">
        <f t="shared" si="8"/>
        <v>1</v>
      </c>
      <c r="F320" s="1">
        <f t="shared" si="9"/>
        <v>0</v>
      </c>
    </row>
    <row r="321" spans="1:6" x14ac:dyDescent="0.25">
      <c r="A321" s="1" t="s">
        <v>906</v>
      </c>
      <c r="B321" s="1" t="s">
        <v>871</v>
      </c>
      <c r="C321" s="1" t="s">
        <v>907</v>
      </c>
      <c r="D321" s="1" t="s">
        <v>908</v>
      </c>
      <c r="E321" s="1">
        <f t="shared" si="8"/>
        <v>1</v>
      </c>
      <c r="F321" s="1">
        <f t="shared" si="9"/>
        <v>0</v>
      </c>
    </row>
    <row r="322" spans="1:6" x14ac:dyDescent="0.25">
      <c r="A322" s="1" t="s">
        <v>909</v>
      </c>
      <c r="B322" s="1" t="s">
        <v>871</v>
      </c>
      <c r="C322" s="1" t="s">
        <v>910</v>
      </c>
      <c r="D322" s="1" t="s">
        <v>911</v>
      </c>
      <c r="E322" s="1">
        <f t="shared" ref="E322:E385" si="10">IF(LEN(A322)=7,1,0)</f>
        <v>1</v>
      </c>
      <c r="F322" s="1">
        <f t="shared" ref="F322:F385" si="11">IF(LEN(A322)=8,1,0)</f>
        <v>0</v>
      </c>
    </row>
    <row r="323" spans="1:6" x14ac:dyDescent="0.25">
      <c r="A323" s="1" t="s">
        <v>912</v>
      </c>
      <c r="B323" s="1" t="s">
        <v>871</v>
      </c>
      <c r="C323" s="1" t="s">
        <v>913</v>
      </c>
      <c r="D323" s="1" t="s">
        <v>914</v>
      </c>
      <c r="E323" s="1">
        <f t="shared" si="10"/>
        <v>1</v>
      </c>
      <c r="F323" s="1">
        <f t="shared" si="11"/>
        <v>0</v>
      </c>
    </row>
    <row r="324" spans="1:6" x14ac:dyDescent="0.25">
      <c r="A324" s="1" t="s">
        <v>22</v>
      </c>
      <c r="B324" s="1" t="s">
        <v>871</v>
      </c>
      <c r="C324" s="1" t="s">
        <v>915</v>
      </c>
      <c r="D324" s="1" t="s">
        <v>916</v>
      </c>
      <c r="E324" s="1">
        <f t="shared" si="10"/>
        <v>0</v>
      </c>
      <c r="F324" s="1">
        <f t="shared" si="11"/>
        <v>1</v>
      </c>
    </row>
    <row r="325" spans="1:6" x14ac:dyDescent="0.25">
      <c r="A325" s="1" t="s">
        <v>917</v>
      </c>
      <c r="B325" s="1" t="s">
        <v>871</v>
      </c>
      <c r="C325" s="1" t="s">
        <v>918</v>
      </c>
      <c r="D325" s="1" t="s">
        <v>919</v>
      </c>
      <c r="E325" s="1">
        <f t="shared" si="10"/>
        <v>1</v>
      </c>
      <c r="F325" s="1">
        <f t="shared" si="11"/>
        <v>0</v>
      </c>
    </row>
    <row r="326" spans="1:6" x14ac:dyDescent="0.25">
      <c r="A326" s="1" t="s">
        <v>199</v>
      </c>
      <c r="B326" s="1" t="s">
        <v>871</v>
      </c>
      <c r="C326" s="1" t="s">
        <v>920</v>
      </c>
      <c r="D326" s="1" t="s">
        <v>921</v>
      </c>
      <c r="E326" s="1">
        <f t="shared" si="10"/>
        <v>1</v>
      </c>
      <c r="F326" s="1">
        <f t="shared" si="11"/>
        <v>0</v>
      </c>
    </row>
    <row r="327" spans="1:6" x14ac:dyDescent="0.25">
      <c r="A327" s="1" t="s">
        <v>922</v>
      </c>
      <c r="B327" s="1" t="s">
        <v>871</v>
      </c>
      <c r="C327" s="1" t="s">
        <v>923</v>
      </c>
      <c r="D327" s="1" t="s">
        <v>924</v>
      </c>
      <c r="E327" s="1">
        <f t="shared" si="10"/>
        <v>0</v>
      </c>
      <c r="F327" s="1">
        <f t="shared" si="11"/>
        <v>0</v>
      </c>
    </row>
    <row r="328" spans="1:6" x14ac:dyDescent="0.25">
      <c r="A328" s="1" t="s">
        <v>925</v>
      </c>
      <c r="B328" s="1" t="s">
        <v>871</v>
      </c>
      <c r="C328" s="1" t="s">
        <v>926</v>
      </c>
      <c r="D328" s="1" t="s">
        <v>927</v>
      </c>
      <c r="E328" s="1">
        <f t="shared" si="10"/>
        <v>0</v>
      </c>
      <c r="F328" s="1">
        <f t="shared" si="11"/>
        <v>1</v>
      </c>
    </row>
    <row r="329" spans="1:6" x14ac:dyDescent="0.25">
      <c r="A329" s="1" t="s">
        <v>928</v>
      </c>
      <c r="B329" s="1" t="s">
        <v>871</v>
      </c>
      <c r="C329" s="1" t="s">
        <v>929</v>
      </c>
      <c r="D329" s="1" t="s">
        <v>930</v>
      </c>
      <c r="E329" s="1">
        <f t="shared" si="10"/>
        <v>1</v>
      </c>
      <c r="F329" s="1">
        <f t="shared" si="11"/>
        <v>0</v>
      </c>
    </row>
    <row r="330" spans="1:6" x14ac:dyDescent="0.25">
      <c r="A330" s="1" t="s">
        <v>931</v>
      </c>
      <c r="B330" s="1" t="s">
        <v>871</v>
      </c>
      <c r="C330" s="1" t="s">
        <v>932</v>
      </c>
      <c r="D330" s="1" t="s">
        <v>933</v>
      </c>
      <c r="E330" s="1">
        <f t="shared" si="10"/>
        <v>1</v>
      </c>
      <c r="F330" s="1">
        <f t="shared" si="11"/>
        <v>0</v>
      </c>
    </row>
    <row r="331" spans="1:6" x14ac:dyDescent="0.25">
      <c r="A331" s="1" t="s">
        <v>934</v>
      </c>
      <c r="B331" s="1" t="s">
        <v>871</v>
      </c>
      <c r="C331" s="1" t="s">
        <v>935</v>
      </c>
      <c r="D331" s="1" t="s">
        <v>936</v>
      </c>
      <c r="E331" s="1">
        <f t="shared" si="10"/>
        <v>0</v>
      </c>
      <c r="F331" s="1">
        <f t="shared" si="11"/>
        <v>1</v>
      </c>
    </row>
    <row r="332" spans="1:6" x14ac:dyDescent="0.25">
      <c r="A332" s="1" t="s">
        <v>937</v>
      </c>
      <c r="B332" s="1" t="s">
        <v>871</v>
      </c>
      <c r="C332" s="1" t="s">
        <v>938</v>
      </c>
      <c r="D332" s="1" t="s">
        <v>627</v>
      </c>
      <c r="E332" s="1">
        <f t="shared" si="10"/>
        <v>1</v>
      </c>
      <c r="F332" s="1">
        <f t="shared" si="11"/>
        <v>0</v>
      </c>
    </row>
    <row r="333" spans="1:6" x14ac:dyDescent="0.25">
      <c r="A333" s="1" t="s">
        <v>939</v>
      </c>
      <c r="B333" s="1" t="s">
        <v>871</v>
      </c>
      <c r="C333" s="1" t="s">
        <v>940</v>
      </c>
      <c r="D333" s="1" t="s">
        <v>941</v>
      </c>
      <c r="E333" s="1">
        <f t="shared" si="10"/>
        <v>1</v>
      </c>
      <c r="F333" s="1">
        <f t="shared" si="11"/>
        <v>0</v>
      </c>
    </row>
    <row r="334" spans="1:6" x14ac:dyDescent="0.25">
      <c r="A334" s="1" t="s">
        <v>942</v>
      </c>
      <c r="B334" s="1" t="s">
        <v>871</v>
      </c>
      <c r="C334" s="1" t="s">
        <v>943</v>
      </c>
      <c r="D334" s="1" t="s">
        <v>944</v>
      </c>
      <c r="E334" s="1">
        <f t="shared" si="10"/>
        <v>1</v>
      </c>
      <c r="F334" s="1">
        <f t="shared" si="11"/>
        <v>0</v>
      </c>
    </row>
    <row r="335" spans="1:6" x14ac:dyDescent="0.25">
      <c r="A335" s="1" t="s">
        <v>230</v>
      </c>
      <c r="B335" s="1" t="s">
        <v>871</v>
      </c>
      <c r="C335" s="1" t="s">
        <v>945</v>
      </c>
      <c r="D335" s="1" t="s">
        <v>946</v>
      </c>
      <c r="E335" s="1">
        <f t="shared" si="10"/>
        <v>1</v>
      </c>
      <c r="F335" s="1">
        <f t="shared" si="11"/>
        <v>0</v>
      </c>
    </row>
    <row r="336" spans="1:6" x14ac:dyDescent="0.25">
      <c r="A336" s="1" t="s">
        <v>33</v>
      </c>
      <c r="B336" s="1" t="s">
        <v>871</v>
      </c>
      <c r="C336" s="1" t="s">
        <v>947</v>
      </c>
      <c r="D336" s="1" t="s">
        <v>948</v>
      </c>
      <c r="E336" s="1">
        <f t="shared" si="10"/>
        <v>1</v>
      </c>
      <c r="F336" s="1">
        <f t="shared" si="11"/>
        <v>0</v>
      </c>
    </row>
    <row r="337" spans="1:6" x14ac:dyDescent="0.25">
      <c r="A337" s="1" t="s">
        <v>949</v>
      </c>
      <c r="B337" s="1" t="s">
        <v>871</v>
      </c>
      <c r="C337" s="1" t="s">
        <v>950</v>
      </c>
      <c r="D337" s="1" t="s">
        <v>951</v>
      </c>
      <c r="E337" s="1">
        <f t="shared" si="10"/>
        <v>1</v>
      </c>
      <c r="F337" s="1">
        <f t="shared" si="11"/>
        <v>0</v>
      </c>
    </row>
    <row r="338" spans="1:6" x14ac:dyDescent="0.25">
      <c r="A338" s="1" t="s">
        <v>952</v>
      </c>
      <c r="B338" s="1" t="s">
        <v>871</v>
      </c>
      <c r="C338" s="1" t="s">
        <v>953</v>
      </c>
      <c r="D338" s="1" t="s">
        <v>954</v>
      </c>
      <c r="E338" s="1">
        <f t="shared" si="10"/>
        <v>1</v>
      </c>
      <c r="F338" s="1">
        <f t="shared" si="11"/>
        <v>0</v>
      </c>
    </row>
    <row r="339" spans="1:6" x14ac:dyDescent="0.25">
      <c r="A339" s="1" t="s">
        <v>955</v>
      </c>
      <c r="B339" s="1" t="s">
        <v>871</v>
      </c>
      <c r="C339" s="1" t="s">
        <v>956</v>
      </c>
      <c r="D339" s="1" t="s">
        <v>957</v>
      </c>
      <c r="E339" s="1">
        <f t="shared" si="10"/>
        <v>0</v>
      </c>
      <c r="F339" s="1">
        <f t="shared" si="11"/>
        <v>1</v>
      </c>
    </row>
    <row r="340" spans="1:6" x14ac:dyDescent="0.25">
      <c r="A340" s="1" t="s">
        <v>958</v>
      </c>
      <c r="B340" s="1" t="s">
        <v>871</v>
      </c>
      <c r="C340" s="1" t="s">
        <v>959</v>
      </c>
      <c r="D340" s="1" t="s">
        <v>960</v>
      </c>
      <c r="E340" s="1">
        <f t="shared" si="10"/>
        <v>1</v>
      </c>
      <c r="F340" s="1">
        <f t="shared" si="11"/>
        <v>0</v>
      </c>
    </row>
    <row r="341" spans="1:6" x14ac:dyDescent="0.25">
      <c r="A341" s="1" t="s">
        <v>961</v>
      </c>
      <c r="B341" s="1" t="s">
        <v>871</v>
      </c>
      <c r="C341" s="1" t="s">
        <v>962</v>
      </c>
      <c r="D341" s="1" t="s">
        <v>963</v>
      </c>
      <c r="E341" s="1">
        <f t="shared" si="10"/>
        <v>0</v>
      </c>
      <c r="F341" s="1">
        <f t="shared" si="11"/>
        <v>1</v>
      </c>
    </row>
    <row r="342" spans="1:6" x14ac:dyDescent="0.25">
      <c r="A342" s="1" t="s">
        <v>964</v>
      </c>
      <c r="B342" s="1" t="s">
        <v>871</v>
      </c>
      <c r="C342" s="1" t="s">
        <v>965</v>
      </c>
      <c r="D342" s="1" t="s">
        <v>966</v>
      </c>
      <c r="E342" s="1">
        <f t="shared" si="10"/>
        <v>1</v>
      </c>
      <c r="F342" s="1">
        <f t="shared" si="11"/>
        <v>0</v>
      </c>
    </row>
    <row r="343" spans="1:6" x14ac:dyDescent="0.25">
      <c r="A343" s="1" t="s">
        <v>967</v>
      </c>
      <c r="B343" s="1" t="s">
        <v>871</v>
      </c>
      <c r="C343" s="1" t="s">
        <v>968</v>
      </c>
      <c r="D343" s="1" t="s">
        <v>969</v>
      </c>
      <c r="E343" s="1">
        <f t="shared" si="10"/>
        <v>0</v>
      </c>
      <c r="F343" s="1">
        <f t="shared" si="11"/>
        <v>1</v>
      </c>
    </row>
    <row r="344" spans="1:6" x14ac:dyDescent="0.25">
      <c r="A344" s="1" t="s">
        <v>970</v>
      </c>
      <c r="B344" s="1" t="s">
        <v>871</v>
      </c>
      <c r="C344" s="1" t="s">
        <v>971</v>
      </c>
      <c r="D344" s="1" t="s">
        <v>972</v>
      </c>
      <c r="E344" s="1">
        <f t="shared" si="10"/>
        <v>1</v>
      </c>
      <c r="F344" s="1">
        <f t="shared" si="11"/>
        <v>0</v>
      </c>
    </row>
    <row r="345" spans="1:6" x14ac:dyDescent="0.25">
      <c r="A345" s="1" t="s">
        <v>973</v>
      </c>
      <c r="B345" s="1" t="s">
        <v>871</v>
      </c>
      <c r="C345" s="1" t="s">
        <v>974</v>
      </c>
      <c r="D345" s="1" t="s">
        <v>975</v>
      </c>
      <c r="E345" s="1">
        <f t="shared" si="10"/>
        <v>1</v>
      </c>
      <c r="F345" s="1">
        <f t="shared" si="11"/>
        <v>0</v>
      </c>
    </row>
    <row r="346" spans="1:6" x14ac:dyDescent="0.25">
      <c r="A346" s="1" t="s">
        <v>976</v>
      </c>
      <c r="B346" s="1" t="s">
        <v>871</v>
      </c>
      <c r="C346" s="1" t="s">
        <v>977</v>
      </c>
      <c r="D346" s="1" t="s">
        <v>978</v>
      </c>
      <c r="E346" s="1">
        <f t="shared" si="10"/>
        <v>1</v>
      </c>
      <c r="F346" s="1">
        <f t="shared" si="11"/>
        <v>0</v>
      </c>
    </row>
    <row r="347" spans="1:6" x14ac:dyDescent="0.25">
      <c r="A347" s="1" t="s">
        <v>979</v>
      </c>
      <c r="B347" s="1" t="s">
        <v>871</v>
      </c>
      <c r="C347" s="1" t="s">
        <v>980</v>
      </c>
      <c r="D347" s="1" t="s">
        <v>981</v>
      </c>
      <c r="E347" s="1">
        <f t="shared" si="10"/>
        <v>1</v>
      </c>
      <c r="F347" s="1">
        <f t="shared" si="11"/>
        <v>0</v>
      </c>
    </row>
    <row r="348" spans="1:6" x14ac:dyDescent="0.25">
      <c r="A348" s="1" t="s">
        <v>982</v>
      </c>
      <c r="B348" s="1" t="s">
        <v>871</v>
      </c>
      <c r="C348" s="1" t="s">
        <v>983</v>
      </c>
      <c r="D348" s="1" t="s">
        <v>984</v>
      </c>
      <c r="E348" s="1">
        <f t="shared" si="10"/>
        <v>1</v>
      </c>
      <c r="F348" s="1">
        <f t="shared" si="11"/>
        <v>0</v>
      </c>
    </row>
    <row r="349" spans="1:6" x14ac:dyDescent="0.25">
      <c r="A349" s="1" t="s">
        <v>75</v>
      </c>
      <c r="B349" s="1" t="s">
        <v>871</v>
      </c>
      <c r="C349" s="1" t="s">
        <v>985</v>
      </c>
      <c r="D349" s="1" t="s">
        <v>986</v>
      </c>
      <c r="E349" s="1">
        <f t="shared" si="10"/>
        <v>1</v>
      </c>
      <c r="F349" s="1">
        <f t="shared" si="11"/>
        <v>0</v>
      </c>
    </row>
    <row r="350" spans="1:6" x14ac:dyDescent="0.25">
      <c r="A350" s="1" t="s">
        <v>987</v>
      </c>
      <c r="B350" s="1" t="s">
        <v>871</v>
      </c>
      <c r="C350" s="1" t="s">
        <v>988</v>
      </c>
      <c r="D350" s="1" t="s">
        <v>989</v>
      </c>
      <c r="E350" s="1">
        <f t="shared" si="10"/>
        <v>1</v>
      </c>
      <c r="F350" s="1">
        <f t="shared" si="11"/>
        <v>0</v>
      </c>
    </row>
    <row r="351" spans="1:6" x14ac:dyDescent="0.25">
      <c r="A351" s="1" t="s">
        <v>990</v>
      </c>
      <c r="B351" s="1" t="s">
        <v>871</v>
      </c>
      <c r="C351" s="1" t="s">
        <v>991</v>
      </c>
      <c r="D351" s="1" t="s">
        <v>992</v>
      </c>
      <c r="E351" s="1">
        <f t="shared" si="10"/>
        <v>0</v>
      </c>
      <c r="F351" s="1">
        <f t="shared" si="11"/>
        <v>1</v>
      </c>
    </row>
    <row r="352" spans="1:6" x14ac:dyDescent="0.25">
      <c r="A352" s="1" t="s">
        <v>993</v>
      </c>
      <c r="B352" s="1" t="s">
        <v>871</v>
      </c>
      <c r="C352" s="1" t="s">
        <v>994</v>
      </c>
      <c r="D352" s="1" t="s">
        <v>995</v>
      </c>
      <c r="E352" s="1">
        <f t="shared" si="10"/>
        <v>1</v>
      </c>
      <c r="F352" s="1">
        <f t="shared" si="11"/>
        <v>0</v>
      </c>
    </row>
    <row r="353" spans="1:6" x14ac:dyDescent="0.25">
      <c r="A353" s="1" t="s">
        <v>337</v>
      </c>
      <c r="B353" s="1" t="s">
        <v>871</v>
      </c>
      <c r="C353" s="1" t="s">
        <v>996</v>
      </c>
      <c r="D353" s="1" t="s">
        <v>997</v>
      </c>
      <c r="E353" s="1">
        <f t="shared" si="10"/>
        <v>0</v>
      </c>
      <c r="F353" s="1">
        <f t="shared" si="11"/>
        <v>1</v>
      </c>
    </row>
    <row r="354" spans="1:6" x14ac:dyDescent="0.25">
      <c r="A354" s="1" t="s">
        <v>822</v>
      </c>
      <c r="B354" s="1" t="s">
        <v>871</v>
      </c>
      <c r="C354" s="1" t="s">
        <v>998</v>
      </c>
      <c r="D354" s="1" t="s">
        <v>999</v>
      </c>
      <c r="E354" s="1">
        <f t="shared" si="10"/>
        <v>0</v>
      </c>
      <c r="F354" s="1">
        <f t="shared" si="11"/>
        <v>0</v>
      </c>
    </row>
    <row r="355" spans="1:6" x14ac:dyDescent="0.25">
      <c r="A355" s="1" t="s">
        <v>1000</v>
      </c>
      <c r="B355" s="1" t="s">
        <v>871</v>
      </c>
      <c r="C355" s="1" t="s">
        <v>1001</v>
      </c>
      <c r="D355" s="1" t="s">
        <v>1002</v>
      </c>
      <c r="E355" s="1">
        <f t="shared" si="10"/>
        <v>0</v>
      </c>
      <c r="F355" s="1">
        <f t="shared" si="11"/>
        <v>1</v>
      </c>
    </row>
    <row r="356" spans="1:6" x14ac:dyDescent="0.25">
      <c r="A356" s="1" t="s">
        <v>1003</v>
      </c>
      <c r="B356" s="1" t="s">
        <v>871</v>
      </c>
      <c r="C356" s="1" t="s">
        <v>1004</v>
      </c>
      <c r="D356" s="1" t="s">
        <v>1005</v>
      </c>
      <c r="E356" s="1">
        <f t="shared" si="10"/>
        <v>1</v>
      </c>
      <c r="F356" s="1">
        <f t="shared" si="11"/>
        <v>0</v>
      </c>
    </row>
    <row r="357" spans="1:6" x14ac:dyDescent="0.25">
      <c r="A357" s="1" t="s">
        <v>1006</v>
      </c>
      <c r="B357" s="1" t="s">
        <v>871</v>
      </c>
      <c r="C357" s="1" t="s">
        <v>1007</v>
      </c>
      <c r="D357" s="1" t="s">
        <v>1008</v>
      </c>
      <c r="E357" s="1">
        <f t="shared" si="10"/>
        <v>0</v>
      </c>
      <c r="F357" s="1">
        <f t="shared" si="11"/>
        <v>0</v>
      </c>
    </row>
    <row r="358" spans="1:6" x14ac:dyDescent="0.25">
      <c r="A358" s="1" t="s">
        <v>1009</v>
      </c>
      <c r="B358" s="1" t="s">
        <v>871</v>
      </c>
      <c r="C358" s="1" t="s">
        <v>1010</v>
      </c>
      <c r="D358" s="1" t="s">
        <v>1011</v>
      </c>
      <c r="E358" s="1">
        <f t="shared" si="10"/>
        <v>1</v>
      </c>
      <c r="F358" s="1">
        <f t="shared" si="11"/>
        <v>0</v>
      </c>
    </row>
    <row r="359" spans="1:6" x14ac:dyDescent="0.25">
      <c r="A359" s="1" t="s">
        <v>1012</v>
      </c>
      <c r="B359" s="1" t="s">
        <v>871</v>
      </c>
      <c r="C359" s="1" t="s">
        <v>1013</v>
      </c>
      <c r="D359" s="1" t="s">
        <v>1014</v>
      </c>
      <c r="E359" s="1">
        <f t="shared" si="10"/>
        <v>1</v>
      </c>
      <c r="F359" s="1">
        <f t="shared" si="11"/>
        <v>0</v>
      </c>
    </row>
    <row r="360" spans="1:6" x14ac:dyDescent="0.25">
      <c r="A360" s="1" t="s">
        <v>1015</v>
      </c>
      <c r="B360" s="1" t="s">
        <v>871</v>
      </c>
      <c r="C360" s="1" t="s">
        <v>1016</v>
      </c>
      <c r="D360" s="1" t="s">
        <v>1017</v>
      </c>
      <c r="E360" s="1">
        <f t="shared" si="10"/>
        <v>1</v>
      </c>
      <c r="F360" s="1">
        <f t="shared" si="11"/>
        <v>0</v>
      </c>
    </row>
    <row r="361" spans="1:6" x14ac:dyDescent="0.25">
      <c r="A361" s="1" t="s">
        <v>1018</v>
      </c>
      <c r="B361" s="1" t="s">
        <v>871</v>
      </c>
      <c r="C361" s="1" t="s">
        <v>1019</v>
      </c>
      <c r="D361" s="1" t="s">
        <v>1020</v>
      </c>
      <c r="E361" s="1">
        <f t="shared" si="10"/>
        <v>0</v>
      </c>
      <c r="F361" s="1">
        <f t="shared" si="11"/>
        <v>1</v>
      </c>
    </row>
    <row r="362" spans="1:6" x14ac:dyDescent="0.25">
      <c r="A362" s="1" t="s">
        <v>1021</v>
      </c>
      <c r="B362" s="1" t="s">
        <v>871</v>
      </c>
      <c r="C362" s="1" t="s">
        <v>1022</v>
      </c>
      <c r="D362" s="1" t="s">
        <v>1023</v>
      </c>
      <c r="E362" s="1">
        <f t="shared" si="10"/>
        <v>1</v>
      </c>
      <c r="F362" s="1">
        <f t="shared" si="11"/>
        <v>0</v>
      </c>
    </row>
    <row r="363" spans="1:6" x14ac:dyDescent="0.25">
      <c r="A363" s="1" t="s">
        <v>1024</v>
      </c>
      <c r="B363" s="1" t="s">
        <v>871</v>
      </c>
      <c r="C363" s="1" t="s">
        <v>1025</v>
      </c>
      <c r="D363" s="1" t="s">
        <v>1026</v>
      </c>
      <c r="E363" s="1">
        <f t="shared" si="10"/>
        <v>0</v>
      </c>
      <c r="F363" s="1">
        <f t="shared" si="11"/>
        <v>1</v>
      </c>
    </row>
    <row r="364" spans="1:6" x14ac:dyDescent="0.25">
      <c r="A364" s="1" t="s">
        <v>1027</v>
      </c>
      <c r="B364" s="1" t="s">
        <v>871</v>
      </c>
      <c r="C364" s="1" t="s">
        <v>1028</v>
      </c>
      <c r="D364" s="1" t="s">
        <v>1029</v>
      </c>
      <c r="E364" s="1">
        <f t="shared" si="10"/>
        <v>1</v>
      </c>
      <c r="F364" s="1">
        <f t="shared" si="11"/>
        <v>0</v>
      </c>
    </row>
    <row r="365" spans="1:6" x14ac:dyDescent="0.25">
      <c r="A365" s="1" t="s">
        <v>1030</v>
      </c>
      <c r="B365" s="1" t="s">
        <v>871</v>
      </c>
      <c r="C365" s="1" t="s">
        <v>1031</v>
      </c>
      <c r="D365" s="1" t="s">
        <v>1032</v>
      </c>
      <c r="E365" s="1">
        <f t="shared" si="10"/>
        <v>1</v>
      </c>
      <c r="F365" s="1">
        <f t="shared" si="11"/>
        <v>0</v>
      </c>
    </row>
    <row r="366" spans="1:6" x14ac:dyDescent="0.25">
      <c r="A366" s="1" t="s">
        <v>1033</v>
      </c>
      <c r="B366" s="1" t="s">
        <v>871</v>
      </c>
      <c r="C366" s="1" t="s">
        <v>1034</v>
      </c>
      <c r="D366" s="1" t="s">
        <v>1035</v>
      </c>
      <c r="E366" s="1">
        <f t="shared" si="10"/>
        <v>0</v>
      </c>
      <c r="F366" s="1">
        <f t="shared" si="11"/>
        <v>1</v>
      </c>
    </row>
    <row r="367" spans="1:6" x14ac:dyDescent="0.25">
      <c r="A367" s="1" t="s">
        <v>1036</v>
      </c>
      <c r="B367" s="1" t="s">
        <v>871</v>
      </c>
      <c r="C367" s="1" t="s">
        <v>1037</v>
      </c>
      <c r="D367" s="1" t="s">
        <v>1038</v>
      </c>
      <c r="E367" s="1">
        <f t="shared" si="10"/>
        <v>1</v>
      </c>
      <c r="F367" s="1">
        <f t="shared" si="11"/>
        <v>0</v>
      </c>
    </row>
    <row r="368" spans="1:6" x14ac:dyDescent="0.25">
      <c r="A368" s="1" t="s">
        <v>1039</v>
      </c>
      <c r="B368" s="1" t="s">
        <v>871</v>
      </c>
      <c r="C368" s="1" t="s">
        <v>1040</v>
      </c>
      <c r="D368" s="1" t="s">
        <v>1041</v>
      </c>
      <c r="E368" s="1">
        <f t="shared" si="10"/>
        <v>1</v>
      </c>
      <c r="F368" s="1">
        <f t="shared" si="11"/>
        <v>0</v>
      </c>
    </row>
    <row r="369" spans="1:6" x14ac:dyDescent="0.25">
      <c r="A369" s="1" t="s">
        <v>1042</v>
      </c>
      <c r="B369" s="1" t="s">
        <v>871</v>
      </c>
      <c r="C369" s="1" t="s">
        <v>1043</v>
      </c>
      <c r="D369" s="1" t="s">
        <v>1044</v>
      </c>
      <c r="E369" s="1">
        <f t="shared" si="10"/>
        <v>1</v>
      </c>
      <c r="F369" s="1">
        <f t="shared" si="11"/>
        <v>0</v>
      </c>
    </row>
    <row r="370" spans="1:6" x14ac:dyDescent="0.25">
      <c r="A370" s="1" t="s">
        <v>1045</v>
      </c>
      <c r="B370" s="1" t="s">
        <v>871</v>
      </c>
      <c r="C370" s="1" t="s">
        <v>1046</v>
      </c>
      <c r="D370" s="1" t="s">
        <v>1047</v>
      </c>
      <c r="E370" s="1">
        <f t="shared" si="10"/>
        <v>1</v>
      </c>
      <c r="F370" s="1">
        <f t="shared" si="11"/>
        <v>0</v>
      </c>
    </row>
    <row r="371" spans="1:6" x14ac:dyDescent="0.25">
      <c r="A371" s="1" t="s">
        <v>1048</v>
      </c>
      <c r="B371" s="1" t="s">
        <v>871</v>
      </c>
      <c r="C371" s="1" t="s">
        <v>1049</v>
      </c>
      <c r="D371" s="1" t="s">
        <v>1050</v>
      </c>
      <c r="E371" s="1">
        <f t="shared" si="10"/>
        <v>1</v>
      </c>
      <c r="F371" s="1">
        <f t="shared" si="11"/>
        <v>0</v>
      </c>
    </row>
    <row r="372" spans="1:6" x14ac:dyDescent="0.25">
      <c r="A372" s="1" t="s">
        <v>1051</v>
      </c>
      <c r="B372" s="1" t="s">
        <v>871</v>
      </c>
      <c r="C372" s="1" t="s">
        <v>1052</v>
      </c>
      <c r="D372" s="1" t="s">
        <v>1053</v>
      </c>
      <c r="E372" s="1">
        <f t="shared" si="10"/>
        <v>1</v>
      </c>
      <c r="F372" s="1">
        <f t="shared" si="11"/>
        <v>0</v>
      </c>
    </row>
    <row r="373" spans="1:6" x14ac:dyDescent="0.25">
      <c r="A373" s="1" t="s">
        <v>1054</v>
      </c>
      <c r="B373" s="1" t="s">
        <v>871</v>
      </c>
      <c r="C373" s="1" t="s">
        <v>1055</v>
      </c>
      <c r="D373" s="1" t="s">
        <v>1056</v>
      </c>
      <c r="E373" s="1">
        <f t="shared" si="10"/>
        <v>1</v>
      </c>
      <c r="F373" s="1">
        <f t="shared" si="11"/>
        <v>0</v>
      </c>
    </row>
    <row r="374" spans="1:6" x14ac:dyDescent="0.25">
      <c r="A374" s="1" t="s">
        <v>1057</v>
      </c>
      <c r="B374" s="1" t="s">
        <v>871</v>
      </c>
      <c r="C374" s="1" t="s">
        <v>1058</v>
      </c>
      <c r="D374" s="1" t="s">
        <v>1059</v>
      </c>
      <c r="E374" s="1">
        <f t="shared" si="10"/>
        <v>1</v>
      </c>
      <c r="F374" s="1">
        <f t="shared" si="11"/>
        <v>0</v>
      </c>
    </row>
    <row r="375" spans="1:6" x14ac:dyDescent="0.25">
      <c r="A375" s="1" t="s">
        <v>1060</v>
      </c>
      <c r="B375" s="1" t="s">
        <v>871</v>
      </c>
      <c r="C375" s="1" t="s">
        <v>169</v>
      </c>
      <c r="D375" s="1" t="s">
        <v>1061</v>
      </c>
      <c r="E375" s="1">
        <f t="shared" si="10"/>
        <v>1</v>
      </c>
      <c r="F375" s="1">
        <f t="shared" si="11"/>
        <v>0</v>
      </c>
    </row>
    <row r="376" spans="1:6" x14ac:dyDescent="0.25">
      <c r="A376" s="1" t="s">
        <v>1062</v>
      </c>
      <c r="B376" s="1" t="s">
        <v>871</v>
      </c>
      <c r="C376" s="1" t="s">
        <v>1063</v>
      </c>
      <c r="D376" s="1" t="s">
        <v>1064</v>
      </c>
      <c r="E376" s="1">
        <f t="shared" si="10"/>
        <v>1</v>
      </c>
      <c r="F376" s="1">
        <f t="shared" si="11"/>
        <v>0</v>
      </c>
    </row>
    <row r="377" spans="1:6" x14ac:dyDescent="0.25">
      <c r="A377" s="1" t="s">
        <v>1065</v>
      </c>
      <c r="B377" s="1" t="s">
        <v>871</v>
      </c>
      <c r="C377" s="1" t="s">
        <v>1066</v>
      </c>
      <c r="D377" s="1" t="s">
        <v>1067</v>
      </c>
      <c r="E377" s="1">
        <f t="shared" si="10"/>
        <v>0</v>
      </c>
      <c r="F377" s="1">
        <f t="shared" si="11"/>
        <v>1</v>
      </c>
    </row>
    <row r="378" spans="1:6" x14ac:dyDescent="0.25">
      <c r="A378" s="1" t="s">
        <v>1068</v>
      </c>
      <c r="B378" s="1" t="s">
        <v>871</v>
      </c>
      <c r="C378" s="1" t="s">
        <v>1069</v>
      </c>
      <c r="D378" s="1" t="s">
        <v>1070</v>
      </c>
      <c r="E378" s="1">
        <f t="shared" si="10"/>
        <v>1</v>
      </c>
      <c r="F378" s="1">
        <f t="shared" si="11"/>
        <v>0</v>
      </c>
    </row>
    <row r="379" spans="1:6" x14ac:dyDescent="0.25">
      <c r="A379" s="1" t="s">
        <v>1071</v>
      </c>
      <c r="B379" s="1" t="s">
        <v>871</v>
      </c>
      <c r="C379" s="1" t="s">
        <v>1072</v>
      </c>
      <c r="D379" s="1" t="s">
        <v>1073</v>
      </c>
      <c r="E379" s="1">
        <f t="shared" si="10"/>
        <v>1</v>
      </c>
      <c r="F379" s="1">
        <f t="shared" si="11"/>
        <v>0</v>
      </c>
    </row>
    <row r="380" spans="1:6" x14ac:dyDescent="0.25">
      <c r="A380" s="1" t="s">
        <v>1074</v>
      </c>
      <c r="B380" s="1" t="s">
        <v>871</v>
      </c>
      <c r="C380" s="1" t="s">
        <v>1075</v>
      </c>
      <c r="D380" s="1" t="s">
        <v>1076</v>
      </c>
      <c r="E380" s="1">
        <f t="shared" si="10"/>
        <v>1</v>
      </c>
      <c r="F380" s="1">
        <f t="shared" si="11"/>
        <v>0</v>
      </c>
    </row>
    <row r="381" spans="1:6" x14ac:dyDescent="0.25">
      <c r="A381" s="1" t="s">
        <v>1077</v>
      </c>
      <c r="B381" s="1" t="s">
        <v>871</v>
      </c>
      <c r="C381" s="1" t="s">
        <v>1078</v>
      </c>
      <c r="D381" s="1" t="s">
        <v>1079</v>
      </c>
      <c r="E381" s="1">
        <f t="shared" si="10"/>
        <v>1</v>
      </c>
      <c r="F381" s="1">
        <f t="shared" si="11"/>
        <v>0</v>
      </c>
    </row>
    <row r="382" spans="1:6" x14ac:dyDescent="0.25">
      <c r="A382" s="1" t="s">
        <v>1080</v>
      </c>
      <c r="B382" s="1" t="s">
        <v>871</v>
      </c>
      <c r="C382" s="1" t="s">
        <v>1081</v>
      </c>
      <c r="D382" s="1" t="s">
        <v>1082</v>
      </c>
      <c r="E382" s="1">
        <f t="shared" si="10"/>
        <v>1</v>
      </c>
      <c r="F382" s="1">
        <f t="shared" si="11"/>
        <v>0</v>
      </c>
    </row>
    <row r="383" spans="1:6" x14ac:dyDescent="0.25">
      <c r="A383" s="1" t="s">
        <v>880</v>
      </c>
      <c r="B383" s="1" t="s">
        <v>871</v>
      </c>
      <c r="C383" s="1" t="s">
        <v>1083</v>
      </c>
      <c r="D383" s="1" t="s">
        <v>1084</v>
      </c>
      <c r="E383" s="1">
        <f t="shared" si="10"/>
        <v>0</v>
      </c>
      <c r="F383" s="1">
        <f t="shared" si="11"/>
        <v>1</v>
      </c>
    </row>
    <row r="384" spans="1:6" x14ac:dyDescent="0.25">
      <c r="A384" s="1" t="s">
        <v>1085</v>
      </c>
      <c r="B384" s="1" t="s">
        <v>871</v>
      </c>
      <c r="C384" s="1" t="s">
        <v>1086</v>
      </c>
      <c r="D384" s="1" t="s">
        <v>1087</v>
      </c>
      <c r="E384" s="1">
        <f t="shared" si="10"/>
        <v>1</v>
      </c>
      <c r="F384" s="1">
        <f t="shared" si="11"/>
        <v>0</v>
      </c>
    </row>
    <row r="385" spans="1:6" x14ac:dyDescent="0.25">
      <c r="A385" s="1" t="s">
        <v>1088</v>
      </c>
      <c r="B385" s="1" t="s">
        <v>871</v>
      </c>
      <c r="C385" s="1" t="s">
        <v>1089</v>
      </c>
      <c r="D385" s="1" t="s">
        <v>1090</v>
      </c>
      <c r="E385" s="1">
        <f t="shared" si="10"/>
        <v>1</v>
      </c>
      <c r="F385" s="1">
        <f t="shared" si="11"/>
        <v>0</v>
      </c>
    </row>
    <row r="386" spans="1:6" x14ac:dyDescent="0.25">
      <c r="A386" s="1" t="s">
        <v>1091</v>
      </c>
      <c r="B386" s="1" t="s">
        <v>871</v>
      </c>
      <c r="C386" s="1" t="s">
        <v>1092</v>
      </c>
      <c r="D386" s="1" t="s">
        <v>1093</v>
      </c>
      <c r="E386" s="1">
        <f t="shared" ref="E386:E449" si="12">IF(LEN(A386)=7,1,0)</f>
        <v>1</v>
      </c>
      <c r="F386" s="1">
        <f t="shared" ref="F386:F449" si="13">IF(LEN(A386)=8,1,0)</f>
        <v>0</v>
      </c>
    </row>
    <row r="387" spans="1:6" x14ac:dyDescent="0.25">
      <c r="A387" s="1" t="s">
        <v>1094</v>
      </c>
      <c r="B387" s="1" t="s">
        <v>871</v>
      </c>
      <c r="C387" s="1" t="s">
        <v>783</v>
      </c>
      <c r="D387" s="1" t="s">
        <v>1095</v>
      </c>
      <c r="E387" s="1">
        <f t="shared" si="12"/>
        <v>1</v>
      </c>
      <c r="F387" s="1">
        <f t="shared" si="13"/>
        <v>0</v>
      </c>
    </row>
    <row r="388" spans="1:6" x14ac:dyDescent="0.25">
      <c r="A388" s="1" t="s">
        <v>1096</v>
      </c>
      <c r="B388" s="1" t="s">
        <v>871</v>
      </c>
      <c r="C388" s="1" t="s">
        <v>1097</v>
      </c>
      <c r="D388" s="1" t="s">
        <v>1098</v>
      </c>
      <c r="E388" s="1">
        <f t="shared" si="12"/>
        <v>1</v>
      </c>
      <c r="F388" s="1">
        <f t="shared" si="13"/>
        <v>0</v>
      </c>
    </row>
    <row r="389" spans="1:6" x14ac:dyDescent="0.25">
      <c r="A389" s="1" t="s">
        <v>1099</v>
      </c>
      <c r="B389" s="1" t="s">
        <v>871</v>
      </c>
      <c r="C389" s="1" t="s">
        <v>1100</v>
      </c>
      <c r="D389" s="1" t="s">
        <v>1101</v>
      </c>
      <c r="E389" s="1">
        <f t="shared" si="12"/>
        <v>1</v>
      </c>
      <c r="F389" s="1">
        <f t="shared" si="13"/>
        <v>0</v>
      </c>
    </row>
    <row r="390" spans="1:6" x14ac:dyDescent="0.25">
      <c r="A390" s="1" t="s">
        <v>970</v>
      </c>
      <c r="B390" s="1" t="s">
        <v>871</v>
      </c>
      <c r="C390" s="1" t="s">
        <v>1102</v>
      </c>
      <c r="D390" s="1" t="s">
        <v>1103</v>
      </c>
      <c r="E390" s="1">
        <f t="shared" si="12"/>
        <v>1</v>
      </c>
      <c r="F390" s="1">
        <f t="shared" si="13"/>
        <v>0</v>
      </c>
    </row>
    <row r="391" spans="1:6" x14ac:dyDescent="0.25">
      <c r="A391" s="1" t="s">
        <v>1104</v>
      </c>
      <c r="B391" s="1" t="s">
        <v>871</v>
      </c>
      <c r="C391" s="1" t="s">
        <v>1105</v>
      </c>
      <c r="D391" s="1" t="s">
        <v>1106</v>
      </c>
      <c r="E391" s="1">
        <f t="shared" si="12"/>
        <v>0</v>
      </c>
      <c r="F391" s="1">
        <f t="shared" si="13"/>
        <v>1</v>
      </c>
    </row>
    <row r="392" spans="1:6" x14ac:dyDescent="0.25">
      <c r="A392" s="1" t="s">
        <v>1107</v>
      </c>
      <c r="B392" s="1" t="s">
        <v>871</v>
      </c>
      <c r="C392" s="1" t="s">
        <v>1108</v>
      </c>
      <c r="D392" s="1" t="s">
        <v>1109</v>
      </c>
      <c r="E392" s="1">
        <f t="shared" si="12"/>
        <v>1</v>
      </c>
      <c r="F392" s="1">
        <f t="shared" si="13"/>
        <v>0</v>
      </c>
    </row>
    <row r="393" spans="1:6" x14ac:dyDescent="0.25">
      <c r="A393" s="1" t="s">
        <v>1110</v>
      </c>
      <c r="B393" s="1" t="s">
        <v>871</v>
      </c>
      <c r="C393" s="1" t="s">
        <v>1111</v>
      </c>
      <c r="D393" s="1" t="s">
        <v>1112</v>
      </c>
      <c r="E393" s="1">
        <f t="shared" si="12"/>
        <v>1</v>
      </c>
      <c r="F393" s="1">
        <f t="shared" si="13"/>
        <v>0</v>
      </c>
    </row>
    <row r="394" spans="1:6" x14ac:dyDescent="0.25">
      <c r="A394" s="1" t="s">
        <v>1113</v>
      </c>
      <c r="B394" s="1" t="s">
        <v>871</v>
      </c>
      <c r="C394" s="1" t="s">
        <v>1114</v>
      </c>
      <c r="D394" s="1" t="s">
        <v>1115</v>
      </c>
      <c r="E394" s="1">
        <f t="shared" si="12"/>
        <v>1</v>
      </c>
      <c r="F394" s="1">
        <f t="shared" si="13"/>
        <v>0</v>
      </c>
    </row>
    <row r="395" spans="1:6" x14ac:dyDescent="0.25">
      <c r="A395" s="1" t="s">
        <v>1116</v>
      </c>
      <c r="B395" s="1" t="s">
        <v>871</v>
      </c>
      <c r="C395" s="1" t="s">
        <v>1117</v>
      </c>
      <c r="D395" s="1" t="s">
        <v>1118</v>
      </c>
      <c r="E395" s="1">
        <f t="shared" si="12"/>
        <v>0</v>
      </c>
      <c r="F395" s="1">
        <f t="shared" si="13"/>
        <v>1</v>
      </c>
    </row>
    <row r="396" spans="1:6" x14ac:dyDescent="0.25">
      <c r="A396" s="1" t="s">
        <v>1119</v>
      </c>
      <c r="B396" s="1" t="s">
        <v>871</v>
      </c>
      <c r="C396" s="1" t="s">
        <v>1120</v>
      </c>
      <c r="D396" s="1" t="s">
        <v>1121</v>
      </c>
      <c r="E396" s="1">
        <f t="shared" si="12"/>
        <v>1</v>
      </c>
      <c r="F396" s="1">
        <f t="shared" si="13"/>
        <v>0</v>
      </c>
    </row>
    <row r="397" spans="1:6" x14ac:dyDescent="0.25">
      <c r="A397" s="1" t="s">
        <v>1122</v>
      </c>
      <c r="B397" s="1" t="s">
        <v>871</v>
      </c>
      <c r="C397" s="1" t="s">
        <v>1123</v>
      </c>
      <c r="D397" s="1" t="s">
        <v>1124</v>
      </c>
      <c r="E397" s="1">
        <f t="shared" si="12"/>
        <v>1</v>
      </c>
      <c r="F397" s="1">
        <f t="shared" si="13"/>
        <v>0</v>
      </c>
    </row>
    <row r="398" spans="1:6" x14ac:dyDescent="0.25">
      <c r="A398" s="1" t="s">
        <v>1125</v>
      </c>
      <c r="B398" s="1" t="s">
        <v>871</v>
      </c>
      <c r="C398" s="1" t="s">
        <v>1126</v>
      </c>
      <c r="D398" s="1" t="s">
        <v>1127</v>
      </c>
      <c r="E398" s="1">
        <f t="shared" si="12"/>
        <v>1</v>
      </c>
      <c r="F398" s="1">
        <f t="shared" si="13"/>
        <v>0</v>
      </c>
    </row>
    <row r="399" spans="1:6" x14ac:dyDescent="0.25">
      <c r="A399" s="1" t="s">
        <v>1128</v>
      </c>
      <c r="B399" s="1" t="s">
        <v>871</v>
      </c>
      <c r="C399" s="1" t="s">
        <v>1129</v>
      </c>
      <c r="D399" s="1" t="s">
        <v>1130</v>
      </c>
      <c r="E399" s="1">
        <f t="shared" si="12"/>
        <v>0</v>
      </c>
      <c r="F399" s="1">
        <f t="shared" si="13"/>
        <v>0</v>
      </c>
    </row>
    <row r="400" spans="1:6" x14ac:dyDescent="0.25">
      <c r="A400" s="1" t="s">
        <v>1131</v>
      </c>
      <c r="B400" s="1" t="s">
        <v>871</v>
      </c>
      <c r="C400" s="1" t="s">
        <v>1132</v>
      </c>
      <c r="D400" s="1" t="s">
        <v>1133</v>
      </c>
      <c r="E400" s="1">
        <f t="shared" si="12"/>
        <v>1</v>
      </c>
      <c r="F400" s="1">
        <f t="shared" si="13"/>
        <v>0</v>
      </c>
    </row>
    <row r="401" spans="1:6" x14ac:dyDescent="0.25">
      <c r="A401" s="1" t="s">
        <v>1134</v>
      </c>
      <c r="B401" s="1" t="s">
        <v>871</v>
      </c>
      <c r="C401" s="1" t="s">
        <v>1135</v>
      </c>
      <c r="D401" s="1" t="s">
        <v>1136</v>
      </c>
      <c r="E401" s="1">
        <f t="shared" si="12"/>
        <v>0</v>
      </c>
      <c r="F401" s="1">
        <f t="shared" si="13"/>
        <v>1</v>
      </c>
    </row>
    <row r="402" spans="1:6" x14ac:dyDescent="0.25">
      <c r="A402" s="1" t="s">
        <v>1137</v>
      </c>
      <c r="B402" s="1" t="s">
        <v>871</v>
      </c>
      <c r="C402" s="1" t="s">
        <v>1138</v>
      </c>
      <c r="D402" s="1" t="s">
        <v>1139</v>
      </c>
      <c r="E402" s="1">
        <f t="shared" si="12"/>
        <v>1</v>
      </c>
      <c r="F402" s="1">
        <f t="shared" si="13"/>
        <v>0</v>
      </c>
    </row>
    <row r="403" spans="1:6" x14ac:dyDescent="0.25">
      <c r="A403" s="1" t="s">
        <v>1140</v>
      </c>
      <c r="B403" s="1" t="s">
        <v>871</v>
      </c>
      <c r="C403" s="1" t="s">
        <v>1141</v>
      </c>
      <c r="D403" s="1" t="s">
        <v>1142</v>
      </c>
      <c r="E403" s="1">
        <f t="shared" si="12"/>
        <v>0</v>
      </c>
      <c r="F403" s="1">
        <f t="shared" si="13"/>
        <v>0</v>
      </c>
    </row>
    <row r="404" spans="1:6" x14ac:dyDescent="0.25">
      <c r="A404" s="1" t="s">
        <v>1143</v>
      </c>
      <c r="B404" s="1" t="s">
        <v>871</v>
      </c>
      <c r="C404" s="1" t="s">
        <v>1144</v>
      </c>
      <c r="D404" s="1" t="s">
        <v>1145</v>
      </c>
      <c r="E404" s="1">
        <f t="shared" si="12"/>
        <v>0</v>
      </c>
      <c r="F404" s="1">
        <f t="shared" si="13"/>
        <v>1</v>
      </c>
    </row>
    <row r="405" spans="1:6" x14ac:dyDescent="0.25">
      <c r="A405" s="1" t="s">
        <v>1146</v>
      </c>
      <c r="B405" s="1" t="s">
        <v>871</v>
      </c>
      <c r="C405" s="1" t="s">
        <v>1147</v>
      </c>
      <c r="D405" s="1" t="s">
        <v>1148</v>
      </c>
      <c r="E405" s="1">
        <f t="shared" si="12"/>
        <v>1</v>
      </c>
      <c r="F405" s="1">
        <f t="shared" si="13"/>
        <v>0</v>
      </c>
    </row>
    <row r="406" spans="1:6" x14ac:dyDescent="0.25">
      <c r="A406" s="1" t="s">
        <v>1149</v>
      </c>
      <c r="B406" s="1" t="s">
        <v>871</v>
      </c>
      <c r="C406" s="1" t="s">
        <v>1150</v>
      </c>
      <c r="D406" s="1" t="s">
        <v>1151</v>
      </c>
      <c r="E406" s="1">
        <f t="shared" si="12"/>
        <v>1</v>
      </c>
      <c r="F406" s="1">
        <f t="shared" si="13"/>
        <v>0</v>
      </c>
    </row>
    <row r="407" spans="1:6" x14ac:dyDescent="0.25">
      <c r="A407" s="1" t="s">
        <v>1152</v>
      </c>
      <c r="B407" s="1" t="s">
        <v>871</v>
      </c>
      <c r="C407" s="1" t="s">
        <v>1153</v>
      </c>
      <c r="D407" s="1" t="s">
        <v>1154</v>
      </c>
      <c r="E407" s="1">
        <f t="shared" si="12"/>
        <v>1</v>
      </c>
      <c r="F407" s="1">
        <f t="shared" si="13"/>
        <v>0</v>
      </c>
    </row>
    <row r="408" spans="1:6" x14ac:dyDescent="0.25">
      <c r="A408" s="1" t="s">
        <v>1155</v>
      </c>
      <c r="B408" s="1" t="s">
        <v>871</v>
      </c>
      <c r="C408" s="1" t="s">
        <v>839</v>
      </c>
      <c r="D408" s="1" t="s">
        <v>1156</v>
      </c>
      <c r="E408" s="1">
        <f t="shared" si="12"/>
        <v>1</v>
      </c>
      <c r="F408" s="1">
        <f t="shared" si="13"/>
        <v>0</v>
      </c>
    </row>
    <row r="409" spans="1:6" x14ac:dyDescent="0.25">
      <c r="A409" s="1" t="s">
        <v>1157</v>
      </c>
      <c r="B409" s="1" t="s">
        <v>871</v>
      </c>
      <c r="C409" s="1" t="s">
        <v>1158</v>
      </c>
      <c r="D409" s="1" t="s">
        <v>1159</v>
      </c>
      <c r="E409" s="1">
        <f t="shared" si="12"/>
        <v>1</v>
      </c>
      <c r="F409" s="1">
        <f t="shared" si="13"/>
        <v>0</v>
      </c>
    </row>
    <row r="410" spans="1:6" x14ac:dyDescent="0.25">
      <c r="A410" s="1" t="s">
        <v>1160</v>
      </c>
      <c r="B410" s="1" t="s">
        <v>871</v>
      </c>
      <c r="C410" s="1" t="s">
        <v>1161</v>
      </c>
      <c r="D410" s="1" t="s">
        <v>1162</v>
      </c>
      <c r="E410" s="1">
        <f t="shared" si="12"/>
        <v>0</v>
      </c>
      <c r="F410" s="1">
        <f t="shared" si="13"/>
        <v>0</v>
      </c>
    </row>
    <row r="411" spans="1:6" x14ac:dyDescent="0.25">
      <c r="A411" s="1" t="s">
        <v>1163</v>
      </c>
      <c r="B411" s="1" t="s">
        <v>871</v>
      </c>
      <c r="C411" s="1" t="s">
        <v>1164</v>
      </c>
      <c r="D411" s="1" t="s">
        <v>1165</v>
      </c>
      <c r="E411" s="1">
        <f t="shared" si="12"/>
        <v>1</v>
      </c>
      <c r="F411" s="1">
        <f t="shared" si="13"/>
        <v>0</v>
      </c>
    </row>
    <row r="412" spans="1:6" x14ac:dyDescent="0.25">
      <c r="A412" s="1" t="s">
        <v>489</v>
      </c>
      <c r="B412" s="1" t="s">
        <v>871</v>
      </c>
      <c r="C412" s="1" t="s">
        <v>1166</v>
      </c>
      <c r="D412" s="1" t="s">
        <v>1167</v>
      </c>
      <c r="E412" s="1">
        <f t="shared" si="12"/>
        <v>1</v>
      </c>
      <c r="F412" s="1">
        <f t="shared" si="13"/>
        <v>0</v>
      </c>
    </row>
    <row r="413" spans="1:6" x14ac:dyDescent="0.25">
      <c r="A413" s="1" t="s">
        <v>1168</v>
      </c>
      <c r="B413" s="1" t="s">
        <v>871</v>
      </c>
      <c r="C413" s="1" t="s">
        <v>1169</v>
      </c>
      <c r="D413" s="1" t="s">
        <v>1170</v>
      </c>
      <c r="E413" s="1">
        <f t="shared" si="12"/>
        <v>1</v>
      </c>
      <c r="F413" s="1">
        <f t="shared" si="13"/>
        <v>0</v>
      </c>
    </row>
    <row r="414" spans="1:6" x14ac:dyDescent="0.25">
      <c r="A414" s="1" t="s">
        <v>1171</v>
      </c>
      <c r="B414" s="1" t="s">
        <v>1172</v>
      </c>
      <c r="C414" s="1" t="s">
        <v>1173</v>
      </c>
      <c r="D414" s="1" t="s">
        <v>1174</v>
      </c>
      <c r="E414" s="1">
        <f t="shared" si="12"/>
        <v>0</v>
      </c>
      <c r="F414" s="1">
        <f t="shared" si="13"/>
        <v>1</v>
      </c>
    </row>
    <row r="415" spans="1:6" x14ac:dyDescent="0.25">
      <c r="A415" s="1" t="s">
        <v>1175</v>
      </c>
      <c r="B415" s="1" t="s">
        <v>1172</v>
      </c>
      <c r="C415" s="1" t="s">
        <v>1176</v>
      </c>
      <c r="D415" s="1" t="s">
        <v>1177</v>
      </c>
      <c r="E415" s="1">
        <f t="shared" si="12"/>
        <v>1</v>
      </c>
      <c r="F415" s="1">
        <f t="shared" si="13"/>
        <v>0</v>
      </c>
    </row>
    <row r="416" spans="1:6" x14ac:dyDescent="0.25">
      <c r="A416" s="1" t="s">
        <v>1178</v>
      </c>
      <c r="B416" s="1" t="s">
        <v>1172</v>
      </c>
      <c r="C416" s="1" t="s">
        <v>1179</v>
      </c>
      <c r="D416" s="1" t="s">
        <v>1180</v>
      </c>
      <c r="E416" s="1">
        <f t="shared" si="12"/>
        <v>0</v>
      </c>
      <c r="F416" s="1">
        <f t="shared" si="13"/>
        <v>1</v>
      </c>
    </row>
    <row r="417" spans="1:6" x14ac:dyDescent="0.25">
      <c r="A417" s="1" t="s">
        <v>1181</v>
      </c>
      <c r="B417" s="1" t="s">
        <v>1172</v>
      </c>
      <c r="C417" s="1" t="s">
        <v>1182</v>
      </c>
      <c r="D417" s="1" t="s">
        <v>1183</v>
      </c>
      <c r="E417" s="1">
        <f t="shared" si="12"/>
        <v>1</v>
      </c>
      <c r="F417" s="1">
        <f t="shared" si="13"/>
        <v>0</v>
      </c>
    </row>
    <row r="418" spans="1:6" x14ac:dyDescent="0.25">
      <c r="A418" s="1" t="s">
        <v>1181</v>
      </c>
      <c r="B418" s="1" t="s">
        <v>1172</v>
      </c>
      <c r="C418" s="1" t="s">
        <v>1184</v>
      </c>
      <c r="D418" s="1" t="s">
        <v>1185</v>
      </c>
      <c r="E418" s="1">
        <f t="shared" si="12"/>
        <v>1</v>
      </c>
      <c r="F418" s="1">
        <f t="shared" si="13"/>
        <v>0</v>
      </c>
    </row>
    <row r="419" spans="1:6" x14ac:dyDescent="0.25">
      <c r="A419" s="1" t="s">
        <v>1186</v>
      </c>
      <c r="B419" s="1" t="s">
        <v>1172</v>
      </c>
      <c r="C419" s="1" t="s">
        <v>1187</v>
      </c>
      <c r="D419" s="1" t="s">
        <v>1188</v>
      </c>
      <c r="E419" s="1">
        <f t="shared" si="12"/>
        <v>0</v>
      </c>
      <c r="F419" s="1">
        <f t="shared" si="13"/>
        <v>1</v>
      </c>
    </row>
    <row r="420" spans="1:6" x14ac:dyDescent="0.25">
      <c r="A420" s="1" t="s">
        <v>1189</v>
      </c>
      <c r="B420" s="1" t="s">
        <v>1172</v>
      </c>
      <c r="C420" s="1" t="s">
        <v>1190</v>
      </c>
      <c r="D420" s="1" t="s">
        <v>1191</v>
      </c>
      <c r="E420" s="1">
        <f t="shared" si="12"/>
        <v>1</v>
      </c>
      <c r="F420" s="1">
        <f t="shared" si="13"/>
        <v>0</v>
      </c>
    </row>
    <row r="421" spans="1:6" x14ac:dyDescent="0.25">
      <c r="A421" s="1" t="s">
        <v>1192</v>
      </c>
      <c r="B421" s="1" t="s">
        <v>1172</v>
      </c>
      <c r="C421" s="1" t="s">
        <v>1193</v>
      </c>
      <c r="D421" s="1" t="s">
        <v>1194</v>
      </c>
      <c r="E421" s="1">
        <f t="shared" si="12"/>
        <v>1</v>
      </c>
      <c r="F421" s="1">
        <f t="shared" si="13"/>
        <v>0</v>
      </c>
    </row>
    <row r="422" spans="1:6" x14ac:dyDescent="0.25">
      <c r="A422" s="1" t="s">
        <v>1195</v>
      </c>
      <c r="B422" s="1" t="s">
        <v>1172</v>
      </c>
      <c r="C422" s="1" t="s">
        <v>1196</v>
      </c>
      <c r="D422" s="1" t="s">
        <v>1197</v>
      </c>
      <c r="E422" s="1">
        <f t="shared" si="12"/>
        <v>0</v>
      </c>
      <c r="F422" s="1">
        <f t="shared" si="13"/>
        <v>1</v>
      </c>
    </row>
    <row r="423" spans="1:6" x14ac:dyDescent="0.25">
      <c r="A423" s="1" t="s">
        <v>1198</v>
      </c>
      <c r="B423" s="1" t="s">
        <v>1172</v>
      </c>
      <c r="C423" s="1" t="s">
        <v>1199</v>
      </c>
      <c r="D423" s="1" t="s">
        <v>1200</v>
      </c>
      <c r="E423" s="1">
        <f t="shared" si="12"/>
        <v>1</v>
      </c>
      <c r="F423" s="1">
        <f t="shared" si="13"/>
        <v>0</v>
      </c>
    </row>
    <row r="424" spans="1:6" x14ac:dyDescent="0.25">
      <c r="A424" s="1" t="s">
        <v>1201</v>
      </c>
      <c r="B424" s="1" t="s">
        <v>1172</v>
      </c>
      <c r="C424" s="1" t="s">
        <v>1202</v>
      </c>
      <c r="D424" s="1" t="s">
        <v>1203</v>
      </c>
      <c r="E424" s="1">
        <f t="shared" si="12"/>
        <v>0</v>
      </c>
      <c r="F424" s="1">
        <f t="shared" si="13"/>
        <v>1</v>
      </c>
    </row>
    <row r="425" spans="1:6" x14ac:dyDescent="0.25">
      <c r="A425" s="1" t="s">
        <v>442</v>
      </c>
      <c r="B425" s="1" t="s">
        <v>1172</v>
      </c>
      <c r="C425" s="1" t="s">
        <v>1204</v>
      </c>
      <c r="D425" s="1" t="s">
        <v>1205</v>
      </c>
      <c r="E425" s="1">
        <f t="shared" si="12"/>
        <v>1</v>
      </c>
      <c r="F425" s="1">
        <f t="shared" si="13"/>
        <v>0</v>
      </c>
    </row>
    <row r="426" spans="1:6" x14ac:dyDescent="0.25">
      <c r="A426" s="1" t="s">
        <v>1206</v>
      </c>
      <c r="B426" s="1" t="s">
        <v>1172</v>
      </c>
      <c r="C426" s="1" t="s">
        <v>1207</v>
      </c>
      <c r="D426" s="1" t="s">
        <v>1208</v>
      </c>
      <c r="E426" s="1">
        <f t="shared" si="12"/>
        <v>1</v>
      </c>
      <c r="F426" s="1">
        <f t="shared" si="13"/>
        <v>0</v>
      </c>
    </row>
    <row r="427" spans="1:6" x14ac:dyDescent="0.25">
      <c r="A427" s="1" t="s">
        <v>1209</v>
      </c>
      <c r="B427" s="1" t="s">
        <v>1172</v>
      </c>
      <c r="C427" s="1" t="s">
        <v>1210</v>
      </c>
      <c r="D427" s="1" t="s">
        <v>1211</v>
      </c>
      <c r="E427" s="1">
        <f t="shared" si="12"/>
        <v>0</v>
      </c>
      <c r="F427" s="1">
        <f t="shared" si="13"/>
        <v>1</v>
      </c>
    </row>
    <row r="428" spans="1:6" x14ac:dyDescent="0.25">
      <c r="A428" s="1" t="s">
        <v>807</v>
      </c>
      <c r="B428" s="1" t="s">
        <v>1172</v>
      </c>
      <c r="C428" s="1" t="s">
        <v>1212</v>
      </c>
      <c r="D428" s="1" t="s">
        <v>1213</v>
      </c>
      <c r="E428" s="1">
        <f t="shared" si="12"/>
        <v>1</v>
      </c>
      <c r="F428" s="1">
        <f t="shared" si="13"/>
        <v>0</v>
      </c>
    </row>
    <row r="429" spans="1:6" x14ac:dyDescent="0.25">
      <c r="A429" s="1" t="s">
        <v>1214</v>
      </c>
      <c r="B429" s="1" t="s">
        <v>1172</v>
      </c>
      <c r="C429" s="1" t="s">
        <v>1215</v>
      </c>
      <c r="D429" s="1" t="s">
        <v>1216</v>
      </c>
      <c r="E429" s="1">
        <f t="shared" si="12"/>
        <v>0</v>
      </c>
      <c r="F429" s="1">
        <f t="shared" si="13"/>
        <v>1</v>
      </c>
    </row>
    <row r="430" spans="1:6" x14ac:dyDescent="0.25">
      <c r="A430" s="1" t="s">
        <v>1217</v>
      </c>
      <c r="B430" s="1" t="s">
        <v>1172</v>
      </c>
      <c r="C430" s="1" t="s">
        <v>1218</v>
      </c>
      <c r="D430" s="1" t="s">
        <v>1219</v>
      </c>
      <c r="E430" s="1">
        <f t="shared" si="12"/>
        <v>0</v>
      </c>
      <c r="F430" s="1">
        <f t="shared" si="13"/>
        <v>1</v>
      </c>
    </row>
    <row r="431" spans="1:6" x14ac:dyDescent="0.25">
      <c r="A431" s="1" t="s">
        <v>224</v>
      </c>
      <c r="B431" s="1" t="s">
        <v>1172</v>
      </c>
      <c r="C431" s="1" t="s">
        <v>1220</v>
      </c>
      <c r="D431" s="1" t="s">
        <v>1221</v>
      </c>
      <c r="E431" s="1">
        <f t="shared" si="12"/>
        <v>1</v>
      </c>
      <c r="F431" s="1">
        <f t="shared" si="13"/>
        <v>0</v>
      </c>
    </row>
    <row r="432" spans="1:6" x14ac:dyDescent="0.25">
      <c r="A432" s="1" t="s">
        <v>1222</v>
      </c>
      <c r="B432" s="1" t="s">
        <v>1172</v>
      </c>
      <c r="C432" s="1" t="s">
        <v>1223</v>
      </c>
      <c r="D432" s="1" t="s">
        <v>1224</v>
      </c>
      <c r="E432" s="1">
        <f t="shared" si="12"/>
        <v>0</v>
      </c>
      <c r="F432" s="1">
        <f t="shared" si="13"/>
        <v>0</v>
      </c>
    </row>
    <row r="433" spans="1:6" x14ac:dyDescent="0.25">
      <c r="A433" s="1" t="s">
        <v>1225</v>
      </c>
      <c r="B433" s="1" t="s">
        <v>1172</v>
      </c>
      <c r="C433" s="1" t="s">
        <v>1226</v>
      </c>
      <c r="D433" s="1" t="s">
        <v>1227</v>
      </c>
      <c r="E433" s="1">
        <f t="shared" si="12"/>
        <v>1</v>
      </c>
      <c r="F433" s="1">
        <f t="shared" si="13"/>
        <v>0</v>
      </c>
    </row>
    <row r="434" spans="1:6" x14ac:dyDescent="0.25">
      <c r="A434" s="1" t="s">
        <v>1228</v>
      </c>
      <c r="B434" s="1" t="s">
        <v>1172</v>
      </c>
      <c r="C434" s="1" t="s">
        <v>1229</v>
      </c>
      <c r="D434" s="1" t="s">
        <v>1230</v>
      </c>
      <c r="E434" s="1">
        <f t="shared" si="12"/>
        <v>0</v>
      </c>
      <c r="F434" s="1">
        <f t="shared" si="13"/>
        <v>1</v>
      </c>
    </row>
    <row r="435" spans="1:6" x14ac:dyDescent="0.25">
      <c r="A435" s="1" t="s">
        <v>1231</v>
      </c>
      <c r="B435" s="1" t="s">
        <v>1172</v>
      </c>
      <c r="C435" s="1" t="s">
        <v>1232</v>
      </c>
      <c r="D435" s="1" t="s">
        <v>1233</v>
      </c>
      <c r="E435" s="1">
        <f t="shared" si="12"/>
        <v>1</v>
      </c>
      <c r="F435" s="1">
        <f t="shared" si="13"/>
        <v>0</v>
      </c>
    </row>
    <row r="436" spans="1:6" x14ac:dyDescent="0.25">
      <c r="A436" s="1" t="s">
        <v>1234</v>
      </c>
      <c r="B436" s="1" t="s">
        <v>1172</v>
      </c>
      <c r="C436" s="1" t="s">
        <v>1235</v>
      </c>
      <c r="D436" s="1" t="s">
        <v>1236</v>
      </c>
      <c r="E436" s="1">
        <f t="shared" si="12"/>
        <v>0</v>
      </c>
      <c r="F436" s="1">
        <f t="shared" si="13"/>
        <v>0</v>
      </c>
    </row>
    <row r="437" spans="1:6" x14ac:dyDescent="0.25">
      <c r="A437" s="1" t="s">
        <v>1237</v>
      </c>
      <c r="B437" s="1" t="s">
        <v>1172</v>
      </c>
      <c r="C437" s="1" t="s">
        <v>1238</v>
      </c>
      <c r="D437" s="1" t="s">
        <v>1239</v>
      </c>
      <c r="E437" s="1">
        <f t="shared" si="12"/>
        <v>1</v>
      </c>
      <c r="F437" s="1">
        <f t="shared" si="13"/>
        <v>0</v>
      </c>
    </row>
    <row r="438" spans="1:6" x14ac:dyDescent="0.25">
      <c r="A438" s="1" t="s">
        <v>1240</v>
      </c>
      <c r="B438" s="1" t="s">
        <v>1172</v>
      </c>
      <c r="C438" s="1" t="s">
        <v>1241</v>
      </c>
      <c r="D438" s="1" t="s">
        <v>1242</v>
      </c>
      <c r="E438" s="1">
        <f t="shared" si="12"/>
        <v>1</v>
      </c>
      <c r="F438" s="1">
        <f t="shared" si="13"/>
        <v>0</v>
      </c>
    </row>
    <row r="439" spans="1:6" x14ac:dyDescent="0.25">
      <c r="A439" s="1" t="s">
        <v>1243</v>
      </c>
      <c r="B439" s="1" t="s">
        <v>1172</v>
      </c>
      <c r="C439" s="1" t="s">
        <v>1244</v>
      </c>
      <c r="D439" s="1" t="s">
        <v>1245</v>
      </c>
      <c r="E439" s="1">
        <f t="shared" si="12"/>
        <v>1</v>
      </c>
      <c r="F439" s="1">
        <f t="shared" si="13"/>
        <v>0</v>
      </c>
    </row>
    <row r="440" spans="1:6" x14ac:dyDescent="0.25">
      <c r="A440" s="1" t="s">
        <v>1246</v>
      </c>
      <c r="B440" s="1" t="s">
        <v>1172</v>
      </c>
      <c r="C440" s="1" t="s">
        <v>1247</v>
      </c>
      <c r="D440" s="1" t="s">
        <v>1248</v>
      </c>
      <c r="E440" s="1">
        <f t="shared" si="12"/>
        <v>1</v>
      </c>
      <c r="F440" s="1">
        <f t="shared" si="13"/>
        <v>0</v>
      </c>
    </row>
    <row r="441" spans="1:6" x14ac:dyDescent="0.25">
      <c r="A441" s="1" t="s">
        <v>1249</v>
      </c>
      <c r="B441" s="1" t="s">
        <v>1172</v>
      </c>
      <c r="C441" s="1" t="s">
        <v>1250</v>
      </c>
      <c r="D441" s="1" t="s">
        <v>1251</v>
      </c>
      <c r="E441" s="1">
        <f t="shared" si="12"/>
        <v>1</v>
      </c>
      <c r="F441" s="1">
        <f t="shared" si="13"/>
        <v>0</v>
      </c>
    </row>
    <row r="442" spans="1:6" x14ac:dyDescent="0.25">
      <c r="A442" s="1" t="s">
        <v>1252</v>
      </c>
      <c r="B442" s="1" t="s">
        <v>1172</v>
      </c>
      <c r="C442" s="1" t="s">
        <v>1253</v>
      </c>
      <c r="D442" s="1" t="s">
        <v>1254</v>
      </c>
      <c r="E442" s="1">
        <f t="shared" si="12"/>
        <v>0</v>
      </c>
      <c r="F442" s="1">
        <f t="shared" si="13"/>
        <v>1</v>
      </c>
    </row>
    <row r="443" spans="1:6" x14ac:dyDescent="0.25">
      <c r="A443" s="1" t="s">
        <v>1255</v>
      </c>
      <c r="B443" s="1" t="s">
        <v>1172</v>
      </c>
      <c r="C443" s="1" t="s">
        <v>1256</v>
      </c>
      <c r="D443" s="1" t="s">
        <v>1257</v>
      </c>
      <c r="E443" s="1">
        <f t="shared" si="12"/>
        <v>1</v>
      </c>
      <c r="F443" s="1">
        <f t="shared" si="13"/>
        <v>0</v>
      </c>
    </row>
    <row r="444" spans="1:6" x14ac:dyDescent="0.25">
      <c r="A444" s="1" t="s">
        <v>1258</v>
      </c>
      <c r="B444" s="1" t="s">
        <v>1172</v>
      </c>
      <c r="C444" s="1" t="s">
        <v>1259</v>
      </c>
      <c r="D444" s="1" t="s">
        <v>1260</v>
      </c>
      <c r="E444" s="1">
        <f t="shared" si="12"/>
        <v>0</v>
      </c>
      <c r="F444" s="1">
        <f t="shared" si="13"/>
        <v>1</v>
      </c>
    </row>
    <row r="445" spans="1:6" x14ac:dyDescent="0.25">
      <c r="A445" s="1" t="s">
        <v>1261</v>
      </c>
      <c r="B445" s="1" t="s">
        <v>1172</v>
      </c>
      <c r="C445" s="1" t="s">
        <v>1262</v>
      </c>
      <c r="D445" s="1" t="s">
        <v>1263</v>
      </c>
      <c r="E445" s="1">
        <f t="shared" si="12"/>
        <v>1</v>
      </c>
      <c r="F445" s="1">
        <f t="shared" si="13"/>
        <v>0</v>
      </c>
    </row>
    <row r="446" spans="1:6" x14ac:dyDescent="0.25">
      <c r="A446" s="1" t="s">
        <v>569</v>
      </c>
      <c r="B446" s="1" t="s">
        <v>1172</v>
      </c>
      <c r="C446" s="1" t="s">
        <v>1264</v>
      </c>
      <c r="D446" s="1" t="s">
        <v>1265</v>
      </c>
      <c r="E446" s="1">
        <f t="shared" si="12"/>
        <v>0</v>
      </c>
      <c r="F446" s="1">
        <f t="shared" si="13"/>
        <v>1</v>
      </c>
    </row>
    <row r="447" spans="1:6" x14ac:dyDescent="0.25">
      <c r="A447" s="1" t="s">
        <v>1266</v>
      </c>
      <c r="B447" s="1" t="s">
        <v>1172</v>
      </c>
      <c r="C447" s="1" t="s">
        <v>1267</v>
      </c>
      <c r="D447" s="1" t="s">
        <v>1268</v>
      </c>
      <c r="E447" s="1">
        <f t="shared" si="12"/>
        <v>1</v>
      </c>
      <c r="F447" s="1">
        <f t="shared" si="13"/>
        <v>0</v>
      </c>
    </row>
    <row r="448" spans="1:6" x14ac:dyDescent="0.25">
      <c r="A448" s="1" t="s">
        <v>1269</v>
      </c>
      <c r="B448" s="1" t="s">
        <v>1172</v>
      </c>
      <c r="C448" s="1" t="s">
        <v>1270</v>
      </c>
      <c r="D448" s="1" t="s">
        <v>636</v>
      </c>
      <c r="E448" s="1">
        <f t="shared" si="12"/>
        <v>0</v>
      </c>
      <c r="F448" s="1">
        <f t="shared" si="13"/>
        <v>1</v>
      </c>
    </row>
    <row r="449" spans="1:6" x14ac:dyDescent="0.25">
      <c r="A449" s="1" t="s">
        <v>1271</v>
      </c>
      <c r="B449" s="1" t="s">
        <v>1172</v>
      </c>
      <c r="C449" s="1" t="s">
        <v>624</v>
      </c>
      <c r="D449" s="1" t="s">
        <v>1272</v>
      </c>
      <c r="E449" s="1">
        <f t="shared" si="12"/>
        <v>1</v>
      </c>
      <c r="F449" s="1">
        <f t="shared" si="13"/>
        <v>0</v>
      </c>
    </row>
    <row r="450" spans="1:6" x14ac:dyDescent="0.25">
      <c r="A450" s="1" t="s">
        <v>1273</v>
      </c>
      <c r="B450" s="1" t="s">
        <v>1172</v>
      </c>
      <c r="C450" s="1" t="s">
        <v>1274</v>
      </c>
      <c r="D450" s="1" t="s">
        <v>1275</v>
      </c>
      <c r="E450" s="1">
        <f t="shared" ref="E450:E513" si="14">IF(LEN(A450)=7,1,0)</f>
        <v>1</v>
      </c>
      <c r="F450" s="1">
        <f t="shared" ref="F450:F513" si="15">IF(LEN(A450)=8,1,0)</f>
        <v>0</v>
      </c>
    </row>
    <row r="451" spans="1:6" x14ac:dyDescent="0.25">
      <c r="A451" s="1" t="s">
        <v>1276</v>
      </c>
      <c r="B451" s="1" t="s">
        <v>1172</v>
      </c>
      <c r="C451" s="1" t="s">
        <v>1277</v>
      </c>
      <c r="D451" s="1" t="s">
        <v>1278</v>
      </c>
      <c r="E451" s="1">
        <f t="shared" si="14"/>
        <v>0</v>
      </c>
      <c r="F451" s="1">
        <f t="shared" si="15"/>
        <v>0</v>
      </c>
    </row>
    <row r="452" spans="1:6" x14ac:dyDescent="0.25">
      <c r="A452" s="1" t="s">
        <v>1279</v>
      </c>
      <c r="B452" s="1" t="s">
        <v>1172</v>
      </c>
      <c r="C452" s="1" t="s">
        <v>1280</v>
      </c>
      <c r="D452" s="1" t="s">
        <v>1281</v>
      </c>
      <c r="E452" s="1">
        <f t="shared" si="14"/>
        <v>0</v>
      </c>
      <c r="F452" s="1">
        <f t="shared" si="15"/>
        <v>1</v>
      </c>
    </row>
    <row r="453" spans="1:6" x14ac:dyDescent="0.25">
      <c r="A453" s="1" t="s">
        <v>1282</v>
      </c>
      <c r="B453" s="1" t="s">
        <v>1172</v>
      </c>
      <c r="C453" s="1" t="s">
        <v>1283</v>
      </c>
      <c r="D453" s="1" t="s">
        <v>1284</v>
      </c>
      <c r="E453" s="1">
        <f t="shared" si="14"/>
        <v>0</v>
      </c>
      <c r="F453" s="1">
        <f t="shared" si="15"/>
        <v>1</v>
      </c>
    </row>
    <row r="454" spans="1:6" x14ac:dyDescent="0.25">
      <c r="A454" s="1" t="s">
        <v>738</v>
      </c>
      <c r="B454" s="1" t="s">
        <v>1172</v>
      </c>
      <c r="C454" s="1" t="s">
        <v>1285</v>
      </c>
      <c r="D454" s="1" t="s">
        <v>1286</v>
      </c>
      <c r="E454" s="1">
        <f t="shared" si="14"/>
        <v>1</v>
      </c>
      <c r="F454" s="1">
        <f t="shared" si="15"/>
        <v>0</v>
      </c>
    </row>
    <row r="455" spans="1:6" x14ac:dyDescent="0.25">
      <c r="A455" s="1" t="s">
        <v>224</v>
      </c>
      <c r="B455" s="1" t="s">
        <v>1172</v>
      </c>
      <c r="C455" s="1" t="s">
        <v>1287</v>
      </c>
      <c r="D455" s="1" t="s">
        <v>1288</v>
      </c>
      <c r="E455" s="1">
        <f t="shared" si="14"/>
        <v>1</v>
      </c>
      <c r="F455" s="1">
        <f t="shared" si="15"/>
        <v>0</v>
      </c>
    </row>
    <row r="456" spans="1:6" x14ac:dyDescent="0.25">
      <c r="A456" s="1" t="s">
        <v>1289</v>
      </c>
      <c r="B456" s="1" t="s">
        <v>1172</v>
      </c>
      <c r="C456" s="1" t="s">
        <v>1290</v>
      </c>
      <c r="D456" s="1" t="s">
        <v>1291</v>
      </c>
      <c r="E456" s="1">
        <f t="shared" si="14"/>
        <v>1</v>
      </c>
      <c r="F456" s="1">
        <f t="shared" si="15"/>
        <v>0</v>
      </c>
    </row>
    <row r="457" spans="1:6" x14ac:dyDescent="0.25">
      <c r="A457" s="1" t="s">
        <v>1292</v>
      </c>
      <c r="B457" s="1" t="s">
        <v>1172</v>
      </c>
      <c r="C457" s="1" t="s">
        <v>1293</v>
      </c>
      <c r="D457" s="1" t="s">
        <v>1294</v>
      </c>
      <c r="E457" s="1">
        <f t="shared" si="14"/>
        <v>1</v>
      </c>
      <c r="F457" s="1">
        <f t="shared" si="15"/>
        <v>0</v>
      </c>
    </row>
    <row r="458" spans="1:6" x14ac:dyDescent="0.25">
      <c r="A458" s="1" t="s">
        <v>1295</v>
      </c>
      <c r="B458" s="1" t="s">
        <v>1172</v>
      </c>
      <c r="C458" s="1" t="s">
        <v>1296</v>
      </c>
      <c r="D458" s="1" t="s">
        <v>1297</v>
      </c>
      <c r="E458" s="1">
        <f t="shared" si="14"/>
        <v>1</v>
      </c>
      <c r="F458" s="1">
        <f t="shared" si="15"/>
        <v>0</v>
      </c>
    </row>
    <row r="459" spans="1:6" x14ac:dyDescent="0.25">
      <c r="A459" s="1" t="s">
        <v>1298</v>
      </c>
      <c r="B459" s="1" t="s">
        <v>1172</v>
      </c>
      <c r="C459" s="1" t="s">
        <v>1299</v>
      </c>
      <c r="D459" s="1" t="s">
        <v>1300</v>
      </c>
      <c r="E459" s="1">
        <f t="shared" si="14"/>
        <v>0</v>
      </c>
      <c r="F459" s="1">
        <f t="shared" si="15"/>
        <v>0</v>
      </c>
    </row>
    <row r="460" spans="1:6" x14ac:dyDescent="0.25">
      <c r="A460" s="1" t="s">
        <v>1301</v>
      </c>
      <c r="B460" s="1" t="s">
        <v>1172</v>
      </c>
      <c r="C460" s="1" t="s">
        <v>1302</v>
      </c>
      <c r="D460" s="1" t="s">
        <v>121</v>
      </c>
      <c r="E460" s="1">
        <f t="shared" si="14"/>
        <v>1</v>
      </c>
      <c r="F460" s="1">
        <f t="shared" si="15"/>
        <v>0</v>
      </c>
    </row>
    <row r="461" spans="1:6" x14ac:dyDescent="0.25">
      <c r="A461" s="1" t="s">
        <v>1303</v>
      </c>
      <c r="B461" s="1" t="s">
        <v>1172</v>
      </c>
      <c r="C461" s="1" t="s">
        <v>1304</v>
      </c>
      <c r="D461" s="1" t="s">
        <v>1305</v>
      </c>
      <c r="E461" s="1">
        <f t="shared" si="14"/>
        <v>1</v>
      </c>
      <c r="F461" s="1">
        <f t="shared" si="15"/>
        <v>0</v>
      </c>
    </row>
    <row r="462" spans="1:6" x14ac:dyDescent="0.25">
      <c r="A462" s="1" t="s">
        <v>1306</v>
      </c>
      <c r="B462" s="1" t="s">
        <v>1172</v>
      </c>
      <c r="C462" s="1" t="s">
        <v>1307</v>
      </c>
      <c r="D462" s="1" t="s">
        <v>1308</v>
      </c>
      <c r="E462" s="1">
        <f t="shared" si="14"/>
        <v>1</v>
      </c>
      <c r="F462" s="1">
        <f t="shared" si="15"/>
        <v>0</v>
      </c>
    </row>
    <row r="463" spans="1:6" x14ac:dyDescent="0.25">
      <c r="A463" s="1" t="s">
        <v>1309</v>
      </c>
      <c r="B463" s="1" t="s">
        <v>1172</v>
      </c>
      <c r="C463" s="1" t="s">
        <v>1310</v>
      </c>
      <c r="D463" s="1" t="s">
        <v>1311</v>
      </c>
      <c r="E463" s="1">
        <f t="shared" si="14"/>
        <v>0</v>
      </c>
      <c r="F463" s="1">
        <f t="shared" si="15"/>
        <v>1</v>
      </c>
    </row>
    <row r="464" spans="1:6" x14ac:dyDescent="0.25">
      <c r="A464" s="1" t="s">
        <v>422</v>
      </c>
      <c r="B464" s="1" t="s">
        <v>1172</v>
      </c>
      <c r="C464" s="1" t="s">
        <v>1312</v>
      </c>
      <c r="D464" s="1" t="s">
        <v>1313</v>
      </c>
      <c r="E464" s="1">
        <f t="shared" si="14"/>
        <v>1</v>
      </c>
      <c r="F464" s="1">
        <f t="shared" si="15"/>
        <v>0</v>
      </c>
    </row>
    <row r="465" spans="1:6" x14ac:dyDescent="0.25">
      <c r="A465" s="1" t="s">
        <v>1314</v>
      </c>
      <c r="B465" s="1" t="s">
        <v>1172</v>
      </c>
      <c r="C465" s="1" t="s">
        <v>1315</v>
      </c>
      <c r="D465" s="1" t="s">
        <v>1316</v>
      </c>
      <c r="E465" s="1">
        <f t="shared" si="14"/>
        <v>0</v>
      </c>
      <c r="F465" s="1">
        <f t="shared" si="15"/>
        <v>1</v>
      </c>
    </row>
    <row r="466" spans="1:6" x14ac:dyDescent="0.25">
      <c r="A466" s="1" t="s">
        <v>1317</v>
      </c>
      <c r="B466" s="1" t="s">
        <v>1172</v>
      </c>
      <c r="C466" s="1" t="s">
        <v>1318</v>
      </c>
      <c r="D466" s="1" t="s">
        <v>1319</v>
      </c>
      <c r="E466" s="1">
        <f t="shared" si="14"/>
        <v>1</v>
      </c>
      <c r="F466" s="1">
        <f t="shared" si="15"/>
        <v>0</v>
      </c>
    </row>
    <row r="467" spans="1:6" x14ac:dyDescent="0.25">
      <c r="A467" s="1" t="s">
        <v>1320</v>
      </c>
      <c r="B467" s="1" t="s">
        <v>1172</v>
      </c>
      <c r="C467" s="1" t="s">
        <v>1321</v>
      </c>
      <c r="D467" s="1" t="s">
        <v>1322</v>
      </c>
      <c r="E467" s="1">
        <f t="shared" si="14"/>
        <v>0</v>
      </c>
      <c r="F467" s="1">
        <f t="shared" si="15"/>
        <v>1</v>
      </c>
    </row>
    <row r="468" spans="1:6" x14ac:dyDescent="0.25">
      <c r="A468" s="1" t="s">
        <v>1323</v>
      </c>
      <c r="B468" s="1" t="s">
        <v>1172</v>
      </c>
      <c r="C468" s="1" t="s">
        <v>1324</v>
      </c>
      <c r="D468" s="1" t="s">
        <v>1325</v>
      </c>
      <c r="E468" s="1">
        <f t="shared" si="14"/>
        <v>1</v>
      </c>
      <c r="F468" s="1">
        <f t="shared" si="15"/>
        <v>0</v>
      </c>
    </row>
    <row r="469" spans="1:6" x14ac:dyDescent="0.25">
      <c r="A469" s="1" t="s">
        <v>1326</v>
      </c>
      <c r="B469" s="1" t="s">
        <v>1172</v>
      </c>
      <c r="C469" s="1" t="s">
        <v>1327</v>
      </c>
      <c r="D469" s="1" t="s">
        <v>1328</v>
      </c>
      <c r="E469" s="1">
        <f t="shared" si="14"/>
        <v>1</v>
      </c>
      <c r="F469" s="1">
        <f t="shared" si="15"/>
        <v>0</v>
      </c>
    </row>
    <row r="470" spans="1:6" x14ac:dyDescent="0.25">
      <c r="A470" s="1" t="s">
        <v>1329</v>
      </c>
      <c r="B470" s="1" t="s">
        <v>1172</v>
      </c>
      <c r="C470" s="1" t="s">
        <v>1330</v>
      </c>
      <c r="D470" s="1" t="s">
        <v>1331</v>
      </c>
      <c r="E470" s="1">
        <f t="shared" si="14"/>
        <v>1</v>
      </c>
      <c r="F470" s="1">
        <f t="shared" si="15"/>
        <v>0</v>
      </c>
    </row>
    <row r="471" spans="1:6" x14ac:dyDescent="0.25">
      <c r="A471" s="1" t="s">
        <v>1332</v>
      </c>
      <c r="B471" s="1" t="s">
        <v>1172</v>
      </c>
      <c r="C471" s="1" t="s">
        <v>1333</v>
      </c>
      <c r="D471" s="1" t="s">
        <v>1334</v>
      </c>
      <c r="E471" s="1">
        <f t="shared" si="14"/>
        <v>0</v>
      </c>
      <c r="F471" s="1">
        <f t="shared" si="15"/>
        <v>1</v>
      </c>
    </row>
    <row r="472" spans="1:6" x14ac:dyDescent="0.25">
      <c r="A472" s="1" t="s">
        <v>598</v>
      </c>
      <c r="B472" s="1" t="s">
        <v>1172</v>
      </c>
      <c r="C472" s="1" t="s">
        <v>1335</v>
      </c>
      <c r="D472" s="1" t="s">
        <v>1336</v>
      </c>
      <c r="E472" s="1">
        <f t="shared" si="14"/>
        <v>1</v>
      </c>
      <c r="F472" s="1">
        <f t="shared" si="15"/>
        <v>0</v>
      </c>
    </row>
    <row r="473" spans="1:6" x14ac:dyDescent="0.25">
      <c r="A473" s="1" t="s">
        <v>1337</v>
      </c>
      <c r="B473" s="1" t="s">
        <v>1172</v>
      </c>
      <c r="C473" s="1" t="s">
        <v>1338</v>
      </c>
      <c r="D473" s="1" t="s">
        <v>1339</v>
      </c>
      <c r="E473" s="1">
        <f t="shared" si="14"/>
        <v>0</v>
      </c>
      <c r="F473" s="1">
        <f t="shared" si="15"/>
        <v>1</v>
      </c>
    </row>
    <row r="474" spans="1:6" x14ac:dyDescent="0.25">
      <c r="A474" s="1" t="s">
        <v>1340</v>
      </c>
      <c r="B474" s="1" t="s">
        <v>1172</v>
      </c>
      <c r="C474" s="1" t="s">
        <v>1341</v>
      </c>
      <c r="D474" s="1" t="s">
        <v>1342</v>
      </c>
      <c r="E474" s="1">
        <f t="shared" si="14"/>
        <v>0</v>
      </c>
      <c r="F474" s="1">
        <f t="shared" si="15"/>
        <v>1</v>
      </c>
    </row>
    <row r="475" spans="1:6" x14ac:dyDescent="0.25">
      <c r="A475" s="1" t="s">
        <v>1343</v>
      </c>
      <c r="B475" s="1" t="s">
        <v>1172</v>
      </c>
      <c r="C475" s="1" t="s">
        <v>1344</v>
      </c>
      <c r="D475" s="1" t="s">
        <v>1345</v>
      </c>
      <c r="E475" s="1">
        <f t="shared" si="14"/>
        <v>1</v>
      </c>
      <c r="F475" s="1">
        <f t="shared" si="15"/>
        <v>0</v>
      </c>
    </row>
    <row r="476" spans="1:6" x14ac:dyDescent="0.25">
      <c r="A476" s="1" t="s">
        <v>1346</v>
      </c>
      <c r="B476" s="1" t="s">
        <v>1172</v>
      </c>
      <c r="C476" s="1" t="s">
        <v>1347</v>
      </c>
      <c r="D476" s="1" t="s">
        <v>1348</v>
      </c>
      <c r="E476" s="1">
        <f t="shared" si="14"/>
        <v>1</v>
      </c>
      <c r="F476" s="1">
        <f t="shared" si="15"/>
        <v>0</v>
      </c>
    </row>
    <row r="477" spans="1:6" x14ac:dyDescent="0.25">
      <c r="A477" s="1" t="s">
        <v>1349</v>
      </c>
      <c r="B477" s="1" t="s">
        <v>1172</v>
      </c>
      <c r="C477" s="1" t="s">
        <v>1350</v>
      </c>
      <c r="D477" s="1" t="s">
        <v>1351</v>
      </c>
      <c r="E477" s="1">
        <f t="shared" si="14"/>
        <v>1</v>
      </c>
      <c r="F477" s="1">
        <f t="shared" si="15"/>
        <v>0</v>
      </c>
    </row>
    <row r="478" spans="1:6" x14ac:dyDescent="0.25">
      <c r="A478" s="1" t="s">
        <v>1352</v>
      </c>
      <c r="B478" s="1" t="s">
        <v>1172</v>
      </c>
      <c r="C478" s="1" t="s">
        <v>1353</v>
      </c>
      <c r="D478" s="1" t="s">
        <v>1354</v>
      </c>
      <c r="E478" s="1">
        <f t="shared" si="14"/>
        <v>1</v>
      </c>
      <c r="F478" s="1">
        <f t="shared" si="15"/>
        <v>0</v>
      </c>
    </row>
    <row r="479" spans="1:6" x14ac:dyDescent="0.25">
      <c r="A479" s="1" t="s">
        <v>1355</v>
      </c>
      <c r="B479" s="1" t="s">
        <v>1172</v>
      </c>
      <c r="C479" s="1" t="s">
        <v>1356</v>
      </c>
      <c r="D479" s="1" t="s">
        <v>1357</v>
      </c>
      <c r="E479" s="1">
        <f t="shared" si="14"/>
        <v>1</v>
      </c>
      <c r="F479" s="1">
        <f t="shared" si="15"/>
        <v>0</v>
      </c>
    </row>
    <row r="480" spans="1:6" x14ac:dyDescent="0.25">
      <c r="A480" s="1" t="s">
        <v>1358</v>
      </c>
      <c r="B480" s="1" t="s">
        <v>1172</v>
      </c>
      <c r="C480" s="1" t="s">
        <v>1359</v>
      </c>
      <c r="D480" s="1" t="s">
        <v>1360</v>
      </c>
      <c r="E480" s="1">
        <f t="shared" si="14"/>
        <v>1</v>
      </c>
      <c r="F480" s="1">
        <f t="shared" si="15"/>
        <v>0</v>
      </c>
    </row>
    <row r="481" spans="1:6" x14ac:dyDescent="0.25">
      <c r="A481" s="1" t="s">
        <v>1361</v>
      </c>
      <c r="B481" s="1" t="s">
        <v>1172</v>
      </c>
      <c r="C481" s="1" t="s">
        <v>1362</v>
      </c>
      <c r="D481" s="1" t="s">
        <v>1363</v>
      </c>
      <c r="E481" s="1">
        <f t="shared" si="14"/>
        <v>1</v>
      </c>
      <c r="F481" s="1">
        <f t="shared" si="15"/>
        <v>0</v>
      </c>
    </row>
    <row r="482" spans="1:6" x14ac:dyDescent="0.25">
      <c r="A482" s="1" t="s">
        <v>1364</v>
      </c>
      <c r="B482" s="1" t="s">
        <v>1172</v>
      </c>
      <c r="C482" s="1" t="s">
        <v>1365</v>
      </c>
      <c r="D482" s="1" t="s">
        <v>1366</v>
      </c>
      <c r="E482" s="1">
        <f t="shared" si="14"/>
        <v>1</v>
      </c>
      <c r="F482" s="1">
        <f t="shared" si="15"/>
        <v>0</v>
      </c>
    </row>
    <row r="483" spans="1:6" x14ac:dyDescent="0.25">
      <c r="A483" s="1" t="s">
        <v>1367</v>
      </c>
      <c r="B483" s="1" t="s">
        <v>1172</v>
      </c>
      <c r="C483" s="1" t="s">
        <v>1368</v>
      </c>
      <c r="D483" s="1" t="s">
        <v>1369</v>
      </c>
      <c r="E483" s="1">
        <f t="shared" si="14"/>
        <v>0</v>
      </c>
      <c r="F483" s="1">
        <f t="shared" si="15"/>
        <v>1</v>
      </c>
    </row>
    <row r="484" spans="1:6" x14ac:dyDescent="0.25">
      <c r="A484" s="1" t="s">
        <v>1370</v>
      </c>
      <c r="B484" s="1" t="s">
        <v>1172</v>
      </c>
      <c r="C484" s="1" t="s">
        <v>1371</v>
      </c>
      <c r="D484" s="1" t="s">
        <v>759</v>
      </c>
      <c r="E484" s="1">
        <f t="shared" si="14"/>
        <v>1</v>
      </c>
      <c r="F484" s="1">
        <f t="shared" si="15"/>
        <v>0</v>
      </c>
    </row>
    <row r="485" spans="1:6" x14ac:dyDescent="0.25">
      <c r="A485" s="1" t="s">
        <v>1372</v>
      </c>
      <c r="B485" s="1" t="s">
        <v>1172</v>
      </c>
      <c r="C485" s="1" t="s">
        <v>1373</v>
      </c>
      <c r="D485" s="1" t="s">
        <v>1374</v>
      </c>
      <c r="E485" s="1">
        <f t="shared" si="14"/>
        <v>1</v>
      </c>
      <c r="F485" s="1">
        <f t="shared" si="15"/>
        <v>0</v>
      </c>
    </row>
    <row r="486" spans="1:6" x14ac:dyDescent="0.25">
      <c r="A486" s="1" t="s">
        <v>768</v>
      </c>
      <c r="B486" s="1" t="s">
        <v>1172</v>
      </c>
      <c r="C486" s="1" t="s">
        <v>756</v>
      </c>
      <c r="D486" s="1" t="s">
        <v>1083</v>
      </c>
      <c r="E486" s="1">
        <f t="shared" si="14"/>
        <v>1</v>
      </c>
      <c r="F486" s="1">
        <f t="shared" si="15"/>
        <v>0</v>
      </c>
    </row>
    <row r="487" spans="1:6" x14ac:dyDescent="0.25">
      <c r="A487" s="1" t="s">
        <v>1375</v>
      </c>
      <c r="B487" s="1" t="s">
        <v>1172</v>
      </c>
      <c r="C487" s="1" t="s">
        <v>1376</v>
      </c>
      <c r="D487" s="1" t="s">
        <v>1377</v>
      </c>
      <c r="E487" s="1">
        <f t="shared" si="14"/>
        <v>1</v>
      </c>
      <c r="F487" s="1">
        <f t="shared" si="15"/>
        <v>0</v>
      </c>
    </row>
    <row r="488" spans="1:6" x14ac:dyDescent="0.25">
      <c r="A488" s="1" t="s">
        <v>1378</v>
      </c>
      <c r="B488" s="1" t="s">
        <v>1172</v>
      </c>
      <c r="C488" s="1" t="s">
        <v>1379</v>
      </c>
      <c r="D488" s="1" t="s">
        <v>1380</v>
      </c>
      <c r="E488" s="1">
        <f t="shared" si="14"/>
        <v>1</v>
      </c>
      <c r="F488" s="1">
        <f t="shared" si="15"/>
        <v>0</v>
      </c>
    </row>
    <row r="489" spans="1:6" x14ac:dyDescent="0.25">
      <c r="A489" s="1" t="s">
        <v>1381</v>
      </c>
      <c r="B489" s="1" t="s">
        <v>1172</v>
      </c>
      <c r="C489" s="1" t="s">
        <v>464</v>
      </c>
      <c r="D489" s="1" t="s">
        <v>1382</v>
      </c>
      <c r="E489" s="1">
        <f t="shared" si="14"/>
        <v>0</v>
      </c>
      <c r="F489" s="1">
        <f t="shared" si="15"/>
        <v>1</v>
      </c>
    </row>
    <row r="490" spans="1:6" x14ac:dyDescent="0.25">
      <c r="A490" s="1" t="s">
        <v>1383</v>
      </c>
      <c r="B490" s="1" t="s">
        <v>1172</v>
      </c>
      <c r="C490" s="1" t="s">
        <v>1384</v>
      </c>
      <c r="D490" s="1" t="s">
        <v>1385</v>
      </c>
      <c r="E490" s="1">
        <f t="shared" si="14"/>
        <v>1</v>
      </c>
      <c r="F490" s="1">
        <f t="shared" si="15"/>
        <v>0</v>
      </c>
    </row>
    <row r="491" spans="1:6" x14ac:dyDescent="0.25">
      <c r="A491" s="1" t="s">
        <v>1386</v>
      </c>
      <c r="B491" s="1" t="s">
        <v>1172</v>
      </c>
      <c r="C491" s="1" t="s">
        <v>1387</v>
      </c>
      <c r="D491" s="1" t="s">
        <v>1388</v>
      </c>
      <c r="E491" s="1">
        <f t="shared" si="14"/>
        <v>0</v>
      </c>
      <c r="F491" s="1">
        <f t="shared" si="15"/>
        <v>1</v>
      </c>
    </row>
    <row r="492" spans="1:6" x14ac:dyDescent="0.25">
      <c r="A492" s="1" t="s">
        <v>1386</v>
      </c>
      <c r="B492" s="1" t="s">
        <v>1172</v>
      </c>
      <c r="C492" s="1" t="s">
        <v>1389</v>
      </c>
      <c r="D492" s="1" t="s">
        <v>1390</v>
      </c>
      <c r="E492" s="1">
        <f t="shared" si="14"/>
        <v>0</v>
      </c>
      <c r="F492" s="1">
        <f t="shared" si="15"/>
        <v>1</v>
      </c>
    </row>
    <row r="493" spans="1:6" x14ac:dyDescent="0.25">
      <c r="A493" s="1" t="s">
        <v>1391</v>
      </c>
      <c r="B493" s="1" t="s">
        <v>1172</v>
      </c>
      <c r="C493" s="1" t="s">
        <v>1392</v>
      </c>
      <c r="D493" s="1" t="s">
        <v>1393</v>
      </c>
      <c r="E493" s="1">
        <f t="shared" si="14"/>
        <v>1</v>
      </c>
      <c r="F493" s="1">
        <f t="shared" si="15"/>
        <v>0</v>
      </c>
    </row>
    <row r="494" spans="1:6" x14ac:dyDescent="0.25">
      <c r="A494" s="1" t="s">
        <v>1394</v>
      </c>
      <c r="B494" s="1" t="s">
        <v>1172</v>
      </c>
      <c r="C494" s="1" t="s">
        <v>1395</v>
      </c>
      <c r="D494" s="1" t="s">
        <v>1396</v>
      </c>
      <c r="E494" s="1">
        <f t="shared" si="14"/>
        <v>1</v>
      </c>
      <c r="F494" s="1">
        <f t="shared" si="15"/>
        <v>0</v>
      </c>
    </row>
    <row r="495" spans="1:6" x14ac:dyDescent="0.25">
      <c r="A495" s="1" t="s">
        <v>1397</v>
      </c>
      <c r="B495" s="1" t="s">
        <v>1172</v>
      </c>
      <c r="C495" s="1" t="s">
        <v>1398</v>
      </c>
      <c r="D495" s="1" t="s">
        <v>1399</v>
      </c>
      <c r="E495" s="1">
        <f t="shared" si="14"/>
        <v>0</v>
      </c>
      <c r="F495" s="1">
        <f t="shared" si="15"/>
        <v>1</v>
      </c>
    </row>
    <row r="496" spans="1:6" x14ac:dyDescent="0.25">
      <c r="A496" s="1" t="s">
        <v>1400</v>
      </c>
      <c r="B496" s="1" t="s">
        <v>1172</v>
      </c>
      <c r="C496" s="1" t="s">
        <v>1401</v>
      </c>
      <c r="D496" s="1" t="s">
        <v>1402</v>
      </c>
      <c r="E496" s="1">
        <f t="shared" si="14"/>
        <v>1</v>
      </c>
      <c r="F496" s="1">
        <f t="shared" si="15"/>
        <v>0</v>
      </c>
    </row>
    <row r="497" spans="1:6" x14ac:dyDescent="0.25">
      <c r="A497" s="1" t="s">
        <v>1403</v>
      </c>
      <c r="B497" s="1" t="s">
        <v>1172</v>
      </c>
      <c r="C497" s="1" t="s">
        <v>1404</v>
      </c>
      <c r="D497" s="1" t="s">
        <v>1405</v>
      </c>
      <c r="E497" s="1">
        <f t="shared" si="14"/>
        <v>0</v>
      </c>
      <c r="F497" s="1">
        <f t="shared" si="15"/>
        <v>1</v>
      </c>
    </row>
    <row r="498" spans="1:6" x14ac:dyDescent="0.25">
      <c r="A498" s="1" t="s">
        <v>328</v>
      </c>
      <c r="B498" s="1" t="s">
        <v>1172</v>
      </c>
      <c r="C498" s="1" t="s">
        <v>1406</v>
      </c>
      <c r="D498" s="1" t="s">
        <v>1407</v>
      </c>
      <c r="E498" s="1">
        <f t="shared" si="14"/>
        <v>1</v>
      </c>
      <c r="F498" s="1">
        <f t="shared" si="15"/>
        <v>0</v>
      </c>
    </row>
    <row r="499" spans="1:6" x14ac:dyDescent="0.25">
      <c r="A499" s="1" t="s">
        <v>1408</v>
      </c>
      <c r="B499" s="1" t="s">
        <v>1172</v>
      </c>
      <c r="C499" s="1" t="s">
        <v>1409</v>
      </c>
      <c r="D499" s="1" t="s">
        <v>1410</v>
      </c>
      <c r="E499" s="1">
        <f t="shared" si="14"/>
        <v>0</v>
      </c>
      <c r="F499" s="1">
        <f t="shared" si="15"/>
        <v>0</v>
      </c>
    </row>
    <row r="500" spans="1:6" x14ac:dyDescent="0.25">
      <c r="A500" s="1" t="s">
        <v>1411</v>
      </c>
      <c r="B500" s="1" t="s">
        <v>1172</v>
      </c>
      <c r="C500" s="1" t="s">
        <v>1412</v>
      </c>
      <c r="D500" s="1" t="s">
        <v>1413</v>
      </c>
      <c r="E500" s="1">
        <f t="shared" si="14"/>
        <v>1</v>
      </c>
      <c r="F500" s="1">
        <f t="shared" si="15"/>
        <v>0</v>
      </c>
    </row>
    <row r="501" spans="1:6" x14ac:dyDescent="0.25">
      <c r="A501" s="1" t="s">
        <v>1414</v>
      </c>
      <c r="B501" s="1" t="s">
        <v>1172</v>
      </c>
      <c r="C501" s="1" t="s">
        <v>217</v>
      </c>
      <c r="D501" s="1" t="s">
        <v>1415</v>
      </c>
      <c r="E501" s="1">
        <f t="shared" si="14"/>
        <v>1</v>
      </c>
      <c r="F501" s="1">
        <f t="shared" si="15"/>
        <v>0</v>
      </c>
    </row>
    <row r="502" spans="1:6" x14ac:dyDescent="0.25">
      <c r="A502" s="1" t="s">
        <v>1416</v>
      </c>
      <c r="B502" s="1" t="s">
        <v>1172</v>
      </c>
      <c r="C502" s="1" t="s">
        <v>1417</v>
      </c>
      <c r="D502" s="1" t="s">
        <v>1418</v>
      </c>
      <c r="E502" s="1">
        <f t="shared" si="14"/>
        <v>1</v>
      </c>
      <c r="F502" s="1">
        <f t="shared" si="15"/>
        <v>0</v>
      </c>
    </row>
    <row r="503" spans="1:6" x14ac:dyDescent="0.25">
      <c r="A503" s="1" t="s">
        <v>1419</v>
      </c>
      <c r="B503" s="1" t="s">
        <v>1172</v>
      </c>
      <c r="C503" s="1" t="s">
        <v>1420</v>
      </c>
      <c r="D503" s="1" t="s">
        <v>1421</v>
      </c>
      <c r="E503" s="1">
        <f t="shared" si="14"/>
        <v>0</v>
      </c>
      <c r="F503" s="1">
        <f t="shared" si="15"/>
        <v>1</v>
      </c>
    </row>
    <row r="504" spans="1:6" x14ac:dyDescent="0.25">
      <c r="A504" s="1" t="s">
        <v>1422</v>
      </c>
      <c r="B504" s="1" t="s">
        <v>1172</v>
      </c>
      <c r="C504" s="1" t="s">
        <v>1423</v>
      </c>
      <c r="D504" s="1" t="s">
        <v>1424</v>
      </c>
      <c r="E504" s="1">
        <f t="shared" si="14"/>
        <v>0</v>
      </c>
      <c r="F504" s="1">
        <f t="shared" si="15"/>
        <v>1</v>
      </c>
    </row>
    <row r="505" spans="1:6" x14ac:dyDescent="0.25">
      <c r="A505" s="1" t="s">
        <v>580</v>
      </c>
      <c r="B505" s="1" t="s">
        <v>1172</v>
      </c>
      <c r="C505" s="1" t="s">
        <v>1425</v>
      </c>
      <c r="D505" s="1" t="s">
        <v>1426</v>
      </c>
      <c r="E505" s="1">
        <f t="shared" si="14"/>
        <v>1</v>
      </c>
      <c r="F505" s="1">
        <f t="shared" si="15"/>
        <v>0</v>
      </c>
    </row>
    <row r="506" spans="1:6" x14ac:dyDescent="0.25">
      <c r="A506" s="1" t="s">
        <v>1427</v>
      </c>
      <c r="B506" s="1" t="s">
        <v>1172</v>
      </c>
      <c r="C506" s="1" t="s">
        <v>1428</v>
      </c>
      <c r="D506" s="1" t="s">
        <v>1429</v>
      </c>
      <c r="E506" s="1">
        <f t="shared" si="14"/>
        <v>1</v>
      </c>
      <c r="F506" s="1">
        <f t="shared" si="15"/>
        <v>0</v>
      </c>
    </row>
    <row r="507" spans="1:6" x14ac:dyDescent="0.25">
      <c r="A507" s="1" t="s">
        <v>1430</v>
      </c>
      <c r="B507" s="1" t="s">
        <v>1172</v>
      </c>
      <c r="C507" s="1" t="s">
        <v>1431</v>
      </c>
      <c r="D507" s="1" t="s">
        <v>1432</v>
      </c>
      <c r="E507" s="1">
        <f t="shared" si="14"/>
        <v>1</v>
      </c>
      <c r="F507" s="1">
        <f t="shared" si="15"/>
        <v>0</v>
      </c>
    </row>
    <row r="508" spans="1:6" x14ac:dyDescent="0.25">
      <c r="A508" s="1" t="s">
        <v>1433</v>
      </c>
      <c r="B508" s="1" t="s">
        <v>1172</v>
      </c>
      <c r="C508" s="1" t="s">
        <v>820</v>
      </c>
      <c r="D508" s="1" t="s">
        <v>1434</v>
      </c>
      <c r="E508" s="1">
        <f t="shared" si="14"/>
        <v>1</v>
      </c>
      <c r="F508" s="1">
        <f t="shared" si="15"/>
        <v>0</v>
      </c>
    </row>
    <row r="509" spans="1:6" x14ac:dyDescent="0.25">
      <c r="A509" s="1" t="s">
        <v>1435</v>
      </c>
      <c r="B509" s="1" t="s">
        <v>1172</v>
      </c>
      <c r="C509" s="1" t="s">
        <v>1436</v>
      </c>
      <c r="D509" s="1" t="s">
        <v>1437</v>
      </c>
      <c r="E509" s="1">
        <f t="shared" si="14"/>
        <v>1</v>
      </c>
      <c r="F509" s="1">
        <f t="shared" si="15"/>
        <v>0</v>
      </c>
    </row>
    <row r="510" spans="1:6" x14ac:dyDescent="0.25">
      <c r="A510" s="1" t="s">
        <v>1438</v>
      </c>
      <c r="B510" s="1" t="s">
        <v>1172</v>
      </c>
      <c r="C510" s="1" t="s">
        <v>1439</v>
      </c>
      <c r="D510" s="1" t="s">
        <v>1440</v>
      </c>
      <c r="E510" s="1">
        <f t="shared" si="14"/>
        <v>0</v>
      </c>
      <c r="F510" s="1">
        <f t="shared" si="15"/>
        <v>1</v>
      </c>
    </row>
    <row r="511" spans="1:6" x14ac:dyDescent="0.25">
      <c r="A511" s="1" t="s">
        <v>1441</v>
      </c>
      <c r="B511" s="1" t="s">
        <v>1172</v>
      </c>
      <c r="C511" s="1" t="s">
        <v>1442</v>
      </c>
      <c r="D511" s="1" t="s">
        <v>1443</v>
      </c>
      <c r="E511" s="1">
        <f t="shared" si="14"/>
        <v>1</v>
      </c>
      <c r="F511" s="1">
        <f t="shared" si="15"/>
        <v>0</v>
      </c>
    </row>
    <row r="512" spans="1:6" x14ac:dyDescent="0.25">
      <c r="A512" s="1" t="s">
        <v>1444</v>
      </c>
      <c r="B512" s="1" t="s">
        <v>1172</v>
      </c>
      <c r="C512" s="1" t="s">
        <v>1445</v>
      </c>
      <c r="D512" s="1" t="s">
        <v>1446</v>
      </c>
      <c r="E512" s="1">
        <f t="shared" si="14"/>
        <v>1</v>
      </c>
      <c r="F512" s="1">
        <f t="shared" si="15"/>
        <v>0</v>
      </c>
    </row>
    <row r="513" spans="1:6" x14ac:dyDescent="0.25">
      <c r="A513" s="1" t="s">
        <v>1447</v>
      </c>
      <c r="B513" s="1" t="s">
        <v>1172</v>
      </c>
      <c r="C513" s="1" t="s">
        <v>1448</v>
      </c>
      <c r="D513" s="1" t="s">
        <v>1449</v>
      </c>
      <c r="E513" s="1">
        <f t="shared" si="14"/>
        <v>1</v>
      </c>
      <c r="F513" s="1">
        <f t="shared" si="15"/>
        <v>0</v>
      </c>
    </row>
    <row r="514" spans="1:6" x14ac:dyDescent="0.25">
      <c r="A514" s="1" t="s">
        <v>1450</v>
      </c>
      <c r="B514" s="1" t="s">
        <v>1172</v>
      </c>
      <c r="C514" s="1" t="s">
        <v>1451</v>
      </c>
      <c r="D514" s="1" t="s">
        <v>1452</v>
      </c>
      <c r="E514" s="1">
        <f t="shared" ref="E514:E577" si="16">IF(LEN(A514)=7,1,0)</f>
        <v>1</v>
      </c>
      <c r="F514" s="1">
        <f t="shared" ref="F514:F577" si="17">IF(LEN(A514)=8,1,0)</f>
        <v>0</v>
      </c>
    </row>
    <row r="515" spans="1:6" x14ac:dyDescent="0.25">
      <c r="A515" s="1" t="s">
        <v>1453</v>
      </c>
      <c r="B515" s="1" t="s">
        <v>1172</v>
      </c>
      <c r="C515" s="1" t="s">
        <v>1454</v>
      </c>
      <c r="D515" s="1" t="s">
        <v>1455</v>
      </c>
      <c r="E515" s="1">
        <f t="shared" si="16"/>
        <v>1</v>
      </c>
      <c r="F515" s="1">
        <f t="shared" si="17"/>
        <v>0</v>
      </c>
    </row>
    <row r="516" spans="1:6" x14ac:dyDescent="0.25">
      <c r="A516" s="1" t="s">
        <v>1456</v>
      </c>
      <c r="B516" s="1" t="s">
        <v>1172</v>
      </c>
      <c r="C516" s="1" t="s">
        <v>1457</v>
      </c>
      <c r="D516" s="1" t="s">
        <v>1458</v>
      </c>
      <c r="E516" s="1">
        <f t="shared" si="16"/>
        <v>1</v>
      </c>
      <c r="F516" s="1">
        <f t="shared" si="17"/>
        <v>0</v>
      </c>
    </row>
    <row r="517" spans="1:6" x14ac:dyDescent="0.25">
      <c r="A517" s="1" t="s">
        <v>1459</v>
      </c>
      <c r="B517" s="1" t="s">
        <v>1172</v>
      </c>
      <c r="C517" s="1" t="s">
        <v>1460</v>
      </c>
      <c r="D517" s="1" t="s">
        <v>1461</v>
      </c>
      <c r="E517" s="1">
        <f t="shared" si="16"/>
        <v>1</v>
      </c>
      <c r="F517" s="1">
        <f t="shared" si="17"/>
        <v>0</v>
      </c>
    </row>
    <row r="518" spans="1:6" x14ac:dyDescent="0.25">
      <c r="A518" s="1" t="s">
        <v>1462</v>
      </c>
      <c r="B518" s="1" t="s">
        <v>1172</v>
      </c>
      <c r="C518" s="1" t="s">
        <v>1463</v>
      </c>
      <c r="D518" s="1" t="s">
        <v>1464</v>
      </c>
      <c r="E518" s="1">
        <f t="shared" si="16"/>
        <v>0</v>
      </c>
      <c r="F518" s="1">
        <f t="shared" si="17"/>
        <v>1</v>
      </c>
    </row>
    <row r="519" spans="1:6" x14ac:dyDescent="0.25">
      <c r="A519" s="1" t="s">
        <v>1465</v>
      </c>
      <c r="B519" s="1" t="s">
        <v>1466</v>
      </c>
      <c r="C519" s="1" t="s">
        <v>1467</v>
      </c>
      <c r="D519" s="1" t="s">
        <v>23</v>
      </c>
      <c r="E519" s="1">
        <f t="shared" si="16"/>
        <v>1</v>
      </c>
      <c r="F519" s="1">
        <f t="shared" si="17"/>
        <v>0</v>
      </c>
    </row>
    <row r="520" spans="1:6" x14ac:dyDescent="0.25">
      <c r="A520" s="1" t="s">
        <v>1468</v>
      </c>
      <c r="B520" s="1" t="s">
        <v>1466</v>
      </c>
      <c r="C520" s="1" t="s">
        <v>1469</v>
      </c>
      <c r="D520" s="1" t="s">
        <v>1470</v>
      </c>
      <c r="E520" s="1">
        <f t="shared" si="16"/>
        <v>1</v>
      </c>
      <c r="F520" s="1">
        <f t="shared" si="17"/>
        <v>0</v>
      </c>
    </row>
    <row r="521" spans="1:6" x14ac:dyDescent="0.25">
      <c r="A521" s="1" t="s">
        <v>425</v>
      </c>
      <c r="B521" s="1" t="s">
        <v>1466</v>
      </c>
      <c r="C521" s="1" t="s">
        <v>1471</v>
      </c>
      <c r="D521" s="1" t="s">
        <v>1472</v>
      </c>
      <c r="E521" s="1">
        <f t="shared" si="16"/>
        <v>0</v>
      </c>
      <c r="F521" s="1">
        <f t="shared" si="17"/>
        <v>1</v>
      </c>
    </row>
    <row r="522" spans="1:6" x14ac:dyDescent="0.25">
      <c r="A522" s="1" t="s">
        <v>1473</v>
      </c>
      <c r="B522" s="1" t="s">
        <v>1466</v>
      </c>
      <c r="C522" s="1" t="s">
        <v>1474</v>
      </c>
      <c r="D522" s="1" t="s">
        <v>1475</v>
      </c>
      <c r="E522" s="1">
        <f t="shared" si="16"/>
        <v>1</v>
      </c>
      <c r="F522" s="1">
        <f t="shared" si="17"/>
        <v>0</v>
      </c>
    </row>
    <row r="523" spans="1:6" x14ac:dyDescent="0.25">
      <c r="A523" s="1" t="s">
        <v>1476</v>
      </c>
      <c r="B523" s="1" t="s">
        <v>1466</v>
      </c>
      <c r="C523" s="1" t="s">
        <v>1477</v>
      </c>
      <c r="D523" s="1" t="s">
        <v>1478</v>
      </c>
      <c r="E523" s="1">
        <f t="shared" si="16"/>
        <v>0</v>
      </c>
      <c r="F523" s="1">
        <f t="shared" si="17"/>
        <v>1</v>
      </c>
    </row>
    <row r="524" spans="1:6" x14ac:dyDescent="0.25">
      <c r="A524" s="1" t="s">
        <v>1479</v>
      </c>
      <c r="B524" s="1" t="s">
        <v>1466</v>
      </c>
      <c r="C524" s="1" t="s">
        <v>1480</v>
      </c>
      <c r="D524" s="1" t="s">
        <v>1481</v>
      </c>
      <c r="E524" s="1">
        <f t="shared" si="16"/>
        <v>1</v>
      </c>
      <c r="F524" s="1">
        <f t="shared" si="17"/>
        <v>0</v>
      </c>
    </row>
    <row r="525" spans="1:6" x14ac:dyDescent="0.25">
      <c r="A525" s="1" t="s">
        <v>1482</v>
      </c>
      <c r="B525" s="1" t="s">
        <v>1466</v>
      </c>
      <c r="C525" s="1" t="s">
        <v>1483</v>
      </c>
      <c r="D525" s="1" t="s">
        <v>1190</v>
      </c>
      <c r="E525" s="1">
        <f t="shared" si="16"/>
        <v>1</v>
      </c>
      <c r="F525" s="1">
        <f t="shared" si="17"/>
        <v>0</v>
      </c>
    </row>
    <row r="526" spans="1:6" x14ac:dyDescent="0.25">
      <c r="A526" s="1" t="s">
        <v>1484</v>
      </c>
      <c r="B526" s="1" t="s">
        <v>1466</v>
      </c>
      <c r="C526" s="1" t="s">
        <v>1485</v>
      </c>
      <c r="D526" s="1" t="s">
        <v>1486</v>
      </c>
      <c r="E526" s="1">
        <f t="shared" si="16"/>
        <v>1</v>
      </c>
      <c r="F526" s="1">
        <f t="shared" si="17"/>
        <v>0</v>
      </c>
    </row>
    <row r="527" spans="1:6" x14ac:dyDescent="0.25">
      <c r="A527" s="1" t="s">
        <v>1487</v>
      </c>
      <c r="B527" s="1" t="s">
        <v>1466</v>
      </c>
      <c r="C527" s="1" t="s">
        <v>1488</v>
      </c>
      <c r="D527" s="1" t="s">
        <v>1489</v>
      </c>
      <c r="E527" s="1">
        <f t="shared" si="16"/>
        <v>1</v>
      </c>
      <c r="F527" s="1">
        <f t="shared" si="17"/>
        <v>0</v>
      </c>
    </row>
    <row r="528" spans="1:6" x14ac:dyDescent="0.25">
      <c r="A528" s="1" t="s">
        <v>1490</v>
      </c>
      <c r="B528" s="1" t="s">
        <v>1466</v>
      </c>
      <c r="C528" s="1" t="s">
        <v>1491</v>
      </c>
      <c r="D528" s="1" t="s">
        <v>1492</v>
      </c>
      <c r="E528" s="1">
        <f t="shared" si="16"/>
        <v>0</v>
      </c>
      <c r="F528" s="1">
        <f t="shared" si="17"/>
        <v>1</v>
      </c>
    </row>
    <row r="529" spans="1:6" x14ac:dyDescent="0.25">
      <c r="A529" s="1" t="s">
        <v>1493</v>
      </c>
      <c r="B529" s="1" t="s">
        <v>1466</v>
      </c>
      <c r="C529" s="1" t="s">
        <v>1494</v>
      </c>
      <c r="D529" s="1" t="s">
        <v>1495</v>
      </c>
      <c r="E529" s="1">
        <f t="shared" si="16"/>
        <v>1</v>
      </c>
      <c r="F529" s="1">
        <f t="shared" si="17"/>
        <v>0</v>
      </c>
    </row>
    <row r="530" spans="1:6" x14ac:dyDescent="0.25">
      <c r="A530" s="1" t="s">
        <v>1496</v>
      </c>
      <c r="B530" s="1" t="s">
        <v>1466</v>
      </c>
      <c r="C530" s="1" t="s">
        <v>1210</v>
      </c>
      <c r="D530" s="1" t="s">
        <v>1497</v>
      </c>
      <c r="E530" s="1">
        <f t="shared" si="16"/>
        <v>1</v>
      </c>
      <c r="F530" s="1">
        <f t="shared" si="17"/>
        <v>0</v>
      </c>
    </row>
    <row r="531" spans="1:6" x14ac:dyDescent="0.25">
      <c r="A531" s="1" t="s">
        <v>1498</v>
      </c>
      <c r="B531" s="1" t="s">
        <v>1466</v>
      </c>
      <c r="C531" s="1" t="s">
        <v>1499</v>
      </c>
      <c r="D531" s="1" t="s">
        <v>1500</v>
      </c>
      <c r="E531" s="1">
        <f t="shared" si="16"/>
        <v>1</v>
      </c>
      <c r="F531" s="1">
        <f t="shared" si="17"/>
        <v>0</v>
      </c>
    </row>
    <row r="532" spans="1:6" x14ac:dyDescent="0.25">
      <c r="A532" s="1" t="s">
        <v>777</v>
      </c>
      <c r="B532" s="1" t="s">
        <v>1466</v>
      </c>
      <c r="C532" s="1" t="s">
        <v>1501</v>
      </c>
      <c r="D532" s="1" t="s">
        <v>1502</v>
      </c>
      <c r="E532" s="1">
        <f t="shared" si="16"/>
        <v>0</v>
      </c>
      <c r="F532" s="1">
        <f t="shared" si="17"/>
        <v>0</v>
      </c>
    </row>
    <row r="533" spans="1:6" x14ac:dyDescent="0.25">
      <c r="A533" s="1" t="s">
        <v>459</v>
      </c>
      <c r="B533" s="1" t="s">
        <v>1466</v>
      </c>
      <c r="C533" s="1" t="s">
        <v>1503</v>
      </c>
      <c r="D533" s="1" t="s">
        <v>1504</v>
      </c>
      <c r="E533" s="1">
        <f t="shared" si="16"/>
        <v>0</v>
      </c>
      <c r="F533" s="1">
        <f t="shared" si="17"/>
        <v>1</v>
      </c>
    </row>
    <row r="534" spans="1:6" x14ac:dyDescent="0.25">
      <c r="A534" s="1" t="s">
        <v>1505</v>
      </c>
      <c r="B534" s="1" t="s">
        <v>1466</v>
      </c>
      <c r="C534" s="1" t="s">
        <v>1506</v>
      </c>
      <c r="D534" s="1" t="s">
        <v>1507</v>
      </c>
      <c r="E534" s="1">
        <f t="shared" si="16"/>
        <v>1</v>
      </c>
      <c r="F534" s="1">
        <f t="shared" si="17"/>
        <v>0</v>
      </c>
    </row>
    <row r="535" spans="1:6" x14ac:dyDescent="0.25">
      <c r="A535" s="1" t="s">
        <v>1508</v>
      </c>
      <c r="B535" s="1" t="s">
        <v>1466</v>
      </c>
      <c r="C535" s="1" t="s">
        <v>1509</v>
      </c>
      <c r="D535" s="1" t="s">
        <v>1510</v>
      </c>
      <c r="E535" s="1">
        <f t="shared" si="16"/>
        <v>0</v>
      </c>
      <c r="F535" s="1">
        <f t="shared" si="17"/>
        <v>1</v>
      </c>
    </row>
    <row r="536" spans="1:6" x14ac:dyDescent="0.25">
      <c r="A536" s="1" t="s">
        <v>1511</v>
      </c>
      <c r="B536" s="1" t="s">
        <v>1466</v>
      </c>
      <c r="C536" s="1" t="s">
        <v>1512</v>
      </c>
      <c r="D536" s="1" t="s">
        <v>1513</v>
      </c>
      <c r="E536" s="1">
        <f t="shared" si="16"/>
        <v>0</v>
      </c>
      <c r="F536" s="1">
        <f t="shared" si="17"/>
        <v>1</v>
      </c>
    </row>
    <row r="537" spans="1:6" x14ac:dyDescent="0.25">
      <c r="A537" s="1" t="s">
        <v>1514</v>
      </c>
      <c r="B537" s="1" t="s">
        <v>1466</v>
      </c>
      <c r="C537" s="1" t="s">
        <v>1515</v>
      </c>
      <c r="D537" s="1" t="s">
        <v>1516</v>
      </c>
      <c r="E537" s="1">
        <f t="shared" si="16"/>
        <v>1</v>
      </c>
      <c r="F537" s="1">
        <f t="shared" si="17"/>
        <v>0</v>
      </c>
    </row>
    <row r="538" spans="1:6" x14ac:dyDescent="0.25">
      <c r="A538" s="1" t="s">
        <v>1517</v>
      </c>
      <c r="B538" s="1" t="s">
        <v>1466</v>
      </c>
      <c r="C538" s="1" t="s">
        <v>1518</v>
      </c>
      <c r="D538" s="1" t="s">
        <v>1519</v>
      </c>
      <c r="E538" s="1">
        <f t="shared" si="16"/>
        <v>0</v>
      </c>
      <c r="F538" s="1">
        <f t="shared" si="17"/>
        <v>1</v>
      </c>
    </row>
    <row r="539" spans="1:6" x14ac:dyDescent="0.25">
      <c r="A539" s="1" t="s">
        <v>1520</v>
      </c>
      <c r="B539" s="1" t="s">
        <v>1466</v>
      </c>
      <c r="C539" s="1" t="s">
        <v>1521</v>
      </c>
      <c r="D539" s="1" t="s">
        <v>1522</v>
      </c>
      <c r="E539" s="1">
        <f t="shared" si="16"/>
        <v>1</v>
      </c>
      <c r="F539" s="1">
        <f t="shared" si="17"/>
        <v>0</v>
      </c>
    </row>
    <row r="540" spans="1:6" x14ac:dyDescent="0.25">
      <c r="A540" s="1" t="s">
        <v>1523</v>
      </c>
      <c r="B540" s="1" t="s">
        <v>1466</v>
      </c>
      <c r="C540" s="1" t="s">
        <v>1524</v>
      </c>
      <c r="D540" s="1" t="s">
        <v>1525</v>
      </c>
      <c r="E540" s="1">
        <f t="shared" si="16"/>
        <v>1</v>
      </c>
      <c r="F540" s="1">
        <f t="shared" si="17"/>
        <v>0</v>
      </c>
    </row>
    <row r="541" spans="1:6" x14ac:dyDescent="0.25">
      <c r="A541" s="1" t="s">
        <v>1526</v>
      </c>
      <c r="B541" s="1" t="s">
        <v>1466</v>
      </c>
      <c r="C541" s="1" t="s">
        <v>1527</v>
      </c>
      <c r="D541" s="1" t="s">
        <v>1528</v>
      </c>
      <c r="E541" s="1">
        <f t="shared" si="16"/>
        <v>1</v>
      </c>
      <c r="F541" s="1">
        <f t="shared" si="17"/>
        <v>0</v>
      </c>
    </row>
    <row r="542" spans="1:6" x14ac:dyDescent="0.25">
      <c r="A542" s="1" t="s">
        <v>1529</v>
      </c>
      <c r="B542" s="1" t="s">
        <v>1466</v>
      </c>
      <c r="C542" s="1" t="s">
        <v>1530</v>
      </c>
      <c r="D542" s="1" t="s">
        <v>1531</v>
      </c>
      <c r="E542" s="1">
        <f t="shared" si="16"/>
        <v>1</v>
      </c>
      <c r="F542" s="1">
        <f t="shared" si="17"/>
        <v>0</v>
      </c>
    </row>
    <row r="543" spans="1:6" x14ac:dyDescent="0.25">
      <c r="A543" s="1" t="s">
        <v>1532</v>
      </c>
      <c r="B543" s="1" t="s">
        <v>1466</v>
      </c>
      <c r="C543" s="1" t="s">
        <v>1533</v>
      </c>
      <c r="D543" s="1" t="s">
        <v>1534</v>
      </c>
      <c r="E543" s="1">
        <f t="shared" si="16"/>
        <v>1</v>
      </c>
      <c r="F543" s="1">
        <f t="shared" si="17"/>
        <v>0</v>
      </c>
    </row>
    <row r="544" spans="1:6" x14ac:dyDescent="0.25">
      <c r="A544" s="1" t="s">
        <v>1535</v>
      </c>
      <c r="B544" s="1" t="s">
        <v>1466</v>
      </c>
      <c r="C544" s="1" t="s">
        <v>1536</v>
      </c>
      <c r="D544" s="1" t="s">
        <v>1537</v>
      </c>
      <c r="E544" s="1">
        <f t="shared" si="16"/>
        <v>1</v>
      </c>
      <c r="F544" s="1">
        <f t="shared" si="17"/>
        <v>0</v>
      </c>
    </row>
    <row r="545" spans="1:6" x14ac:dyDescent="0.25">
      <c r="A545" s="1" t="s">
        <v>1538</v>
      </c>
      <c r="B545" s="1" t="s">
        <v>1466</v>
      </c>
      <c r="C545" s="1" t="s">
        <v>1539</v>
      </c>
      <c r="D545" s="1" t="s">
        <v>1540</v>
      </c>
      <c r="E545" s="1">
        <f t="shared" si="16"/>
        <v>1</v>
      </c>
      <c r="F545" s="1">
        <f t="shared" si="17"/>
        <v>0</v>
      </c>
    </row>
    <row r="546" spans="1:6" x14ac:dyDescent="0.25">
      <c r="A546" s="1" t="s">
        <v>1541</v>
      </c>
      <c r="B546" s="1" t="s">
        <v>1466</v>
      </c>
      <c r="C546" s="1" t="s">
        <v>1542</v>
      </c>
      <c r="D546" s="1" t="s">
        <v>1543</v>
      </c>
      <c r="E546" s="1">
        <f t="shared" si="16"/>
        <v>1</v>
      </c>
      <c r="F546" s="1">
        <f t="shared" si="17"/>
        <v>0</v>
      </c>
    </row>
    <row r="547" spans="1:6" x14ac:dyDescent="0.25">
      <c r="A547" s="1" t="s">
        <v>1544</v>
      </c>
      <c r="B547" s="1" t="s">
        <v>1466</v>
      </c>
      <c r="C547" s="1" t="s">
        <v>1545</v>
      </c>
      <c r="D547" s="1" t="s">
        <v>1546</v>
      </c>
      <c r="E547" s="1">
        <f t="shared" si="16"/>
        <v>1</v>
      </c>
      <c r="F547" s="1">
        <f t="shared" si="17"/>
        <v>0</v>
      </c>
    </row>
    <row r="548" spans="1:6" x14ac:dyDescent="0.25">
      <c r="A548" s="1" t="s">
        <v>1547</v>
      </c>
      <c r="B548" s="1" t="s">
        <v>1466</v>
      </c>
      <c r="C548" s="1" t="s">
        <v>1548</v>
      </c>
      <c r="D548" s="1" t="s">
        <v>1549</v>
      </c>
      <c r="E548" s="1">
        <f t="shared" si="16"/>
        <v>0</v>
      </c>
      <c r="F548" s="1">
        <f t="shared" si="17"/>
        <v>1</v>
      </c>
    </row>
    <row r="549" spans="1:6" x14ac:dyDescent="0.25">
      <c r="A549" s="1" t="s">
        <v>1550</v>
      </c>
      <c r="B549" s="1" t="s">
        <v>1466</v>
      </c>
      <c r="C549" s="1" t="s">
        <v>1551</v>
      </c>
      <c r="D549" s="1" t="s">
        <v>1552</v>
      </c>
      <c r="E549" s="1">
        <f t="shared" si="16"/>
        <v>0</v>
      </c>
      <c r="F549" s="1">
        <f t="shared" si="17"/>
        <v>0</v>
      </c>
    </row>
    <row r="550" spans="1:6" x14ac:dyDescent="0.25">
      <c r="A550" s="1" t="s">
        <v>1553</v>
      </c>
      <c r="B550" s="1" t="s">
        <v>1466</v>
      </c>
      <c r="C550" s="1" t="s">
        <v>1554</v>
      </c>
      <c r="D550" s="1" t="s">
        <v>1555</v>
      </c>
      <c r="E550" s="1">
        <f t="shared" si="16"/>
        <v>1</v>
      </c>
      <c r="F550" s="1">
        <f t="shared" si="17"/>
        <v>0</v>
      </c>
    </row>
    <row r="551" spans="1:6" x14ac:dyDescent="0.25">
      <c r="A551" s="1" t="s">
        <v>1556</v>
      </c>
      <c r="B551" s="1" t="s">
        <v>1466</v>
      </c>
      <c r="C551" s="1" t="s">
        <v>1557</v>
      </c>
      <c r="D551" s="1" t="s">
        <v>1558</v>
      </c>
      <c r="E551" s="1">
        <f t="shared" si="16"/>
        <v>1</v>
      </c>
      <c r="F551" s="1">
        <f t="shared" si="17"/>
        <v>0</v>
      </c>
    </row>
    <row r="552" spans="1:6" x14ac:dyDescent="0.25">
      <c r="A552" s="1" t="s">
        <v>1559</v>
      </c>
      <c r="B552" s="1" t="s">
        <v>1466</v>
      </c>
      <c r="C552" s="1" t="s">
        <v>1560</v>
      </c>
      <c r="D552" s="1" t="s">
        <v>1561</v>
      </c>
      <c r="E552" s="1">
        <f t="shared" si="16"/>
        <v>1</v>
      </c>
      <c r="F552" s="1">
        <f t="shared" si="17"/>
        <v>0</v>
      </c>
    </row>
    <row r="553" spans="1:6" x14ac:dyDescent="0.25">
      <c r="A553" s="1" t="s">
        <v>1217</v>
      </c>
      <c r="B553" s="1" t="s">
        <v>1466</v>
      </c>
      <c r="C553" s="1" t="s">
        <v>1562</v>
      </c>
      <c r="D553" s="1" t="s">
        <v>971</v>
      </c>
      <c r="E553" s="1">
        <f t="shared" si="16"/>
        <v>0</v>
      </c>
      <c r="F553" s="1">
        <f t="shared" si="17"/>
        <v>1</v>
      </c>
    </row>
    <row r="554" spans="1:6" x14ac:dyDescent="0.25">
      <c r="A554" s="1" t="s">
        <v>1450</v>
      </c>
      <c r="B554" s="1" t="s">
        <v>1466</v>
      </c>
      <c r="C554" s="1" t="s">
        <v>1563</v>
      </c>
      <c r="D554" s="1" t="s">
        <v>1564</v>
      </c>
      <c r="E554" s="1">
        <f t="shared" si="16"/>
        <v>1</v>
      </c>
      <c r="F554" s="1">
        <f t="shared" si="17"/>
        <v>0</v>
      </c>
    </row>
    <row r="555" spans="1:6" x14ac:dyDescent="0.25">
      <c r="A555" s="1" t="s">
        <v>1565</v>
      </c>
      <c r="B555" s="1" t="s">
        <v>1466</v>
      </c>
      <c r="C555" s="1" t="s">
        <v>1566</v>
      </c>
      <c r="D555" s="1" t="s">
        <v>1567</v>
      </c>
      <c r="E555" s="1">
        <f t="shared" si="16"/>
        <v>1</v>
      </c>
      <c r="F555" s="1">
        <f t="shared" si="17"/>
        <v>0</v>
      </c>
    </row>
    <row r="556" spans="1:6" x14ac:dyDescent="0.25">
      <c r="A556" s="1" t="s">
        <v>1568</v>
      </c>
      <c r="B556" s="1" t="s">
        <v>1466</v>
      </c>
      <c r="C556" s="1" t="s">
        <v>1569</v>
      </c>
      <c r="D556" s="1" t="s">
        <v>1570</v>
      </c>
      <c r="E556" s="1">
        <f t="shared" si="16"/>
        <v>1</v>
      </c>
      <c r="F556" s="1">
        <f t="shared" si="17"/>
        <v>0</v>
      </c>
    </row>
    <row r="557" spans="1:6" x14ac:dyDescent="0.25">
      <c r="A557" s="1" t="s">
        <v>1571</v>
      </c>
      <c r="B557" s="1" t="s">
        <v>1466</v>
      </c>
      <c r="C557" s="1" t="s">
        <v>1572</v>
      </c>
      <c r="D557" s="1" t="s">
        <v>1573</v>
      </c>
      <c r="E557" s="1">
        <f t="shared" si="16"/>
        <v>0</v>
      </c>
      <c r="F557" s="1">
        <f t="shared" si="17"/>
        <v>1</v>
      </c>
    </row>
    <row r="558" spans="1:6" x14ac:dyDescent="0.25">
      <c r="A558" s="1" t="s">
        <v>1574</v>
      </c>
      <c r="B558" s="1" t="s">
        <v>1466</v>
      </c>
      <c r="C558" s="1" t="s">
        <v>1575</v>
      </c>
      <c r="D558" s="1" t="s">
        <v>1576</v>
      </c>
      <c r="E558" s="1">
        <f t="shared" si="16"/>
        <v>1</v>
      </c>
      <c r="F558" s="1">
        <f t="shared" si="17"/>
        <v>0</v>
      </c>
    </row>
    <row r="559" spans="1:6" x14ac:dyDescent="0.25">
      <c r="A559" s="1" t="s">
        <v>1577</v>
      </c>
      <c r="B559" s="1" t="s">
        <v>1466</v>
      </c>
      <c r="C559" s="1" t="s">
        <v>660</v>
      </c>
      <c r="D559" s="1" t="s">
        <v>1578</v>
      </c>
      <c r="E559" s="1">
        <f t="shared" si="16"/>
        <v>1</v>
      </c>
      <c r="F559" s="1">
        <f t="shared" si="17"/>
        <v>0</v>
      </c>
    </row>
    <row r="560" spans="1:6" x14ac:dyDescent="0.25">
      <c r="A560" s="1" t="s">
        <v>877</v>
      </c>
      <c r="B560" s="1" t="s">
        <v>1466</v>
      </c>
      <c r="C560" s="1" t="s">
        <v>1579</v>
      </c>
      <c r="D560" s="1" t="s">
        <v>1580</v>
      </c>
      <c r="E560" s="1">
        <f t="shared" si="16"/>
        <v>1</v>
      </c>
      <c r="F560" s="1">
        <f t="shared" si="17"/>
        <v>0</v>
      </c>
    </row>
    <row r="561" spans="1:6" x14ac:dyDescent="0.25">
      <c r="A561" s="1" t="s">
        <v>1581</v>
      </c>
      <c r="B561" s="1" t="s">
        <v>1466</v>
      </c>
      <c r="C561" s="1" t="s">
        <v>1582</v>
      </c>
      <c r="D561" s="1" t="s">
        <v>1583</v>
      </c>
      <c r="E561" s="1">
        <f t="shared" si="16"/>
        <v>1</v>
      </c>
      <c r="F561" s="1">
        <f t="shared" si="17"/>
        <v>0</v>
      </c>
    </row>
    <row r="562" spans="1:6" x14ac:dyDescent="0.25">
      <c r="A562" s="1" t="s">
        <v>1584</v>
      </c>
      <c r="B562" s="1" t="s">
        <v>1466</v>
      </c>
      <c r="C562" s="1" t="s">
        <v>1585</v>
      </c>
      <c r="D562" s="1" t="s">
        <v>1586</v>
      </c>
      <c r="E562" s="1">
        <f t="shared" si="16"/>
        <v>0</v>
      </c>
      <c r="F562" s="1">
        <f t="shared" si="17"/>
        <v>1</v>
      </c>
    </row>
    <row r="563" spans="1:6" x14ac:dyDescent="0.25">
      <c r="A563" s="1" t="s">
        <v>1587</v>
      </c>
      <c r="B563" s="1" t="s">
        <v>1466</v>
      </c>
      <c r="C563" s="1" t="s">
        <v>1588</v>
      </c>
      <c r="D563" s="1" t="s">
        <v>1589</v>
      </c>
      <c r="E563" s="1">
        <f t="shared" si="16"/>
        <v>1</v>
      </c>
      <c r="F563" s="1">
        <f t="shared" si="17"/>
        <v>0</v>
      </c>
    </row>
    <row r="564" spans="1:6" x14ac:dyDescent="0.25">
      <c r="A564" s="1" t="s">
        <v>1590</v>
      </c>
      <c r="B564" s="1" t="s">
        <v>1466</v>
      </c>
      <c r="C564" s="1" t="s">
        <v>1591</v>
      </c>
      <c r="D564" s="1" t="s">
        <v>1592</v>
      </c>
      <c r="E564" s="1">
        <f t="shared" si="16"/>
        <v>1</v>
      </c>
      <c r="F564" s="1">
        <f t="shared" si="17"/>
        <v>0</v>
      </c>
    </row>
    <row r="565" spans="1:6" x14ac:dyDescent="0.25">
      <c r="A565" s="1" t="s">
        <v>1593</v>
      </c>
      <c r="B565" s="1" t="s">
        <v>1466</v>
      </c>
      <c r="C565" s="1" t="s">
        <v>1594</v>
      </c>
      <c r="D565" s="1" t="s">
        <v>1595</v>
      </c>
      <c r="E565" s="1">
        <f t="shared" si="16"/>
        <v>1</v>
      </c>
      <c r="F565" s="1">
        <f t="shared" si="17"/>
        <v>0</v>
      </c>
    </row>
    <row r="566" spans="1:6" x14ac:dyDescent="0.25">
      <c r="A566" s="1" t="s">
        <v>1140</v>
      </c>
      <c r="B566" s="1" t="s">
        <v>1466</v>
      </c>
      <c r="C566" s="1" t="s">
        <v>1596</v>
      </c>
      <c r="D566" s="1" t="s">
        <v>1597</v>
      </c>
      <c r="E566" s="1">
        <f t="shared" si="16"/>
        <v>0</v>
      </c>
      <c r="F566" s="1">
        <f t="shared" si="17"/>
        <v>0</v>
      </c>
    </row>
    <row r="567" spans="1:6" x14ac:dyDescent="0.25">
      <c r="A567" s="1" t="s">
        <v>1598</v>
      </c>
      <c r="B567" s="1" t="s">
        <v>1466</v>
      </c>
      <c r="C567" s="1" t="s">
        <v>1599</v>
      </c>
      <c r="D567" s="1" t="s">
        <v>1600</v>
      </c>
      <c r="E567" s="1">
        <f t="shared" si="16"/>
        <v>0</v>
      </c>
      <c r="F567" s="1">
        <f t="shared" si="17"/>
        <v>1</v>
      </c>
    </row>
    <row r="568" spans="1:6" x14ac:dyDescent="0.25">
      <c r="A568" s="1" t="s">
        <v>1601</v>
      </c>
      <c r="B568" s="1" t="s">
        <v>1466</v>
      </c>
      <c r="C568" s="1" t="s">
        <v>1602</v>
      </c>
      <c r="D568" s="1" t="s">
        <v>1603</v>
      </c>
      <c r="E568" s="1">
        <f t="shared" si="16"/>
        <v>1</v>
      </c>
      <c r="F568" s="1">
        <f t="shared" si="17"/>
        <v>0</v>
      </c>
    </row>
    <row r="569" spans="1:6" x14ac:dyDescent="0.25">
      <c r="A569" s="1" t="s">
        <v>84</v>
      </c>
      <c r="B569" s="1" t="s">
        <v>1466</v>
      </c>
      <c r="C569" s="1" t="s">
        <v>1604</v>
      </c>
      <c r="D569" s="1" t="s">
        <v>1605</v>
      </c>
      <c r="E569" s="1">
        <f t="shared" si="16"/>
        <v>0</v>
      </c>
      <c r="F569" s="1">
        <f t="shared" si="17"/>
        <v>1</v>
      </c>
    </row>
    <row r="570" spans="1:6" x14ac:dyDescent="0.25">
      <c r="A570" s="1" t="s">
        <v>1606</v>
      </c>
      <c r="B570" s="1" t="s">
        <v>1466</v>
      </c>
      <c r="C570" s="1" t="s">
        <v>1607</v>
      </c>
      <c r="D570" s="1" t="s">
        <v>1608</v>
      </c>
      <c r="E570" s="1">
        <f t="shared" si="16"/>
        <v>1</v>
      </c>
      <c r="F570" s="1">
        <f t="shared" si="17"/>
        <v>0</v>
      </c>
    </row>
    <row r="571" spans="1:6" x14ac:dyDescent="0.25">
      <c r="A571" s="1" t="s">
        <v>1609</v>
      </c>
      <c r="B571" s="1" t="s">
        <v>1466</v>
      </c>
      <c r="C571" s="1" t="s">
        <v>1610</v>
      </c>
      <c r="D571" s="1" t="s">
        <v>1611</v>
      </c>
      <c r="E571" s="1">
        <f t="shared" si="16"/>
        <v>1</v>
      </c>
      <c r="F571" s="1">
        <f t="shared" si="17"/>
        <v>0</v>
      </c>
    </row>
    <row r="572" spans="1:6" x14ac:dyDescent="0.25">
      <c r="A572" s="1" t="s">
        <v>1612</v>
      </c>
      <c r="B572" s="1" t="s">
        <v>1466</v>
      </c>
      <c r="C572" s="1" t="s">
        <v>1613</v>
      </c>
      <c r="D572" s="1" t="s">
        <v>1614</v>
      </c>
      <c r="E572" s="1">
        <f t="shared" si="16"/>
        <v>1</v>
      </c>
      <c r="F572" s="1">
        <f t="shared" si="17"/>
        <v>0</v>
      </c>
    </row>
    <row r="573" spans="1:6" x14ac:dyDescent="0.25">
      <c r="A573" s="1" t="s">
        <v>1615</v>
      </c>
      <c r="B573" s="1" t="s">
        <v>1466</v>
      </c>
      <c r="C573" s="1" t="s">
        <v>155</v>
      </c>
      <c r="D573" s="1" t="s">
        <v>1616</v>
      </c>
      <c r="E573" s="1">
        <f t="shared" si="16"/>
        <v>1</v>
      </c>
      <c r="F573" s="1">
        <f t="shared" si="17"/>
        <v>0</v>
      </c>
    </row>
    <row r="574" spans="1:6" x14ac:dyDescent="0.25">
      <c r="A574" s="1" t="s">
        <v>185</v>
      </c>
      <c r="B574" s="1" t="s">
        <v>1466</v>
      </c>
      <c r="C574" s="1" t="s">
        <v>1617</v>
      </c>
      <c r="D574" s="1" t="s">
        <v>1618</v>
      </c>
      <c r="E574" s="1">
        <f t="shared" si="16"/>
        <v>1</v>
      </c>
      <c r="F574" s="1">
        <f t="shared" si="17"/>
        <v>0</v>
      </c>
    </row>
    <row r="575" spans="1:6" x14ac:dyDescent="0.25">
      <c r="A575" s="1" t="s">
        <v>1619</v>
      </c>
      <c r="B575" s="1" t="s">
        <v>1466</v>
      </c>
      <c r="C575" s="1" t="s">
        <v>1620</v>
      </c>
      <c r="D575" s="1" t="s">
        <v>1621</v>
      </c>
      <c r="E575" s="1">
        <f t="shared" si="16"/>
        <v>0</v>
      </c>
      <c r="F575" s="1">
        <f t="shared" si="17"/>
        <v>0</v>
      </c>
    </row>
    <row r="576" spans="1:6" x14ac:dyDescent="0.25">
      <c r="A576" s="1" t="s">
        <v>1622</v>
      </c>
      <c r="B576" s="1" t="s">
        <v>1466</v>
      </c>
      <c r="C576" s="1" t="s">
        <v>1623</v>
      </c>
      <c r="D576" s="1" t="s">
        <v>1624</v>
      </c>
      <c r="E576" s="1">
        <f t="shared" si="16"/>
        <v>0</v>
      </c>
      <c r="F576" s="1">
        <f t="shared" si="17"/>
        <v>1</v>
      </c>
    </row>
    <row r="577" spans="1:6" x14ac:dyDescent="0.25">
      <c r="A577" s="1" t="s">
        <v>1625</v>
      </c>
      <c r="B577" s="1" t="s">
        <v>1466</v>
      </c>
      <c r="C577" s="1" t="s">
        <v>1626</v>
      </c>
      <c r="D577" s="1" t="s">
        <v>1627</v>
      </c>
      <c r="E577" s="1">
        <f t="shared" si="16"/>
        <v>1</v>
      </c>
      <c r="F577" s="1">
        <f t="shared" si="17"/>
        <v>0</v>
      </c>
    </row>
    <row r="578" spans="1:6" x14ac:dyDescent="0.25">
      <c r="A578" s="1" t="s">
        <v>1628</v>
      </c>
      <c r="B578" s="1" t="s">
        <v>1466</v>
      </c>
      <c r="C578" s="1" t="s">
        <v>1629</v>
      </c>
      <c r="D578" s="1" t="s">
        <v>1630</v>
      </c>
      <c r="E578" s="1">
        <f t="shared" ref="E578:E641" si="18">IF(LEN(A578)=7,1,0)</f>
        <v>0</v>
      </c>
      <c r="F578" s="1">
        <f t="shared" ref="F578:F641" si="19">IF(LEN(A578)=8,1,0)</f>
        <v>1</v>
      </c>
    </row>
    <row r="579" spans="1:6" x14ac:dyDescent="0.25">
      <c r="A579" s="1" t="s">
        <v>1631</v>
      </c>
      <c r="B579" s="1" t="s">
        <v>1466</v>
      </c>
      <c r="C579" s="1" t="s">
        <v>1632</v>
      </c>
      <c r="D579" s="1" t="s">
        <v>1633</v>
      </c>
      <c r="E579" s="1">
        <f t="shared" si="18"/>
        <v>0</v>
      </c>
      <c r="F579" s="1">
        <f t="shared" si="19"/>
        <v>1</v>
      </c>
    </row>
    <row r="580" spans="1:6" x14ac:dyDescent="0.25">
      <c r="A580" s="1" t="s">
        <v>1520</v>
      </c>
      <c r="B580" s="1" t="s">
        <v>1466</v>
      </c>
      <c r="C580" s="1" t="s">
        <v>1634</v>
      </c>
      <c r="D580" s="1" t="s">
        <v>1635</v>
      </c>
      <c r="E580" s="1">
        <f t="shared" si="18"/>
        <v>1</v>
      </c>
      <c r="F580" s="1">
        <f t="shared" si="19"/>
        <v>0</v>
      </c>
    </row>
    <row r="581" spans="1:6" x14ac:dyDescent="0.25">
      <c r="A581" s="1" t="s">
        <v>536</v>
      </c>
      <c r="B581" s="1" t="s">
        <v>1466</v>
      </c>
      <c r="C581" s="1" t="s">
        <v>1636</v>
      </c>
      <c r="D581" s="1" t="s">
        <v>1637</v>
      </c>
      <c r="E581" s="1">
        <f t="shared" si="18"/>
        <v>1</v>
      </c>
      <c r="F581" s="1">
        <f t="shared" si="19"/>
        <v>0</v>
      </c>
    </row>
    <row r="582" spans="1:6" x14ac:dyDescent="0.25">
      <c r="A582" s="1" t="s">
        <v>1638</v>
      </c>
      <c r="B582" s="1" t="s">
        <v>1466</v>
      </c>
      <c r="C582" s="1" t="s">
        <v>1639</v>
      </c>
      <c r="D582" s="1" t="s">
        <v>1640</v>
      </c>
      <c r="E582" s="1">
        <f t="shared" si="18"/>
        <v>1</v>
      </c>
      <c r="F582" s="1">
        <f t="shared" si="19"/>
        <v>0</v>
      </c>
    </row>
    <row r="583" spans="1:6" x14ac:dyDescent="0.25">
      <c r="A583" s="1" t="s">
        <v>1641</v>
      </c>
      <c r="B583" s="1" t="s">
        <v>1466</v>
      </c>
      <c r="C583" s="1" t="s">
        <v>1642</v>
      </c>
      <c r="D583" s="1" t="s">
        <v>1643</v>
      </c>
      <c r="E583" s="1">
        <f t="shared" si="18"/>
        <v>0</v>
      </c>
      <c r="F583" s="1">
        <f t="shared" si="19"/>
        <v>1</v>
      </c>
    </row>
    <row r="584" spans="1:6" x14ac:dyDescent="0.25">
      <c r="A584" s="1" t="s">
        <v>1644</v>
      </c>
      <c r="B584" s="1" t="s">
        <v>1466</v>
      </c>
      <c r="C584" s="1" t="s">
        <v>1645</v>
      </c>
      <c r="D584" s="1" t="s">
        <v>1646</v>
      </c>
      <c r="E584" s="1">
        <f t="shared" si="18"/>
        <v>1</v>
      </c>
      <c r="F584" s="1">
        <f t="shared" si="19"/>
        <v>0</v>
      </c>
    </row>
    <row r="585" spans="1:6" x14ac:dyDescent="0.25">
      <c r="A585" s="1" t="s">
        <v>1647</v>
      </c>
      <c r="B585" s="1" t="s">
        <v>1466</v>
      </c>
      <c r="C585" s="1" t="s">
        <v>1648</v>
      </c>
      <c r="D585" s="1" t="s">
        <v>1649</v>
      </c>
      <c r="E585" s="1">
        <f t="shared" si="18"/>
        <v>0</v>
      </c>
      <c r="F585" s="1">
        <f t="shared" si="19"/>
        <v>1</v>
      </c>
    </row>
    <row r="586" spans="1:6" x14ac:dyDescent="0.25">
      <c r="A586" s="1" t="s">
        <v>1650</v>
      </c>
      <c r="B586" s="1" t="s">
        <v>1466</v>
      </c>
      <c r="C586" s="1" t="s">
        <v>1651</v>
      </c>
      <c r="D586" s="1" t="s">
        <v>1652</v>
      </c>
      <c r="E586" s="1">
        <f t="shared" si="18"/>
        <v>0</v>
      </c>
      <c r="F586" s="1">
        <f t="shared" si="19"/>
        <v>1</v>
      </c>
    </row>
    <row r="587" spans="1:6" x14ac:dyDescent="0.25">
      <c r="A587" s="1" t="s">
        <v>1653</v>
      </c>
      <c r="B587" s="1" t="s">
        <v>1466</v>
      </c>
      <c r="C587" s="1" t="s">
        <v>1654</v>
      </c>
      <c r="D587" s="1" t="s">
        <v>1655</v>
      </c>
      <c r="E587" s="1">
        <f t="shared" si="18"/>
        <v>0</v>
      </c>
      <c r="F587" s="1">
        <f t="shared" si="19"/>
        <v>1</v>
      </c>
    </row>
    <row r="588" spans="1:6" x14ac:dyDescent="0.25">
      <c r="A588" s="1" t="s">
        <v>1656</v>
      </c>
      <c r="B588" s="1" t="s">
        <v>1466</v>
      </c>
      <c r="C588" s="1" t="s">
        <v>1657</v>
      </c>
      <c r="D588" s="1" t="s">
        <v>1658</v>
      </c>
      <c r="E588" s="1">
        <f t="shared" si="18"/>
        <v>1</v>
      </c>
      <c r="F588" s="1">
        <f t="shared" si="19"/>
        <v>0</v>
      </c>
    </row>
    <row r="589" spans="1:6" x14ac:dyDescent="0.25">
      <c r="A589" s="1" t="s">
        <v>1659</v>
      </c>
      <c r="B589" s="1" t="s">
        <v>1466</v>
      </c>
      <c r="C589" s="1" t="s">
        <v>1660</v>
      </c>
      <c r="D589" s="1" t="s">
        <v>1661</v>
      </c>
      <c r="E589" s="1">
        <f t="shared" si="18"/>
        <v>1</v>
      </c>
      <c r="F589" s="1">
        <f t="shared" si="19"/>
        <v>0</v>
      </c>
    </row>
    <row r="590" spans="1:6" x14ac:dyDescent="0.25">
      <c r="A590" s="1" t="s">
        <v>1411</v>
      </c>
      <c r="B590" s="1" t="s">
        <v>1466</v>
      </c>
      <c r="C590" s="1" t="s">
        <v>1662</v>
      </c>
      <c r="D590" s="1" t="s">
        <v>1385</v>
      </c>
      <c r="E590" s="1">
        <f t="shared" si="18"/>
        <v>1</v>
      </c>
      <c r="F590" s="1">
        <f t="shared" si="19"/>
        <v>0</v>
      </c>
    </row>
    <row r="591" spans="1:6" x14ac:dyDescent="0.25">
      <c r="A591" s="1" t="s">
        <v>1663</v>
      </c>
      <c r="B591" s="1" t="s">
        <v>1466</v>
      </c>
      <c r="C591" s="1" t="s">
        <v>1664</v>
      </c>
      <c r="D591" s="1" t="s">
        <v>1665</v>
      </c>
      <c r="E591" s="1">
        <f t="shared" si="18"/>
        <v>1</v>
      </c>
      <c r="F591" s="1">
        <f t="shared" si="19"/>
        <v>0</v>
      </c>
    </row>
    <row r="592" spans="1:6" x14ac:dyDescent="0.25">
      <c r="A592" s="1" t="s">
        <v>1666</v>
      </c>
      <c r="B592" s="1" t="s">
        <v>1466</v>
      </c>
      <c r="C592" s="1" t="s">
        <v>1667</v>
      </c>
      <c r="D592" s="1" t="s">
        <v>1668</v>
      </c>
      <c r="E592" s="1">
        <f t="shared" si="18"/>
        <v>1</v>
      </c>
      <c r="F592" s="1">
        <f t="shared" si="19"/>
        <v>0</v>
      </c>
    </row>
    <row r="593" spans="1:6" x14ac:dyDescent="0.25">
      <c r="A593" s="1" t="s">
        <v>1669</v>
      </c>
      <c r="B593" s="1" t="s">
        <v>1466</v>
      </c>
      <c r="C593" s="1" t="s">
        <v>1670</v>
      </c>
      <c r="D593" s="1" t="s">
        <v>1671</v>
      </c>
      <c r="E593" s="1">
        <f t="shared" si="18"/>
        <v>1</v>
      </c>
      <c r="F593" s="1">
        <f t="shared" si="19"/>
        <v>0</v>
      </c>
    </row>
    <row r="594" spans="1:6" x14ac:dyDescent="0.25">
      <c r="A594" s="1" t="s">
        <v>1672</v>
      </c>
      <c r="B594" s="1" t="s">
        <v>1466</v>
      </c>
      <c r="C594" s="1" t="s">
        <v>1673</v>
      </c>
      <c r="D594" s="1" t="s">
        <v>1674</v>
      </c>
      <c r="E594" s="1">
        <f t="shared" si="18"/>
        <v>1</v>
      </c>
      <c r="F594" s="1">
        <f t="shared" si="19"/>
        <v>0</v>
      </c>
    </row>
    <row r="595" spans="1:6" x14ac:dyDescent="0.25">
      <c r="A595" s="1" t="s">
        <v>1675</v>
      </c>
      <c r="B595" s="1" t="s">
        <v>1466</v>
      </c>
      <c r="C595" s="1" t="s">
        <v>1676</v>
      </c>
      <c r="D595" s="1" t="s">
        <v>1677</v>
      </c>
      <c r="E595" s="1">
        <f t="shared" si="18"/>
        <v>1</v>
      </c>
      <c r="F595" s="1">
        <f t="shared" si="19"/>
        <v>0</v>
      </c>
    </row>
    <row r="596" spans="1:6" x14ac:dyDescent="0.25">
      <c r="A596" s="1" t="s">
        <v>1678</v>
      </c>
      <c r="B596" s="1" t="s">
        <v>1466</v>
      </c>
      <c r="C596" s="1" t="s">
        <v>1679</v>
      </c>
      <c r="D596" s="1" t="s">
        <v>1680</v>
      </c>
      <c r="E596" s="1">
        <f t="shared" si="18"/>
        <v>1</v>
      </c>
      <c r="F596" s="1">
        <f t="shared" si="19"/>
        <v>0</v>
      </c>
    </row>
    <row r="597" spans="1:6" x14ac:dyDescent="0.25">
      <c r="A597" s="1" t="s">
        <v>1681</v>
      </c>
      <c r="B597" s="1" t="s">
        <v>1466</v>
      </c>
      <c r="C597" s="1" t="s">
        <v>1682</v>
      </c>
      <c r="D597" s="1" t="s">
        <v>1683</v>
      </c>
      <c r="E597" s="1">
        <f t="shared" si="18"/>
        <v>1</v>
      </c>
      <c r="F597" s="1">
        <f t="shared" si="19"/>
        <v>0</v>
      </c>
    </row>
    <row r="598" spans="1:6" x14ac:dyDescent="0.25">
      <c r="A598" s="1" t="s">
        <v>1684</v>
      </c>
      <c r="B598" s="1" t="s">
        <v>1466</v>
      </c>
      <c r="C598" s="1" t="s">
        <v>1685</v>
      </c>
      <c r="D598" s="1" t="s">
        <v>1686</v>
      </c>
      <c r="E598" s="1">
        <f t="shared" si="18"/>
        <v>1</v>
      </c>
      <c r="F598" s="1">
        <f t="shared" si="19"/>
        <v>0</v>
      </c>
    </row>
    <row r="599" spans="1:6" x14ac:dyDescent="0.25">
      <c r="A599" s="1" t="s">
        <v>1687</v>
      </c>
      <c r="B599" s="1" t="s">
        <v>1466</v>
      </c>
      <c r="C599" s="1" t="s">
        <v>1688</v>
      </c>
      <c r="D599" s="1" t="s">
        <v>1689</v>
      </c>
      <c r="E599" s="1">
        <f t="shared" si="18"/>
        <v>0</v>
      </c>
      <c r="F599" s="1">
        <f t="shared" si="19"/>
        <v>1</v>
      </c>
    </row>
    <row r="600" spans="1:6" x14ac:dyDescent="0.25">
      <c r="A600" s="1" t="s">
        <v>1690</v>
      </c>
      <c r="B600" s="1" t="s">
        <v>1466</v>
      </c>
      <c r="C600" s="1" t="s">
        <v>1691</v>
      </c>
      <c r="D600" s="1" t="s">
        <v>1692</v>
      </c>
      <c r="E600" s="1">
        <f t="shared" si="18"/>
        <v>1</v>
      </c>
      <c r="F600" s="1">
        <f t="shared" si="19"/>
        <v>0</v>
      </c>
    </row>
    <row r="601" spans="1:6" x14ac:dyDescent="0.25">
      <c r="A601" s="1" t="s">
        <v>1693</v>
      </c>
      <c r="B601" s="1" t="s">
        <v>1466</v>
      </c>
      <c r="C601" s="1" t="s">
        <v>1694</v>
      </c>
      <c r="D601" s="1" t="s">
        <v>1126</v>
      </c>
      <c r="E601" s="1">
        <f t="shared" si="18"/>
        <v>1</v>
      </c>
      <c r="F601" s="1">
        <f t="shared" si="19"/>
        <v>0</v>
      </c>
    </row>
    <row r="602" spans="1:6" x14ac:dyDescent="0.25">
      <c r="A602" s="1" t="s">
        <v>1695</v>
      </c>
      <c r="B602" s="1" t="s">
        <v>1466</v>
      </c>
      <c r="C602" s="1" t="s">
        <v>1696</v>
      </c>
      <c r="D602" s="1" t="s">
        <v>1697</v>
      </c>
      <c r="E602" s="1">
        <f t="shared" si="18"/>
        <v>1</v>
      </c>
      <c r="F602" s="1">
        <f t="shared" si="19"/>
        <v>0</v>
      </c>
    </row>
    <row r="603" spans="1:6" x14ac:dyDescent="0.25">
      <c r="A603" s="1" t="s">
        <v>1698</v>
      </c>
      <c r="B603" s="1" t="s">
        <v>1466</v>
      </c>
      <c r="C603" s="1" t="s">
        <v>1699</v>
      </c>
      <c r="D603" s="1" t="s">
        <v>1700</v>
      </c>
      <c r="E603" s="1">
        <f t="shared" si="18"/>
        <v>1</v>
      </c>
      <c r="F603" s="1">
        <f t="shared" si="19"/>
        <v>0</v>
      </c>
    </row>
    <row r="604" spans="1:6" x14ac:dyDescent="0.25">
      <c r="A604" s="1" t="s">
        <v>577</v>
      </c>
      <c r="B604" s="1" t="s">
        <v>1466</v>
      </c>
      <c r="C604" s="1" t="s">
        <v>1701</v>
      </c>
      <c r="D604" s="1" t="s">
        <v>1702</v>
      </c>
      <c r="E604" s="1">
        <f t="shared" si="18"/>
        <v>1</v>
      </c>
      <c r="F604" s="1">
        <f t="shared" si="19"/>
        <v>0</v>
      </c>
    </row>
    <row r="605" spans="1:6" x14ac:dyDescent="0.25">
      <c r="A605" s="1" t="s">
        <v>1703</v>
      </c>
      <c r="B605" s="1" t="s">
        <v>1466</v>
      </c>
      <c r="C605" s="1" t="s">
        <v>1704</v>
      </c>
      <c r="D605" s="1" t="s">
        <v>1705</v>
      </c>
      <c r="E605" s="1">
        <f t="shared" si="18"/>
        <v>0</v>
      </c>
      <c r="F605" s="1">
        <f t="shared" si="19"/>
        <v>1</v>
      </c>
    </row>
    <row r="606" spans="1:6" x14ac:dyDescent="0.25">
      <c r="A606" s="1" t="s">
        <v>1706</v>
      </c>
      <c r="B606" s="1" t="s">
        <v>1466</v>
      </c>
      <c r="C606" s="1" t="s">
        <v>1707</v>
      </c>
      <c r="D606" s="1" t="s">
        <v>1708</v>
      </c>
      <c r="E606" s="1">
        <f t="shared" si="18"/>
        <v>1</v>
      </c>
      <c r="F606" s="1">
        <f t="shared" si="19"/>
        <v>0</v>
      </c>
    </row>
    <row r="607" spans="1:6" x14ac:dyDescent="0.25">
      <c r="A607" s="1" t="s">
        <v>1709</v>
      </c>
      <c r="B607" s="1" t="s">
        <v>1466</v>
      </c>
      <c r="C607" s="1" t="s">
        <v>1710</v>
      </c>
      <c r="D607" s="1" t="s">
        <v>1711</v>
      </c>
      <c r="E607" s="1">
        <f t="shared" si="18"/>
        <v>1</v>
      </c>
      <c r="F607" s="1">
        <f t="shared" si="19"/>
        <v>0</v>
      </c>
    </row>
    <row r="608" spans="1:6" x14ac:dyDescent="0.25">
      <c r="A608" s="1" t="s">
        <v>1712</v>
      </c>
      <c r="B608" s="1" t="s">
        <v>1466</v>
      </c>
      <c r="C608" s="1" t="s">
        <v>1713</v>
      </c>
      <c r="D608" s="1" t="s">
        <v>1714</v>
      </c>
      <c r="E608" s="1">
        <f t="shared" si="18"/>
        <v>0</v>
      </c>
      <c r="F608" s="1">
        <f t="shared" si="19"/>
        <v>1</v>
      </c>
    </row>
    <row r="609" spans="1:6" x14ac:dyDescent="0.25">
      <c r="A609" s="1" t="s">
        <v>1715</v>
      </c>
      <c r="B609" s="1" t="s">
        <v>1466</v>
      </c>
      <c r="C609" s="1" t="s">
        <v>1716</v>
      </c>
      <c r="D609" s="1" t="s">
        <v>1717</v>
      </c>
      <c r="E609" s="1">
        <f t="shared" si="18"/>
        <v>1</v>
      </c>
      <c r="F609" s="1">
        <f t="shared" si="19"/>
        <v>0</v>
      </c>
    </row>
    <row r="610" spans="1:6" x14ac:dyDescent="0.25">
      <c r="A610" s="1" t="s">
        <v>1718</v>
      </c>
      <c r="B610" s="1" t="s">
        <v>1466</v>
      </c>
      <c r="C610" s="1" t="s">
        <v>1719</v>
      </c>
      <c r="D610" s="1" t="s">
        <v>1720</v>
      </c>
      <c r="E610" s="1">
        <f t="shared" si="18"/>
        <v>1</v>
      </c>
      <c r="F610" s="1">
        <f t="shared" si="19"/>
        <v>0</v>
      </c>
    </row>
    <row r="611" spans="1:6" x14ac:dyDescent="0.25">
      <c r="A611" s="1" t="s">
        <v>1721</v>
      </c>
      <c r="B611" s="1" t="s">
        <v>1466</v>
      </c>
      <c r="C611" s="1" t="s">
        <v>1432</v>
      </c>
      <c r="D611" s="1" t="s">
        <v>1722</v>
      </c>
      <c r="E611" s="1">
        <f t="shared" si="18"/>
        <v>1</v>
      </c>
      <c r="F611" s="1">
        <f t="shared" si="19"/>
        <v>0</v>
      </c>
    </row>
    <row r="612" spans="1:6" x14ac:dyDescent="0.25">
      <c r="A612" s="1" t="s">
        <v>1723</v>
      </c>
      <c r="B612" s="1" t="s">
        <v>1466</v>
      </c>
      <c r="C612" s="1" t="s">
        <v>1724</v>
      </c>
      <c r="D612" s="1" t="s">
        <v>1725</v>
      </c>
      <c r="E612" s="1">
        <f t="shared" si="18"/>
        <v>1</v>
      </c>
      <c r="F612" s="1">
        <f t="shared" si="19"/>
        <v>0</v>
      </c>
    </row>
    <row r="613" spans="1:6" x14ac:dyDescent="0.25">
      <c r="A613" s="1" t="s">
        <v>1726</v>
      </c>
      <c r="B613" s="1" t="s">
        <v>1466</v>
      </c>
      <c r="C613" s="1" t="s">
        <v>1727</v>
      </c>
      <c r="D613" s="1" t="s">
        <v>1728</v>
      </c>
      <c r="E613" s="1">
        <f t="shared" si="18"/>
        <v>1</v>
      </c>
      <c r="F613" s="1">
        <f t="shared" si="19"/>
        <v>0</v>
      </c>
    </row>
    <row r="614" spans="1:6" x14ac:dyDescent="0.25">
      <c r="A614" s="1" t="s">
        <v>1729</v>
      </c>
      <c r="B614" s="1" t="s">
        <v>1466</v>
      </c>
      <c r="C614" s="1" t="s">
        <v>1730</v>
      </c>
      <c r="D614" s="1" t="s">
        <v>1731</v>
      </c>
      <c r="E614" s="1">
        <f t="shared" si="18"/>
        <v>1</v>
      </c>
      <c r="F614" s="1">
        <f t="shared" si="19"/>
        <v>0</v>
      </c>
    </row>
    <row r="615" spans="1:6" x14ac:dyDescent="0.25">
      <c r="A615" s="1" t="s">
        <v>1732</v>
      </c>
      <c r="B615" s="1" t="s">
        <v>1466</v>
      </c>
      <c r="C615" s="1" t="s">
        <v>1733</v>
      </c>
      <c r="D615" s="1" t="s">
        <v>1734</v>
      </c>
      <c r="E615" s="1">
        <f t="shared" si="18"/>
        <v>0</v>
      </c>
      <c r="F615" s="1">
        <f t="shared" si="19"/>
        <v>0</v>
      </c>
    </row>
    <row r="616" spans="1:6" x14ac:dyDescent="0.25">
      <c r="A616" s="1" t="s">
        <v>1735</v>
      </c>
      <c r="B616" s="1" t="s">
        <v>1466</v>
      </c>
      <c r="C616" s="1" t="s">
        <v>1736</v>
      </c>
      <c r="D616" s="1" t="s">
        <v>1737</v>
      </c>
      <c r="E616" s="1">
        <f t="shared" si="18"/>
        <v>1</v>
      </c>
      <c r="F616" s="1">
        <f t="shared" si="19"/>
        <v>0</v>
      </c>
    </row>
    <row r="617" spans="1:6" x14ac:dyDescent="0.25">
      <c r="A617" s="1" t="s">
        <v>828</v>
      </c>
      <c r="B617" s="1" t="s">
        <v>1466</v>
      </c>
      <c r="C617" s="1" t="s">
        <v>1738</v>
      </c>
      <c r="D617" s="1" t="s">
        <v>1739</v>
      </c>
      <c r="E617" s="1">
        <f t="shared" si="18"/>
        <v>1</v>
      </c>
      <c r="F617" s="1">
        <f t="shared" si="19"/>
        <v>0</v>
      </c>
    </row>
    <row r="618" spans="1:6" x14ac:dyDescent="0.25">
      <c r="A618" s="1" t="s">
        <v>1740</v>
      </c>
      <c r="B618" s="1" t="s">
        <v>1466</v>
      </c>
      <c r="C618" s="1" t="s">
        <v>1741</v>
      </c>
      <c r="D618" s="1" t="s">
        <v>1742</v>
      </c>
      <c r="E618" s="1">
        <f t="shared" si="18"/>
        <v>1</v>
      </c>
      <c r="F618" s="1">
        <f t="shared" si="19"/>
        <v>0</v>
      </c>
    </row>
    <row r="619" spans="1:6" x14ac:dyDescent="0.25">
      <c r="A619" s="1" t="s">
        <v>1743</v>
      </c>
      <c r="B619" s="1" t="s">
        <v>1466</v>
      </c>
      <c r="C619" s="1" t="s">
        <v>1744</v>
      </c>
      <c r="D619" s="1" t="s">
        <v>1745</v>
      </c>
      <c r="E619" s="1">
        <f t="shared" si="18"/>
        <v>1</v>
      </c>
      <c r="F619" s="1">
        <f t="shared" si="19"/>
        <v>0</v>
      </c>
    </row>
    <row r="620" spans="1:6" x14ac:dyDescent="0.25">
      <c r="A620" s="1" t="s">
        <v>1746</v>
      </c>
      <c r="B620" s="1" t="s">
        <v>1747</v>
      </c>
      <c r="C620" s="1" t="s">
        <v>1748</v>
      </c>
      <c r="D620" s="1" t="s">
        <v>1749</v>
      </c>
      <c r="E620" s="1">
        <f t="shared" si="18"/>
        <v>1</v>
      </c>
      <c r="F620" s="1">
        <f t="shared" si="19"/>
        <v>0</v>
      </c>
    </row>
    <row r="621" spans="1:6" x14ac:dyDescent="0.25">
      <c r="A621" s="1" t="s">
        <v>1750</v>
      </c>
      <c r="B621" s="1" t="s">
        <v>1747</v>
      </c>
      <c r="C621" s="1" t="s">
        <v>1751</v>
      </c>
      <c r="D621" s="1" t="s">
        <v>1752</v>
      </c>
      <c r="E621" s="1">
        <f t="shared" si="18"/>
        <v>1</v>
      </c>
      <c r="F621" s="1">
        <f t="shared" si="19"/>
        <v>0</v>
      </c>
    </row>
    <row r="622" spans="1:6" x14ac:dyDescent="0.25">
      <c r="A622" s="1" t="s">
        <v>1753</v>
      </c>
      <c r="B622" s="1" t="s">
        <v>1747</v>
      </c>
      <c r="C622" s="1" t="s">
        <v>1754</v>
      </c>
      <c r="D622" s="1" t="s">
        <v>1755</v>
      </c>
      <c r="E622" s="1">
        <f t="shared" si="18"/>
        <v>1</v>
      </c>
      <c r="F622" s="1">
        <f t="shared" si="19"/>
        <v>0</v>
      </c>
    </row>
    <row r="623" spans="1:6" x14ac:dyDescent="0.25">
      <c r="A623" s="1" t="s">
        <v>1756</v>
      </c>
      <c r="B623" s="1" t="s">
        <v>1747</v>
      </c>
      <c r="C623" s="1" t="s">
        <v>1757</v>
      </c>
      <c r="D623" s="1" t="s">
        <v>1758</v>
      </c>
      <c r="E623" s="1">
        <f t="shared" si="18"/>
        <v>0</v>
      </c>
      <c r="F623" s="1">
        <f t="shared" si="19"/>
        <v>1</v>
      </c>
    </row>
    <row r="624" spans="1:6" x14ac:dyDescent="0.25">
      <c r="A624" s="1" t="s">
        <v>1759</v>
      </c>
      <c r="B624" s="1" t="s">
        <v>1747</v>
      </c>
      <c r="C624" s="1" t="s">
        <v>1760</v>
      </c>
      <c r="D624" s="1" t="s">
        <v>1761</v>
      </c>
      <c r="E624" s="1">
        <f t="shared" si="18"/>
        <v>1</v>
      </c>
      <c r="F624" s="1">
        <f t="shared" si="19"/>
        <v>0</v>
      </c>
    </row>
    <row r="625" spans="1:6" x14ac:dyDescent="0.25">
      <c r="A625" s="1" t="s">
        <v>1762</v>
      </c>
      <c r="B625" s="1" t="s">
        <v>1747</v>
      </c>
      <c r="C625" s="1" t="s">
        <v>1763</v>
      </c>
      <c r="D625" s="1" t="s">
        <v>1764</v>
      </c>
      <c r="E625" s="1">
        <f t="shared" si="18"/>
        <v>1</v>
      </c>
      <c r="F625" s="1">
        <f t="shared" si="19"/>
        <v>0</v>
      </c>
    </row>
    <row r="626" spans="1:6" x14ac:dyDescent="0.25">
      <c r="A626" s="1" t="s">
        <v>1765</v>
      </c>
      <c r="B626" s="1" t="s">
        <v>1747</v>
      </c>
      <c r="C626" s="1" t="s">
        <v>1766</v>
      </c>
      <c r="D626" s="1" t="s">
        <v>1767</v>
      </c>
      <c r="E626" s="1">
        <f t="shared" si="18"/>
        <v>1</v>
      </c>
      <c r="F626" s="1">
        <f t="shared" si="19"/>
        <v>0</v>
      </c>
    </row>
    <row r="627" spans="1:6" x14ac:dyDescent="0.25">
      <c r="A627" s="1" t="s">
        <v>1768</v>
      </c>
      <c r="B627" s="1" t="s">
        <v>1747</v>
      </c>
      <c r="C627" s="1" t="s">
        <v>1769</v>
      </c>
      <c r="D627" s="1" t="s">
        <v>1770</v>
      </c>
      <c r="E627" s="1">
        <f t="shared" si="18"/>
        <v>1</v>
      </c>
      <c r="F627" s="1">
        <f t="shared" si="19"/>
        <v>0</v>
      </c>
    </row>
    <row r="628" spans="1:6" x14ac:dyDescent="0.25">
      <c r="A628" s="1" t="s">
        <v>1771</v>
      </c>
      <c r="B628" s="1" t="s">
        <v>1747</v>
      </c>
      <c r="C628" s="1" t="s">
        <v>1772</v>
      </c>
      <c r="D628" s="1" t="s">
        <v>1773</v>
      </c>
      <c r="E628" s="1">
        <f t="shared" si="18"/>
        <v>1</v>
      </c>
      <c r="F628" s="1">
        <f t="shared" si="19"/>
        <v>0</v>
      </c>
    </row>
    <row r="629" spans="1:6" x14ac:dyDescent="0.25">
      <c r="A629" s="1" t="s">
        <v>1774</v>
      </c>
      <c r="B629" s="1" t="s">
        <v>1747</v>
      </c>
      <c r="C629" s="1" t="s">
        <v>1775</v>
      </c>
      <c r="D629" s="1" t="s">
        <v>1776</v>
      </c>
      <c r="E629" s="1">
        <f t="shared" si="18"/>
        <v>1</v>
      </c>
      <c r="F629" s="1">
        <f t="shared" si="19"/>
        <v>0</v>
      </c>
    </row>
    <row r="630" spans="1:6" x14ac:dyDescent="0.25">
      <c r="A630" s="1" t="s">
        <v>1777</v>
      </c>
      <c r="B630" s="1" t="s">
        <v>1747</v>
      </c>
      <c r="C630" s="1" t="s">
        <v>1778</v>
      </c>
      <c r="D630" s="1" t="s">
        <v>1779</v>
      </c>
      <c r="E630" s="1">
        <f t="shared" si="18"/>
        <v>0</v>
      </c>
      <c r="F630" s="1">
        <f t="shared" si="19"/>
        <v>0</v>
      </c>
    </row>
    <row r="631" spans="1:6" x14ac:dyDescent="0.25">
      <c r="A631" s="1" t="s">
        <v>1780</v>
      </c>
      <c r="B631" s="1" t="s">
        <v>1747</v>
      </c>
      <c r="C631" s="1" t="s">
        <v>1781</v>
      </c>
      <c r="D631" s="1" t="s">
        <v>1782</v>
      </c>
      <c r="E631" s="1">
        <f t="shared" si="18"/>
        <v>1</v>
      </c>
      <c r="F631" s="1">
        <f t="shared" si="19"/>
        <v>0</v>
      </c>
    </row>
    <row r="632" spans="1:6" x14ac:dyDescent="0.25">
      <c r="A632" s="1" t="s">
        <v>1783</v>
      </c>
      <c r="B632" s="1" t="s">
        <v>1747</v>
      </c>
      <c r="C632" s="1" t="s">
        <v>1784</v>
      </c>
      <c r="D632" s="1" t="s">
        <v>1785</v>
      </c>
      <c r="E632" s="1">
        <f t="shared" si="18"/>
        <v>0</v>
      </c>
      <c r="F632" s="1">
        <f t="shared" si="19"/>
        <v>1</v>
      </c>
    </row>
    <row r="633" spans="1:6" x14ac:dyDescent="0.25">
      <c r="A633" s="1" t="s">
        <v>1786</v>
      </c>
      <c r="B633" s="1" t="s">
        <v>1747</v>
      </c>
      <c r="C633" s="1" t="s">
        <v>1787</v>
      </c>
      <c r="D633" s="1" t="s">
        <v>1788</v>
      </c>
      <c r="E633" s="1">
        <f t="shared" si="18"/>
        <v>0</v>
      </c>
      <c r="F633" s="1">
        <f t="shared" si="19"/>
        <v>1</v>
      </c>
    </row>
    <row r="634" spans="1:6" x14ac:dyDescent="0.25">
      <c r="A634" s="1" t="s">
        <v>1789</v>
      </c>
      <c r="B634" s="1" t="s">
        <v>1747</v>
      </c>
      <c r="C634" s="1" t="s">
        <v>1790</v>
      </c>
      <c r="D634" s="1" t="s">
        <v>1791</v>
      </c>
      <c r="E634" s="1">
        <f t="shared" si="18"/>
        <v>1</v>
      </c>
      <c r="F634" s="1">
        <f t="shared" si="19"/>
        <v>0</v>
      </c>
    </row>
    <row r="635" spans="1:6" x14ac:dyDescent="0.25">
      <c r="A635" s="1" t="s">
        <v>1792</v>
      </c>
      <c r="B635" s="1" t="s">
        <v>1747</v>
      </c>
      <c r="C635" s="1" t="s">
        <v>1793</v>
      </c>
      <c r="D635" s="1" t="s">
        <v>1794</v>
      </c>
      <c r="E635" s="1">
        <f t="shared" si="18"/>
        <v>1</v>
      </c>
      <c r="F635" s="1">
        <f t="shared" si="19"/>
        <v>0</v>
      </c>
    </row>
    <row r="636" spans="1:6" x14ac:dyDescent="0.25">
      <c r="A636" s="1" t="s">
        <v>1795</v>
      </c>
      <c r="B636" s="1" t="s">
        <v>1747</v>
      </c>
      <c r="C636" s="1" t="s">
        <v>1796</v>
      </c>
      <c r="D636" s="1" t="s">
        <v>1797</v>
      </c>
      <c r="E636" s="1">
        <f t="shared" si="18"/>
        <v>0</v>
      </c>
      <c r="F636" s="1">
        <f t="shared" si="19"/>
        <v>1</v>
      </c>
    </row>
    <row r="637" spans="1:6" x14ac:dyDescent="0.25">
      <c r="A637" s="1" t="s">
        <v>1798</v>
      </c>
      <c r="B637" s="1" t="s">
        <v>1747</v>
      </c>
      <c r="C637" s="1" t="s">
        <v>1799</v>
      </c>
      <c r="D637" s="1" t="s">
        <v>1800</v>
      </c>
      <c r="E637" s="1">
        <f t="shared" si="18"/>
        <v>1</v>
      </c>
      <c r="F637" s="1">
        <f t="shared" si="19"/>
        <v>0</v>
      </c>
    </row>
    <row r="638" spans="1:6" x14ac:dyDescent="0.25">
      <c r="A638" s="1" t="s">
        <v>63</v>
      </c>
      <c r="B638" s="1" t="s">
        <v>1747</v>
      </c>
      <c r="C638" s="1" t="s">
        <v>1801</v>
      </c>
      <c r="D638" s="1" t="s">
        <v>1802</v>
      </c>
      <c r="E638" s="1">
        <f t="shared" si="18"/>
        <v>0</v>
      </c>
      <c r="F638" s="1">
        <f t="shared" si="19"/>
        <v>0</v>
      </c>
    </row>
    <row r="639" spans="1:6" x14ac:dyDescent="0.25">
      <c r="A639" s="1" t="s">
        <v>1803</v>
      </c>
      <c r="B639" s="1" t="s">
        <v>1747</v>
      </c>
      <c r="C639" s="1" t="s">
        <v>1804</v>
      </c>
      <c r="D639" s="1" t="s">
        <v>1805</v>
      </c>
      <c r="E639" s="1">
        <f t="shared" si="18"/>
        <v>1</v>
      </c>
      <c r="F639" s="1">
        <f t="shared" si="19"/>
        <v>0</v>
      </c>
    </row>
    <row r="640" spans="1:6" x14ac:dyDescent="0.25">
      <c r="A640" s="1" t="s">
        <v>1806</v>
      </c>
      <c r="B640" s="1" t="s">
        <v>1747</v>
      </c>
      <c r="C640" s="1" t="s">
        <v>1807</v>
      </c>
      <c r="D640" s="1" t="s">
        <v>1808</v>
      </c>
      <c r="E640" s="1">
        <f t="shared" si="18"/>
        <v>1</v>
      </c>
      <c r="F640" s="1">
        <f t="shared" si="19"/>
        <v>0</v>
      </c>
    </row>
    <row r="641" spans="1:6" x14ac:dyDescent="0.25">
      <c r="A641" s="1" t="s">
        <v>1809</v>
      </c>
      <c r="B641" s="1" t="s">
        <v>1747</v>
      </c>
      <c r="C641" s="1" t="s">
        <v>1810</v>
      </c>
      <c r="D641" s="1" t="s">
        <v>1811</v>
      </c>
      <c r="E641" s="1">
        <f t="shared" si="18"/>
        <v>1</v>
      </c>
      <c r="F641" s="1">
        <f t="shared" si="19"/>
        <v>0</v>
      </c>
    </row>
    <row r="642" spans="1:6" x14ac:dyDescent="0.25">
      <c r="A642" s="1" t="s">
        <v>1812</v>
      </c>
      <c r="B642" s="1" t="s">
        <v>1747</v>
      </c>
      <c r="C642" s="1" t="s">
        <v>1813</v>
      </c>
      <c r="D642" s="1" t="s">
        <v>1814</v>
      </c>
      <c r="E642" s="1">
        <f t="shared" ref="E642:E705" si="20">IF(LEN(A642)=7,1,0)</f>
        <v>0</v>
      </c>
      <c r="F642" s="1">
        <f t="shared" ref="F642:F705" si="21">IF(LEN(A642)=8,1,0)</f>
        <v>1</v>
      </c>
    </row>
    <row r="643" spans="1:6" x14ac:dyDescent="0.25">
      <c r="A643" s="1" t="s">
        <v>1815</v>
      </c>
      <c r="B643" s="1" t="s">
        <v>1747</v>
      </c>
      <c r="C643" s="1" t="s">
        <v>1816</v>
      </c>
      <c r="D643" s="1" t="s">
        <v>1817</v>
      </c>
      <c r="E643" s="1">
        <f t="shared" si="20"/>
        <v>1</v>
      </c>
      <c r="F643" s="1">
        <f t="shared" si="21"/>
        <v>0</v>
      </c>
    </row>
    <row r="644" spans="1:6" x14ac:dyDescent="0.25">
      <c r="A644" s="1" t="s">
        <v>1818</v>
      </c>
      <c r="B644" s="1" t="s">
        <v>1747</v>
      </c>
      <c r="C644" s="1" t="s">
        <v>1819</v>
      </c>
      <c r="D644" s="1" t="s">
        <v>1820</v>
      </c>
      <c r="E644" s="1">
        <f t="shared" si="20"/>
        <v>0</v>
      </c>
      <c r="F644" s="1">
        <f t="shared" si="21"/>
        <v>1</v>
      </c>
    </row>
    <row r="645" spans="1:6" x14ac:dyDescent="0.25">
      <c r="A645" s="1" t="s">
        <v>1821</v>
      </c>
      <c r="B645" s="1" t="s">
        <v>1747</v>
      </c>
      <c r="C645" s="1" t="s">
        <v>1822</v>
      </c>
      <c r="D645" s="1" t="s">
        <v>1823</v>
      </c>
      <c r="E645" s="1">
        <f t="shared" si="20"/>
        <v>1</v>
      </c>
      <c r="F645" s="1">
        <f t="shared" si="21"/>
        <v>0</v>
      </c>
    </row>
    <row r="646" spans="1:6" x14ac:dyDescent="0.25">
      <c r="A646" s="1" t="s">
        <v>1824</v>
      </c>
      <c r="B646" s="1" t="s">
        <v>1747</v>
      </c>
      <c r="C646" s="1" t="s">
        <v>1825</v>
      </c>
      <c r="D646" s="1" t="s">
        <v>1826</v>
      </c>
      <c r="E646" s="1">
        <f t="shared" si="20"/>
        <v>1</v>
      </c>
      <c r="F646" s="1">
        <f t="shared" si="21"/>
        <v>0</v>
      </c>
    </row>
    <row r="647" spans="1:6" x14ac:dyDescent="0.25">
      <c r="A647" s="1" t="s">
        <v>1827</v>
      </c>
      <c r="B647" s="1" t="s">
        <v>1747</v>
      </c>
      <c r="C647" s="1" t="s">
        <v>1828</v>
      </c>
      <c r="D647" s="1" t="s">
        <v>1829</v>
      </c>
      <c r="E647" s="1">
        <f t="shared" si="20"/>
        <v>1</v>
      </c>
      <c r="F647" s="1">
        <f t="shared" si="21"/>
        <v>0</v>
      </c>
    </row>
    <row r="648" spans="1:6" x14ac:dyDescent="0.25">
      <c r="A648" s="1" t="s">
        <v>1830</v>
      </c>
      <c r="B648" s="1" t="s">
        <v>1747</v>
      </c>
      <c r="C648" s="1" t="s">
        <v>1831</v>
      </c>
      <c r="D648" s="1" t="s">
        <v>1832</v>
      </c>
      <c r="E648" s="1">
        <f t="shared" si="20"/>
        <v>1</v>
      </c>
      <c r="F648" s="1">
        <f t="shared" si="21"/>
        <v>0</v>
      </c>
    </row>
    <row r="649" spans="1:6" x14ac:dyDescent="0.25">
      <c r="A649" s="1" t="s">
        <v>1833</v>
      </c>
      <c r="B649" s="1" t="s">
        <v>1747</v>
      </c>
      <c r="C649" s="1" t="s">
        <v>1834</v>
      </c>
      <c r="D649" s="1" t="s">
        <v>1835</v>
      </c>
      <c r="E649" s="1">
        <f t="shared" si="20"/>
        <v>0</v>
      </c>
      <c r="F649" s="1">
        <f t="shared" si="21"/>
        <v>1</v>
      </c>
    </row>
    <row r="650" spans="1:6" x14ac:dyDescent="0.25">
      <c r="A650" s="1" t="s">
        <v>1836</v>
      </c>
      <c r="B650" s="1" t="s">
        <v>1747</v>
      </c>
      <c r="C650" s="1" t="s">
        <v>1837</v>
      </c>
      <c r="D650" s="1" t="s">
        <v>1838</v>
      </c>
      <c r="E650" s="1">
        <f t="shared" si="20"/>
        <v>0</v>
      </c>
      <c r="F650" s="1">
        <f t="shared" si="21"/>
        <v>1</v>
      </c>
    </row>
    <row r="651" spans="1:6" x14ac:dyDescent="0.25">
      <c r="A651" s="1" t="s">
        <v>1839</v>
      </c>
      <c r="B651" s="1" t="s">
        <v>1747</v>
      </c>
      <c r="C651" s="1" t="s">
        <v>1840</v>
      </c>
      <c r="D651" s="1" t="s">
        <v>1841</v>
      </c>
      <c r="E651" s="1">
        <f t="shared" si="20"/>
        <v>1</v>
      </c>
      <c r="F651" s="1">
        <f t="shared" si="21"/>
        <v>0</v>
      </c>
    </row>
    <row r="652" spans="1:6" x14ac:dyDescent="0.25">
      <c r="A652" s="1" t="s">
        <v>1842</v>
      </c>
      <c r="B652" s="1" t="s">
        <v>1747</v>
      </c>
      <c r="C652" s="1" t="s">
        <v>1843</v>
      </c>
      <c r="D652" s="1" t="s">
        <v>1844</v>
      </c>
      <c r="E652" s="1">
        <f t="shared" si="20"/>
        <v>0</v>
      </c>
      <c r="F652" s="1">
        <f t="shared" si="21"/>
        <v>1</v>
      </c>
    </row>
    <row r="653" spans="1:6" x14ac:dyDescent="0.25">
      <c r="A653" s="1" t="s">
        <v>1845</v>
      </c>
      <c r="B653" s="1" t="s">
        <v>1747</v>
      </c>
      <c r="C653" s="1" t="s">
        <v>1846</v>
      </c>
      <c r="D653" s="1" t="s">
        <v>1847</v>
      </c>
      <c r="E653" s="1">
        <f t="shared" si="20"/>
        <v>1</v>
      </c>
      <c r="F653" s="1">
        <f t="shared" si="21"/>
        <v>0</v>
      </c>
    </row>
    <row r="654" spans="1:6" x14ac:dyDescent="0.25">
      <c r="A654" s="1" t="s">
        <v>1848</v>
      </c>
      <c r="B654" s="1" t="s">
        <v>1747</v>
      </c>
      <c r="C654" s="1" t="s">
        <v>1849</v>
      </c>
      <c r="D654" s="1" t="s">
        <v>1850</v>
      </c>
      <c r="E654" s="1">
        <f t="shared" si="20"/>
        <v>1</v>
      </c>
      <c r="F654" s="1">
        <f t="shared" si="21"/>
        <v>0</v>
      </c>
    </row>
    <row r="655" spans="1:6" x14ac:dyDescent="0.25">
      <c r="A655" s="1" t="s">
        <v>1851</v>
      </c>
      <c r="B655" s="1" t="s">
        <v>1747</v>
      </c>
      <c r="C655" s="1" t="s">
        <v>1299</v>
      </c>
      <c r="D655" s="1" t="s">
        <v>1852</v>
      </c>
      <c r="E655" s="1">
        <f t="shared" si="20"/>
        <v>0</v>
      </c>
      <c r="F655" s="1">
        <f t="shared" si="21"/>
        <v>1</v>
      </c>
    </row>
    <row r="656" spans="1:6" x14ac:dyDescent="0.25">
      <c r="A656" s="1" t="s">
        <v>1853</v>
      </c>
      <c r="B656" s="1" t="s">
        <v>1747</v>
      </c>
      <c r="C656" s="1" t="s">
        <v>1854</v>
      </c>
      <c r="D656" s="1" t="s">
        <v>1855</v>
      </c>
      <c r="E656" s="1">
        <f t="shared" si="20"/>
        <v>1</v>
      </c>
      <c r="F656" s="1">
        <f t="shared" si="21"/>
        <v>0</v>
      </c>
    </row>
    <row r="657" spans="1:6" x14ac:dyDescent="0.25">
      <c r="A657" s="1" t="s">
        <v>1856</v>
      </c>
      <c r="B657" s="1" t="s">
        <v>1747</v>
      </c>
      <c r="C657" s="1" t="s">
        <v>1857</v>
      </c>
      <c r="D657" s="1" t="s">
        <v>1858</v>
      </c>
      <c r="E657" s="1">
        <f t="shared" si="20"/>
        <v>0</v>
      </c>
      <c r="F657" s="1">
        <f t="shared" si="21"/>
        <v>0</v>
      </c>
    </row>
    <row r="658" spans="1:6" x14ac:dyDescent="0.25">
      <c r="A658" s="1" t="s">
        <v>1859</v>
      </c>
      <c r="B658" s="1" t="s">
        <v>1747</v>
      </c>
      <c r="C658" s="1" t="s">
        <v>1860</v>
      </c>
      <c r="D658" s="1" t="s">
        <v>1861</v>
      </c>
      <c r="E658" s="1">
        <f t="shared" si="20"/>
        <v>1</v>
      </c>
      <c r="F658" s="1">
        <f t="shared" si="21"/>
        <v>0</v>
      </c>
    </row>
    <row r="659" spans="1:6" x14ac:dyDescent="0.25">
      <c r="A659" s="1" t="s">
        <v>1862</v>
      </c>
      <c r="B659" s="1" t="s">
        <v>1747</v>
      </c>
      <c r="C659" s="1" t="s">
        <v>1863</v>
      </c>
      <c r="D659" s="1" t="s">
        <v>1864</v>
      </c>
      <c r="E659" s="1">
        <f t="shared" si="20"/>
        <v>1</v>
      </c>
      <c r="F659" s="1">
        <f t="shared" si="21"/>
        <v>0</v>
      </c>
    </row>
    <row r="660" spans="1:6" x14ac:dyDescent="0.25">
      <c r="A660" s="1" t="s">
        <v>283</v>
      </c>
      <c r="B660" s="1" t="s">
        <v>1747</v>
      </c>
      <c r="C660" s="1" t="s">
        <v>1865</v>
      </c>
      <c r="D660" s="1" t="s">
        <v>1866</v>
      </c>
      <c r="E660" s="1">
        <f t="shared" si="20"/>
        <v>0</v>
      </c>
      <c r="F660" s="1">
        <f t="shared" si="21"/>
        <v>1</v>
      </c>
    </row>
    <row r="661" spans="1:6" x14ac:dyDescent="0.25">
      <c r="A661" s="1" t="s">
        <v>1867</v>
      </c>
      <c r="B661" s="1" t="s">
        <v>1747</v>
      </c>
      <c r="C661" s="1" t="s">
        <v>1868</v>
      </c>
      <c r="D661" s="1" t="s">
        <v>1869</v>
      </c>
      <c r="E661" s="1">
        <f t="shared" si="20"/>
        <v>1</v>
      </c>
      <c r="F661" s="1">
        <f t="shared" si="21"/>
        <v>0</v>
      </c>
    </row>
    <row r="662" spans="1:6" x14ac:dyDescent="0.25">
      <c r="A662" s="1" t="s">
        <v>1870</v>
      </c>
      <c r="B662" s="1" t="s">
        <v>1747</v>
      </c>
      <c r="C662" s="1" t="s">
        <v>1871</v>
      </c>
      <c r="D662" s="1" t="s">
        <v>1872</v>
      </c>
      <c r="E662" s="1">
        <f t="shared" si="20"/>
        <v>1</v>
      </c>
      <c r="F662" s="1">
        <f t="shared" si="21"/>
        <v>0</v>
      </c>
    </row>
    <row r="663" spans="1:6" x14ac:dyDescent="0.25">
      <c r="A663" s="1" t="s">
        <v>1873</v>
      </c>
      <c r="B663" s="1" t="s">
        <v>1747</v>
      </c>
      <c r="C663" s="1" t="s">
        <v>1874</v>
      </c>
      <c r="D663" s="1" t="s">
        <v>1875</v>
      </c>
      <c r="E663" s="1">
        <f t="shared" si="20"/>
        <v>0</v>
      </c>
      <c r="F663" s="1">
        <f t="shared" si="21"/>
        <v>1</v>
      </c>
    </row>
    <row r="664" spans="1:6" x14ac:dyDescent="0.25">
      <c r="A664" s="1" t="s">
        <v>1876</v>
      </c>
      <c r="B664" s="1" t="s">
        <v>1747</v>
      </c>
      <c r="C664" s="1" t="s">
        <v>1877</v>
      </c>
      <c r="D664" s="1" t="s">
        <v>1878</v>
      </c>
      <c r="E664" s="1">
        <f t="shared" si="20"/>
        <v>1</v>
      </c>
      <c r="F664" s="1">
        <f t="shared" si="21"/>
        <v>0</v>
      </c>
    </row>
    <row r="665" spans="1:6" x14ac:dyDescent="0.25">
      <c r="A665" s="1" t="s">
        <v>1879</v>
      </c>
      <c r="B665" s="1" t="s">
        <v>1747</v>
      </c>
      <c r="C665" s="1" t="s">
        <v>1880</v>
      </c>
      <c r="D665" s="1" t="s">
        <v>1881</v>
      </c>
      <c r="E665" s="1">
        <f t="shared" si="20"/>
        <v>1</v>
      </c>
      <c r="F665" s="1">
        <f t="shared" si="21"/>
        <v>0</v>
      </c>
    </row>
    <row r="666" spans="1:6" x14ac:dyDescent="0.25">
      <c r="A666" s="1" t="s">
        <v>1882</v>
      </c>
      <c r="B666" s="1" t="s">
        <v>1747</v>
      </c>
      <c r="C666" s="1" t="s">
        <v>1883</v>
      </c>
      <c r="D666" s="1" t="s">
        <v>1884</v>
      </c>
      <c r="E666" s="1">
        <f t="shared" si="20"/>
        <v>0</v>
      </c>
      <c r="F666" s="1">
        <f t="shared" si="21"/>
        <v>1</v>
      </c>
    </row>
    <row r="667" spans="1:6" x14ac:dyDescent="0.25">
      <c r="A667" s="1" t="s">
        <v>1508</v>
      </c>
      <c r="B667" s="1" t="s">
        <v>1747</v>
      </c>
      <c r="C667" s="1" t="s">
        <v>1885</v>
      </c>
      <c r="D667" s="1" t="s">
        <v>1886</v>
      </c>
      <c r="E667" s="1">
        <f t="shared" si="20"/>
        <v>0</v>
      </c>
      <c r="F667" s="1">
        <f t="shared" si="21"/>
        <v>1</v>
      </c>
    </row>
    <row r="668" spans="1:6" x14ac:dyDescent="0.25">
      <c r="A668" s="1" t="s">
        <v>1887</v>
      </c>
      <c r="B668" s="1" t="s">
        <v>1747</v>
      </c>
      <c r="C668" s="1" t="s">
        <v>1888</v>
      </c>
      <c r="D668" s="1" t="s">
        <v>1889</v>
      </c>
      <c r="E668" s="1">
        <f t="shared" si="20"/>
        <v>1</v>
      </c>
      <c r="F668" s="1">
        <f t="shared" si="21"/>
        <v>0</v>
      </c>
    </row>
    <row r="669" spans="1:6" x14ac:dyDescent="0.25">
      <c r="A669" s="1" t="s">
        <v>1890</v>
      </c>
      <c r="B669" s="1" t="s">
        <v>1747</v>
      </c>
      <c r="C669" s="1" t="s">
        <v>1891</v>
      </c>
      <c r="D669" s="1" t="s">
        <v>1892</v>
      </c>
      <c r="E669" s="1">
        <f t="shared" si="20"/>
        <v>0</v>
      </c>
      <c r="F669" s="1">
        <f t="shared" si="21"/>
        <v>1</v>
      </c>
    </row>
    <row r="670" spans="1:6" x14ac:dyDescent="0.25">
      <c r="A670" s="1" t="s">
        <v>1893</v>
      </c>
      <c r="B670" s="1" t="s">
        <v>1747</v>
      </c>
      <c r="C670" s="1" t="s">
        <v>1894</v>
      </c>
      <c r="D670" s="1" t="s">
        <v>1895</v>
      </c>
      <c r="E670" s="1">
        <f t="shared" si="20"/>
        <v>1</v>
      </c>
      <c r="F670" s="1">
        <f t="shared" si="21"/>
        <v>0</v>
      </c>
    </row>
    <row r="671" spans="1:6" x14ac:dyDescent="0.25">
      <c r="A671" s="1" t="s">
        <v>1896</v>
      </c>
      <c r="B671" s="1" t="s">
        <v>1747</v>
      </c>
      <c r="C671" s="1" t="s">
        <v>1897</v>
      </c>
      <c r="D671" s="1" t="s">
        <v>1898</v>
      </c>
      <c r="E671" s="1">
        <f t="shared" si="20"/>
        <v>1</v>
      </c>
      <c r="F671" s="1">
        <f t="shared" si="21"/>
        <v>0</v>
      </c>
    </row>
    <row r="672" spans="1:6" x14ac:dyDescent="0.25">
      <c r="A672" s="1" t="s">
        <v>1899</v>
      </c>
      <c r="B672" s="1" t="s">
        <v>1747</v>
      </c>
      <c r="C672" s="1" t="s">
        <v>1900</v>
      </c>
      <c r="D672" s="1" t="s">
        <v>1901</v>
      </c>
      <c r="E672" s="1">
        <f t="shared" si="20"/>
        <v>0</v>
      </c>
      <c r="F672" s="1">
        <f t="shared" si="21"/>
        <v>0</v>
      </c>
    </row>
    <row r="673" spans="1:6" x14ac:dyDescent="0.25">
      <c r="A673" s="1" t="s">
        <v>63</v>
      </c>
      <c r="B673" s="1" t="s">
        <v>1747</v>
      </c>
      <c r="C673" s="1" t="s">
        <v>1902</v>
      </c>
      <c r="D673" s="1" t="s">
        <v>1903</v>
      </c>
      <c r="E673" s="1">
        <f t="shared" si="20"/>
        <v>0</v>
      </c>
      <c r="F673" s="1">
        <f t="shared" si="21"/>
        <v>0</v>
      </c>
    </row>
    <row r="674" spans="1:6" x14ac:dyDescent="0.25">
      <c r="A674" s="1" t="s">
        <v>1904</v>
      </c>
      <c r="B674" s="1" t="s">
        <v>1747</v>
      </c>
      <c r="C674" s="1" t="s">
        <v>1905</v>
      </c>
      <c r="D674" s="1" t="s">
        <v>1906</v>
      </c>
      <c r="E674" s="1">
        <f t="shared" si="20"/>
        <v>1</v>
      </c>
      <c r="F674" s="1">
        <f t="shared" si="21"/>
        <v>0</v>
      </c>
    </row>
    <row r="675" spans="1:6" x14ac:dyDescent="0.25">
      <c r="A675" s="1" t="s">
        <v>1907</v>
      </c>
      <c r="B675" s="1" t="s">
        <v>1747</v>
      </c>
      <c r="C675" s="1" t="s">
        <v>1908</v>
      </c>
      <c r="D675" s="1" t="s">
        <v>1909</v>
      </c>
      <c r="E675" s="1">
        <f t="shared" si="20"/>
        <v>1</v>
      </c>
      <c r="F675" s="1">
        <f t="shared" si="21"/>
        <v>0</v>
      </c>
    </row>
    <row r="676" spans="1:6" x14ac:dyDescent="0.25">
      <c r="A676" s="1" t="s">
        <v>1910</v>
      </c>
      <c r="B676" s="1" t="s">
        <v>1747</v>
      </c>
      <c r="C676" s="1" t="s">
        <v>1911</v>
      </c>
      <c r="D676" s="1" t="s">
        <v>1912</v>
      </c>
      <c r="E676" s="1">
        <f t="shared" si="20"/>
        <v>1</v>
      </c>
      <c r="F676" s="1">
        <f t="shared" si="21"/>
        <v>0</v>
      </c>
    </row>
    <row r="677" spans="1:6" x14ac:dyDescent="0.25">
      <c r="A677" s="1" t="s">
        <v>1913</v>
      </c>
      <c r="B677" s="1" t="s">
        <v>1747</v>
      </c>
      <c r="C677" s="1" t="s">
        <v>1914</v>
      </c>
      <c r="D677" s="1" t="s">
        <v>1915</v>
      </c>
      <c r="E677" s="1">
        <f t="shared" si="20"/>
        <v>0</v>
      </c>
      <c r="F677" s="1">
        <f t="shared" si="21"/>
        <v>1</v>
      </c>
    </row>
    <row r="678" spans="1:6" x14ac:dyDescent="0.25">
      <c r="A678" s="1" t="s">
        <v>1916</v>
      </c>
      <c r="B678" s="1" t="s">
        <v>1747</v>
      </c>
      <c r="C678" s="1" t="s">
        <v>1917</v>
      </c>
      <c r="D678" s="1" t="s">
        <v>1918</v>
      </c>
      <c r="E678" s="1">
        <f t="shared" si="20"/>
        <v>1</v>
      </c>
      <c r="F678" s="1">
        <f t="shared" si="21"/>
        <v>0</v>
      </c>
    </row>
    <row r="679" spans="1:6" x14ac:dyDescent="0.25">
      <c r="A679" s="1" t="s">
        <v>1919</v>
      </c>
      <c r="B679" s="1" t="s">
        <v>1747</v>
      </c>
      <c r="C679" s="1" t="s">
        <v>1920</v>
      </c>
      <c r="D679" s="1" t="s">
        <v>1921</v>
      </c>
      <c r="E679" s="1">
        <f t="shared" si="20"/>
        <v>0</v>
      </c>
      <c r="F679" s="1">
        <f t="shared" si="21"/>
        <v>1</v>
      </c>
    </row>
    <row r="680" spans="1:6" x14ac:dyDescent="0.25">
      <c r="A680" s="1" t="s">
        <v>1922</v>
      </c>
      <c r="B680" s="1" t="s">
        <v>1747</v>
      </c>
      <c r="C680" s="1" t="s">
        <v>1920</v>
      </c>
      <c r="D680" s="1" t="s">
        <v>1670</v>
      </c>
      <c r="E680" s="1">
        <f t="shared" si="20"/>
        <v>1</v>
      </c>
      <c r="F680" s="1">
        <f t="shared" si="21"/>
        <v>0</v>
      </c>
    </row>
    <row r="681" spans="1:6" x14ac:dyDescent="0.25">
      <c r="A681" s="1" t="s">
        <v>1615</v>
      </c>
      <c r="B681" s="1" t="s">
        <v>1747</v>
      </c>
      <c r="C681" s="1" t="s">
        <v>1923</v>
      </c>
      <c r="D681" s="1" t="s">
        <v>1924</v>
      </c>
      <c r="E681" s="1">
        <f t="shared" si="20"/>
        <v>1</v>
      </c>
      <c r="F681" s="1">
        <f t="shared" si="21"/>
        <v>0</v>
      </c>
    </row>
    <row r="682" spans="1:6" x14ac:dyDescent="0.25">
      <c r="A682" s="1" t="s">
        <v>1925</v>
      </c>
      <c r="B682" s="1" t="s">
        <v>1747</v>
      </c>
      <c r="C682" s="1" t="s">
        <v>1926</v>
      </c>
      <c r="D682" s="1" t="s">
        <v>1927</v>
      </c>
      <c r="E682" s="1">
        <f t="shared" si="20"/>
        <v>1</v>
      </c>
      <c r="F682" s="1">
        <f t="shared" si="21"/>
        <v>0</v>
      </c>
    </row>
    <row r="683" spans="1:6" x14ac:dyDescent="0.25">
      <c r="A683" s="1" t="s">
        <v>140</v>
      </c>
      <c r="B683" s="1" t="s">
        <v>1747</v>
      </c>
      <c r="C683" s="1" t="s">
        <v>464</v>
      </c>
      <c r="D683" s="1" t="s">
        <v>1928</v>
      </c>
      <c r="E683" s="1">
        <f t="shared" si="20"/>
        <v>0</v>
      </c>
      <c r="F683" s="1">
        <f t="shared" si="21"/>
        <v>1</v>
      </c>
    </row>
    <row r="684" spans="1:6" x14ac:dyDescent="0.25">
      <c r="A684" s="1" t="s">
        <v>1929</v>
      </c>
      <c r="B684" s="1" t="s">
        <v>1747</v>
      </c>
      <c r="C684" s="1" t="s">
        <v>1930</v>
      </c>
      <c r="D684" s="1" t="s">
        <v>1931</v>
      </c>
      <c r="E684" s="1">
        <f t="shared" si="20"/>
        <v>1</v>
      </c>
      <c r="F684" s="1">
        <f t="shared" si="21"/>
        <v>0</v>
      </c>
    </row>
    <row r="685" spans="1:6" x14ac:dyDescent="0.25">
      <c r="A685" s="1" t="s">
        <v>1932</v>
      </c>
      <c r="B685" s="1" t="s">
        <v>1747</v>
      </c>
      <c r="C685" s="1" t="s">
        <v>1933</v>
      </c>
      <c r="D685" s="1" t="s">
        <v>1934</v>
      </c>
      <c r="E685" s="1">
        <f t="shared" si="20"/>
        <v>1</v>
      </c>
      <c r="F685" s="1">
        <f t="shared" si="21"/>
        <v>0</v>
      </c>
    </row>
    <row r="686" spans="1:6" x14ac:dyDescent="0.25">
      <c r="A686" s="1" t="s">
        <v>1935</v>
      </c>
      <c r="B686" s="1" t="s">
        <v>1747</v>
      </c>
      <c r="C686" s="1" t="s">
        <v>1936</v>
      </c>
      <c r="D686" s="1" t="s">
        <v>1937</v>
      </c>
      <c r="E686" s="1">
        <f t="shared" si="20"/>
        <v>1</v>
      </c>
      <c r="F686" s="1">
        <f t="shared" si="21"/>
        <v>0</v>
      </c>
    </row>
    <row r="687" spans="1:6" x14ac:dyDescent="0.25">
      <c r="A687" s="1" t="s">
        <v>1938</v>
      </c>
      <c r="B687" s="1" t="s">
        <v>1747</v>
      </c>
      <c r="C687" s="1" t="s">
        <v>1939</v>
      </c>
      <c r="D687" s="1" t="s">
        <v>1940</v>
      </c>
      <c r="E687" s="1">
        <f t="shared" si="20"/>
        <v>0</v>
      </c>
      <c r="F687" s="1">
        <f t="shared" si="21"/>
        <v>1</v>
      </c>
    </row>
    <row r="688" spans="1:6" x14ac:dyDescent="0.25">
      <c r="A688" s="1" t="s">
        <v>1941</v>
      </c>
      <c r="B688" s="1" t="s">
        <v>1747</v>
      </c>
      <c r="C688" s="1" t="s">
        <v>1942</v>
      </c>
      <c r="D688" s="1" t="s">
        <v>1943</v>
      </c>
      <c r="E688" s="1">
        <f t="shared" si="20"/>
        <v>1</v>
      </c>
      <c r="F688" s="1">
        <f t="shared" si="21"/>
        <v>0</v>
      </c>
    </row>
    <row r="689" spans="1:6" x14ac:dyDescent="0.25">
      <c r="A689" s="1" t="s">
        <v>1944</v>
      </c>
      <c r="B689" s="1" t="s">
        <v>1747</v>
      </c>
      <c r="C689" s="1" t="s">
        <v>1945</v>
      </c>
      <c r="D689" s="1" t="s">
        <v>1946</v>
      </c>
      <c r="E689" s="1">
        <f t="shared" si="20"/>
        <v>1</v>
      </c>
      <c r="F689" s="1">
        <f t="shared" si="21"/>
        <v>0</v>
      </c>
    </row>
    <row r="690" spans="1:6" x14ac:dyDescent="0.25">
      <c r="A690" s="1" t="s">
        <v>1947</v>
      </c>
      <c r="B690" s="1" t="s">
        <v>1747</v>
      </c>
      <c r="C690" s="1" t="s">
        <v>1102</v>
      </c>
      <c r="D690" s="1" t="s">
        <v>1948</v>
      </c>
      <c r="E690" s="1">
        <f t="shared" si="20"/>
        <v>1</v>
      </c>
      <c r="F690" s="1">
        <f t="shared" si="21"/>
        <v>0</v>
      </c>
    </row>
    <row r="691" spans="1:6" x14ac:dyDescent="0.25">
      <c r="A691" s="1" t="s">
        <v>735</v>
      </c>
      <c r="B691" s="1" t="s">
        <v>1747</v>
      </c>
      <c r="C691" s="1" t="s">
        <v>1949</v>
      </c>
      <c r="D691" s="1" t="s">
        <v>1950</v>
      </c>
      <c r="E691" s="1">
        <f t="shared" si="20"/>
        <v>1</v>
      </c>
      <c r="F691" s="1">
        <f t="shared" si="21"/>
        <v>0</v>
      </c>
    </row>
    <row r="692" spans="1:6" x14ac:dyDescent="0.25">
      <c r="A692" s="1" t="s">
        <v>1951</v>
      </c>
      <c r="B692" s="1" t="s">
        <v>1747</v>
      </c>
      <c r="C692" s="1" t="s">
        <v>1952</v>
      </c>
      <c r="D692" s="1" t="s">
        <v>1953</v>
      </c>
      <c r="E692" s="1">
        <f t="shared" si="20"/>
        <v>1</v>
      </c>
      <c r="F692" s="1">
        <f t="shared" si="21"/>
        <v>0</v>
      </c>
    </row>
    <row r="693" spans="1:6" x14ac:dyDescent="0.25">
      <c r="A693" s="1" t="s">
        <v>1954</v>
      </c>
      <c r="B693" s="1" t="s">
        <v>1747</v>
      </c>
      <c r="C693" s="1" t="s">
        <v>1955</v>
      </c>
      <c r="D693" s="1" t="s">
        <v>1956</v>
      </c>
      <c r="E693" s="1">
        <f t="shared" si="20"/>
        <v>1</v>
      </c>
      <c r="F693" s="1">
        <f t="shared" si="21"/>
        <v>0</v>
      </c>
    </row>
    <row r="694" spans="1:6" x14ac:dyDescent="0.25">
      <c r="A694" s="1" t="s">
        <v>1957</v>
      </c>
      <c r="B694" s="1" t="s">
        <v>1747</v>
      </c>
      <c r="C694" s="1" t="s">
        <v>1123</v>
      </c>
      <c r="D694" s="1" t="s">
        <v>1958</v>
      </c>
      <c r="E694" s="1">
        <f t="shared" si="20"/>
        <v>1</v>
      </c>
      <c r="F694" s="1">
        <f t="shared" si="21"/>
        <v>0</v>
      </c>
    </row>
    <row r="695" spans="1:6" x14ac:dyDescent="0.25">
      <c r="A695" s="1" t="s">
        <v>1959</v>
      </c>
      <c r="B695" s="1" t="s">
        <v>1747</v>
      </c>
      <c r="C695" s="1" t="s">
        <v>1960</v>
      </c>
      <c r="D695" s="1" t="s">
        <v>1961</v>
      </c>
      <c r="E695" s="1">
        <f t="shared" si="20"/>
        <v>1</v>
      </c>
      <c r="F695" s="1">
        <f t="shared" si="21"/>
        <v>0</v>
      </c>
    </row>
    <row r="696" spans="1:6" x14ac:dyDescent="0.25">
      <c r="A696" s="1" t="s">
        <v>387</v>
      </c>
      <c r="B696" s="1" t="s">
        <v>1747</v>
      </c>
      <c r="C696" s="1" t="s">
        <v>1962</v>
      </c>
      <c r="D696" s="1" t="s">
        <v>1963</v>
      </c>
      <c r="E696" s="1">
        <f t="shared" si="20"/>
        <v>0</v>
      </c>
      <c r="F696" s="1">
        <f t="shared" si="21"/>
        <v>1</v>
      </c>
    </row>
    <row r="697" spans="1:6" x14ac:dyDescent="0.25">
      <c r="A697" s="1" t="s">
        <v>1964</v>
      </c>
      <c r="B697" s="1" t="s">
        <v>1747</v>
      </c>
      <c r="C697" s="1" t="s">
        <v>1965</v>
      </c>
      <c r="D697" s="1" t="s">
        <v>1966</v>
      </c>
      <c r="E697" s="1">
        <f t="shared" si="20"/>
        <v>1</v>
      </c>
      <c r="F697" s="1">
        <f t="shared" si="21"/>
        <v>0</v>
      </c>
    </row>
    <row r="698" spans="1:6" x14ac:dyDescent="0.25">
      <c r="A698" s="1" t="s">
        <v>1967</v>
      </c>
      <c r="B698" s="1" t="s">
        <v>1747</v>
      </c>
      <c r="C698" s="1" t="s">
        <v>1968</v>
      </c>
      <c r="D698" s="1" t="s">
        <v>1969</v>
      </c>
      <c r="E698" s="1">
        <f t="shared" si="20"/>
        <v>0</v>
      </c>
      <c r="F698" s="1">
        <f t="shared" si="21"/>
        <v>1</v>
      </c>
    </row>
    <row r="699" spans="1:6" x14ac:dyDescent="0.25">
      <c r="A699" s="1" t="s">
        <v>1970</v>
      </c>
      <c r="B699" s="1" t="s">
        <v>1747</v>
      </c>
      <c r="C699" s="1" t="s">
        <v>1971</v>
      </c>
      <c r="D699" s="1" t="s">
        <v>1972</v>
      </c>
      <c r="E699" s="1">
        <f t="shared" si="20"/>
        <v>1</v>
      </c>
      <c r="F699" s="1">
        <f t="shared" si="21"/>
        <v>0</v>
      </c>
    </row>
    <row r="700" spans="1:6" x14ac:dyDescent="0.25">
      <c r="A700" s="1" t="s">
        <v>1973</v>
      </c>
      <c r="B700" s="1" t="s">
        <v>1747</v>
      </c>
      <c r="C700" s="1" t="s">
        <v>1974</v>
      </c>
      <c r="D700" s="1" t="s">
        <v>1975</v>
      </c>
      <c r="E700" s="1">
        <f t="shared" si="20"/>
        <v>1</v>
      </c>
      <c r="F700" s="1">
        <f t="shared" si="21"/>
        <v>0</v>
      </c>
    </row>
    <row r="701" spans="1:6" x14ac:dyDescent="0.25">
      <c r="A701" s="1" t="s">
        <v>1675</v>
      </c>
      <c r="B701" s="1" t="s">
        <v>1747</v>
      </c>
      <c r="C701" s="1" t="s">
        <v>1976</v>
      </c>
      <c r="D701" s="1" t="s">
        <v>1977</v>
      </c>
      <c r="E701" s="1">
        <f t="shared" si="20"/>
        <v>1</v>
      </c>
      <c r="F701" s="1">
        <f t="shared" si="21"/>
        <v>0</v>
      </c>
    </row>
    <row r="702" spans="1:6" x14ac:dyDescent="0.25">
      <c r="A702" s="1" t="s">
        <v>1978</v>
      </c>
      <c r="B702" s="1" t="s">
        <v>1747</v>
      </c>
      <c r="C702" s="1" t="s">
        <v>1979</v>
      </c>
      <c r="D702" s="1" t="s">
        <v>1980</v>
      </c>
      <c r="E702" s="1">
        <f t="shared" si="20"/>
        <v>1</v>
      </c>
      <c r="F702" s="1">
        <f t="shared" si="21"/>
        <v>0</v>
      </c>
    </row>
    <row r="703" spans="1:6" x14ac:dyDescent="0.25">
      <c r="A703" s="1" t="s">
        <v>1981</v>
      </c>
      <c r="B703" s="1" t="s">
        <v>1747</v>
      </c>
      <c r="C703" s="1" t="s">
        <v>1982</v>
      </c>
      <c r="D703" s="1" t="s">
        <v>1983</v>
      </c>
      <c r="E703" s="1">
        <f t="shared" si="20"/>
        <v>0</v>
      </c>
      <c r="F703" s="1">
        <f t="shared" si="21"/>
        <v>1</v>
      </c>
    </row>
    <row r="704" spans="1:6" x14ac:dyDescent="0.25">
      <c r="A704" s="1" t="s">
        <v>1984</v>
      </c>
      <c r="B704" s="1" t="s">
        <v>1747</v>
      </c>
      <c r="C704" s="1" t="s">
        <v>1985</v>
      </c>
      <c r="D704" s="1" t="s">
        <v>1439</v>
      </c>
      <c r="E704" s="1">
        <f t="shared" si="20"/>
        <v>0</v>
      </c>
      <c r="F704" s="1">
        <f t="shared" si="21"/>
        <v>1</v>
      </c>
    </row>
    <row r="705" spans="1:6" x14ac:dyDescent="0.25">
      <c r="A705" s="1" t="s">
        <v>1143</v>
      </c>
      <c r="B705" s="1" t="s">
        <v>1747</v>
      </c>
      <c r="C705" s="1" t="s">
        <v>1986</v>
      </c>
      <c r="D705" s="1" t="s">
        <v>1987</v>
      </c>
      <c r="E705" s="1">
        <f t="shared" si="20"/>
        <v>0</v>
      </c>
      <c r="F705" s="1">
        <f t="shared" si="21"/>
        <v>1</v>
      </c>
    </row>
    <row r="706" spans="1:6" x14ac:dyDescent="0.25">
      <c r="A706" s="1" t="s">
        <v>387</v>
      </c>
      <c r="B706" s="1" t="s">
        <v>1747</v>
      </c>
      <c r="C706" s="1" t="s">
        <v>833</v>
      </c>
      <c r="D706" s="1" t="s">
        <v>1988</v>
      </c>
      <c r="E706" s="1">
        <f t="shared" ref="E706:E769" si="22">IF(LEN(A706)=7,1,0)</f>
        <v>0</v>
      </c>
      <c r="F706" s="1">
        <f t="shared" ref="F706:F769" si="23">IF(LEN(A706)=8,1,0)</f>
        <v>1</v>
      </c>
    </row>
    <row r="707" spans="1:6" x14ac:dyDescent="0.25">
      <c r="A707" s="1" t="s">
        <v>1370</v>
      </c>
      <c r="B707" s="1" t="s">
        <v>1747</v>
      </c>
      <c r="C707" s="1" t="s">
        <v>1989</v>
      </c>
      <c r="D707" s="1" t="s">
        <v>1734</v>
      </c>
      <c r="E707" s="1">
        <f t="shared" si="22"/>
        <v>1</v>
      </c>
      <c r="F707" s="1">
        <f t="shared" si="23"/>
        <v>0</v>
      </c>
    </row>
    <row r="708" spans="1:6" x14ac:dyDescent="0.25">
      <c r="A708" s="1" t="s">
        <v>1990</v>
      </c>
      <c r="B708" s="1" t="s">
        <v>1747</v>
      </c>
      <c r="C708" s="1" t="s">
        <v>1991</v>
      </c>
      <c r="D708" s="1" t="s">
        <v>1992</v>
      </c>
      <c r="E708" s="1">
        <f t="shared" si="22"/>
        <v>0</v>
      </c>
      <c r="F708" s="1">
        <f t="shared" si="23"/>
        <v>1</v>
      </c>
    </row>
    <row r="709" spans="1:6" x14ac:dyDescent="0.25">
      <c r="A709" s="1" t="s">
        <v>1993</v>
      </c>
      <c r="B709" s="1" t="s">
        <v>1747</v>
      </c>
      <c r="C709" s="1" t="s">
        <v>1994</v>
      </c>
      <c r="D709" s="1" t="s">
        <v>1995</v>
      </c>
      <c r="E709" s="1">
        <f t="shared" si="22"/>
        <v>1</v>
      </c>
      <c r="F709" s="1">
        <f t="shared" si="23"/>
        <v>0</v>
      </c>
    </row>
    <row r="710" spans="1:6" x14ac:dyDescent="0.25">
      <c r="A710" s="1" t="s">
        <v>1996</v>
      </c>
      <c r="B710" s="1" t="s">
        <v>1747</v>
      </c>
      <c r="C710" s="1" t="s">
        <v>1997</v>
      </c>
      <c r="D710" s="1" t="s">
        <v>1998</v>
      </c>
      <c r="E710" s="1">
        <f t="shared" si="22"/>
        <v>0</v>
      </c>
      <c r="F710" s="1">
        <f t="shared" si="23"/>
        <v>0</v>
      </c>
    </row>
    <row r="711" spans="1:6" x14ac:dyDescent="0.25">
      <c r="A711" s="1" t="s">
        <v>1999</v>
      </c>
      <c r="B711" s="1" t="s">
        <v>1747</v>
      </c>
      <c r="C711" s="1" t="s">
        <v>2000</v>
      </c>
      <c r="D711" s="1" t="s">
        <v>2001</v>
      </c>
      <c r="E711" s="1">
        <f t="shared" si="22"/>
        <v>0</v>
      </c>
      <c r="F711" s="1">
        <f t="shared" si="23"/>
        <v>1</v>
      </c>
    </row>
    <row r="712" spans="1:6" x14ac:dyDescent="0.25">
      <c r="A712" s="1" t="s">
        <v>1450</v>
      </c>
      <c r="B712" s="1" t="s">
        <v>1747</v>
      </c>
      <c r="C712" s="1" t="s">
        <v>2002</v>
      </c>
      <c r="D712" s="1" t="s">
        <v>2003</v>
      </c>
      <c r="E712" s="1">
        <f t="shared" si="22"/>
        <v>1</v>
      </c>
      <c r="F712" s="1">
        <f t="shared" si="23"/>
        <v>0</v>
      </c>
    </row>
    <row r="713" spans="1:6" x14ac:dyDescent="0.25">
      <c r="A713" s="1" t="s">
        <v>2004</v>
      </c>
      <c r="B713" s="1" t="s">
        <v>2005</v>
      </c>
      <c r="C713" s="1" t="s">
        <v>2006</v>
      </c>
      <c r="D713" s="1" t="s">
        <v>2007</v>
      </c>
      <c r="E713" s="1">
        <f t="shared" si="22"/>
        <v>0</v>
      </c>
      <c r="F713" s="1">
        <f t="shared" si="23"/>
        <v>1</v>
      </c>
    </row>
    <row r="714" spans="1:6" x14ac:dyDescent="0.25">
      <c r="A714" s="1" t="s">
        <v>2008</v>
      </c>
      <c r="B714" s="1" t="s">
        <v>2005</v>
      </c>
      <c r="C714" s="1" t="s">
        <v>2009</v>
      </c>
      <c r="D714" s="1" t="s">
        <v>2010</v>
      </c>
      <c r="E714" s="1">
        <f t="shared" si="22"/>
        <v>0</v>
      </c>
      <c r="F714" s="1">
        <f t="shared" si="23"/>
        <v>0</v>
      </c>
    </row>
    <row r="715" spans="1:6" x14ac:dyDescent="0.25">
      <c r="A715" s="1" t="s">
        <v>2011</v>
      </c>
      <c r="B715" s="1" t="s">
        <v>2005</v>
      </c>
      <c r="C715" s="1" t="s">
        <v>2012</v>
      </c>
      <c r="D715" s="1" t="s">
        <v>2013</v>
      </c>
      <c r="E715" s="1">
        <f t="shared" si="22"/>
        <v>1</v>
      </c>
      <c r="F715" s="1">
        <f t="shared" si="23"/>
        <v>0</v>
      </c>
    </row>
    <row r="716" spans="1:6" x14ac:dyDescent="0.25">
      <c r="A716" s="1" t="s">
        <v>2014</v>
      </c>
      <c r="B716" s="1" t="s">
        <v>2005</v>
      </c>
      <c r="C716" s="1" t="s">
        <v>2015</v>
      </c>
      <c r="D716" s="1" t="s">
        <v>2016</v>
      </c>
      <c r="E716" s="1">
        <f t="shared" si="22"/>
        <v>0</v>
      </c>
      <c r="F716" s="1">
        <f t="shared" si="23"/>
        <v>1</v>
      </c>
    </row>
    <row r="717" spans="1:6" x14ac:dyDescent="0.25">
      <c r="A717" s="1" t="s">
        <v>2017</v>
      </c>
      <c r="B717" s="1" t="s">
        <v>2005</v>
      </c>
      <c r="C717" s="1" t="s">
        <v>2018</v>
      </c>
      <c r="D717" s="1" t="s">
        <v>2019</v>
      </c>
      <c r="E717" s="1">
        <f t="shared" si="22"/>
        <v>1</v>
      </c>
      <c r="F717" s="1">
        <f t="shared" si="23"/>
        <v>0</v>
      </c>
    </row>
    <row r="718" spans="1:6" x14ac:dyDescent="0.25">
      <c r="A718" s="1" t="s">
        <v>2020</v>
      </c>
      <c r="B718" s="1" t="s">
        <v>2005</v>
      </c>
      <c r="C718" s="1" t="s">
        <v>2021</v>
      </c>
      <c r="D718" s="1" t="s">
        <v>2022</v>
      </c>
      <c r="E718" s="1">
        <f t="shared" si="22"/>
        <v>1</v>
      </c>
      <c r="F718" s="1">
        <f t="shared" si="23"/>
        <v>0</v>
      </c>
    </row>
    <row r="719" spans="1:6" x14ac:dyDescent="0.25">
      <c r="A719" s="1" t="s">
        <v>372</v>
      </c>
      <c r="B719" s="1" t="s">
        <v>2005</v>
      </c>
      <c r="C719" s="1" t="s">
        <v>2023</v>
      </c>
      <c r="D719" s="1" t="s">
        <v>2024</v>
      </c>
      <c r="E719" s="1">
        <f t="shared" si="22"/>
        <v>1</v>
      </c>
      <c r="F719" s="1">
        <f t="shared" si="23"/>
        <v>0</v>
      </c>
    </row>
    <row r="720" spans="1:6" x14ac:dyDescent="0.25">
      <c r="A720" s="1" t="s">
        <v>2025</v>
      </c>
      <c r="B720" s="1" t="s">
        <v>2005</v>
      </c>
      <c r="C720" s="1" t="s">
        <v>2026</v>
      </c>
      <c r="D720" s="1" t="s">
        <v>2027</v>
      </c>
      <c r="E720" s="1">
        <f t="shared" si="22"/>
        <v>0</v>
      </c>
      <c r="F720" s="1">
        <f t="shared" si="23"/>
        <v>1</v>
      </c>
    </row>
    <row r="721" spans="1:6" x14ac:dyDescent="0.25">
      <c r="A721" s="1" t="s">
        <v>2028</v>
      </c>
      <c r="B721" s="1" t="s">
        <v>2005</v>
      </c>
      <c r="C721" s="1" t="s">
        <v>2029</v>
      </c>
      <c r="D721" s="1" t="s">
        <v>2030</v>
      </c>
      <c r="E721" s="1">
        <f t="shared" si="22"/>
        <v>1</v>
      </c>
      <c r="F721" s="1">
        <f t="shared" si="23"/>
        <v>0</v>
      </c>
    </row>
    <row r="722" spans="1:6" x14ac:dyDescent="0.25">
      <c r="A722" s="1" t="s">
        <v>2031</v>
      </c>
      <c r="B722" s="1" t="s">
        <v>2005</v>
      </c>
      <c r="C722" s="1" t="s">
        <v>2032</v>
      </c>
      <c r="D722" s="1" t="s">
        <v>2033</v>
      </c>
      <c r="E722" s="1">
        <f t="shared" si="22"/>
        <v>1</v>
      </c>
      <c r="F722" s="1">
        <f t="shared" si="23"/>
        <v>0</v>
      </c>
    </row>
    <row r="723" spans="1:6" x14ac:dyDescent="0.25">
      <c r="A723" s="1" t="s">
        <v>2034</v>
      </c>
      <c r="B723" s="1" t="s">
        <v>2005</v>
      </c>
      <c r="C723" s="1" t="s">
        <v>40</v>
      </c>
      <c r="D723" s="1" t="s">
        <v>2035</v>
      </c>
      <c r="E723" s="1">
        <f t="shared" si="22"/>
        <v>0</v>
      </c>
      <c r="F723" s="1">
        <f t="shared" si="23"/>
        <v>0</v>
      </c>
    </row>
    <row r="724" spans="1:6" x14ac:dyDescent="0.25">
      <c r="A724" s="1" t="s">
        <v>2036</v>
      </c>
      <c r="B724" s="1" t="s">
        <v>2005</v>
      </c>
      <c r="C724" s="1" t="s">
        <v>2037</v>
      </c>
      <c r="D724" s="1" t="s">
        <v>2038</v>
      </c>
      <c r="E724" s="1">
        <f t="shared" si="22"/>
        <v>1</v>
      </c>
      <c r="F724" s="1">
        <f t="shared" si="23"/>
        <v>0</v>
      </c>
    </row>
    <row r="725" spans="1:6" x14ac:dyDescent="0.25">
      <c r="A725" s="1" t="s">
        <v>2039</v>
      </c>
      <c r="B725" s="1" t="s">
        <v>2005</v>
      </c>
      <c r="C725" s="1" t="s">
        <v>2040</v>
      </c>
      <c r="D725" s="1" t="s">
        <v>2041</v>
      </c>
      <c r="E725" s="1">
        <f t="shared" si="22"/>
        <v>1</v>
      </c>
      <c r="F725" s="1">
        <f t="shared" si="23"/>
        <v>0</v>
      </c>
    </row>
    <row r="726" spans="1:6" x14ac:dyDescent="0.25">
      <c r="A726" s="1" t="s">
        <v>2042</v>
      </c>
      <c r="B726" s="1" t="s">
        <v>2005</v>
      </c>
      <c r="C726" s="1" t="s">
        <v>2043</v>
      </c>
      <c r="D726" s="1" t="s">
        <v>1221</v>
      </c>
      <c r="E726" s="1">
        <f t="shared" si="22"/>
        <v>1</v>
      </c>
      <c r="F726" s="1">
        <f t="shared" si="23"/>
        <v>0</v>
      </c>
    </row>
    <row r="727" spans="1:6" x14ac:dyDescent="0.25">
      <c r="A727" s="1" t="s">
        <v>2044</v>
      </c>
      <c r="B727" s="1" t="s">
        <v>2005</v>
      </c>
      <c r="C727" s="1" t="s">
        <v>2045</v>
      </c>
      <c r="D727" s="1" t="s">
        <v>2046</v>
      </c>
      <c r="E727" s="1">
        <f t="shared" si="22"/>
        <v>1</v>
      </c>
      <c r="F727" s="1">
        <f t="shared" si="23"/>
        <v>0</v>
      </c>
    </row>
    <row r="728" spans="1:6" x14ac:dyDescent="0.25">
      <c r="A728" s="1" t="s">
        <v>2047</v>
      </c>
      <c r="B728" s="1" t="s">
        <v>2005</v>
      </c>
      <c r="C728" s="1" t="s">
        <v>2048</v>
      </c>
      <c r="D728" s="1" t="s">
        <v>2049</v>
      </c>
      <c r="E728" s="1">
        <f t="shared" si="22"/>
        <v>1</v>
      </c>
      <c r="F728" s="1">
        <f t="shared" si="23"/>
        <v>0</v>
      </c>
    </row>
    <row r="729" spans="1:6" x14ac:dyDescent="0.25">
      <c r="A729" s="1" t="s">
        <v>527</v>
      </c>
      <c r="B729" s="1" t="s">
        <v>2005</v>
      </c>
      <c r="C729" s="1" t="s">
        <v>2050</v>
      </c>
      <c r="D729" s="1" t="s">
        <v>2051</v>
      </c>
      <c r="E729" s="1">
        <f t="shared" si="22"/>
        <v>1</v>
      </c>
      <c r="F729" s="1">
        <f t="shared" si="23"/>
        <v>0</v>
      </c>
    </row>
    <row r="730" spans="1:6" x14ac:dyDescent="0.25">
      <c r="A730" s="1" t="s">
        <v>2052</v>
      </c>
      <c r="B730" s="1" t="s">
        <v>2005</v>
      </c>
      <c r="C730" s="1" t="s">
        <v>2053</v>
      </c>
      <c r="D730" s="1" t="s">
        <v>2054</v>
      </c>
      <c r="E730" s="1">
        <f t="shared" si="22"/>
        <v>1</v>
      </c>
      <c r="F730" s="1">
        <f t="shared" si="23"/>
        <v>0</v>
      </c>
    </row>
    <row r="731" spans="1:6" x14ac:dyDescent="0.25">
      <c r="A731" s="1" t="s">
        <v>2055</v>
      </c>
      <c r="B731" s="1" t="s">
        <v>2005</v>
      </c>
      <c r="C731" s="1" t="s">
        <v>2056</v>
      </c>
      <c r="D731" s="1" t="s">
        <v>2057</v>
      </c>
      <c r="E731" s="1">
        <f t="shared" si="22"/>
        <v>1</v>
      </c>
      <c r="F731" s="1">
        <f t="shared" si="23"/>
        <v>0</v>
      </c>
    </row>
    <row r="732" spans="1:6" x14ac:dyDescent="0.25">
      <c r="A732" s="1" t="s">
        <v>2058</v>
      </c>
      <c r="B732" s="1" t="s">
        <v>2005</v>
      </c>
      <c r="C732" s="1" t="s">
        <v>2059</v>
      </c>
      <c r="D732" s="1" t="s">
        <v>2060</v>
      </c>
      <c r="E732" s="1">
        <f t="shared" si="22"/>
        <v>0</v>
      </c>
      <c r="F732" s="1">
        <f t="shared" si="23"/>
        <v>1</v>
      </c>
    </row>
    <row r="733" spans="1:6" x14ac:dyDescent="0.25">
      <c r="A733" s="1" t="s">
        <v>2061</v>
      </c>
      <c r="B733" s="1" t="s">
        <v>2005</v>
      </c>
      <c r="C733" s="1" t="s">
        <v>2062</v>
      </c>
      <c r="D733" s="1" t="s">
        <v>2063</v>
      </c>
      <c r="E733" s="1">
        <f t="shared" si="22"/>
        <v>1</v>
      </c>
      <c r="F733" s="1">
        <f t="shared" si="23"/>
        <v>0</v>
      </c>
    </row>
    <row r="734" spans="1:6" x14ac:dyDescent="0.25">
      <c r="A734" s="1" t="s">
        <v>2064</v>
      </c>
      <c r="B734" s="1" t="s">
        <v>2005</v>
      </c>
      <c r="C734" s="1" t="s">
        <v>2065</v>
      </c>
      <c r="D734" s="1" t="s">
        <v>2066</v>
      </c>
      <c r="E734" s="1">
        <f t="shared" si="22"/>
        <v>0</v>
      </c>
      <c r="F734" s="1">
        <f t="shared" si="23"/>
        <v>1</v>
      </c>
    </row>
    <row r="735" spans="1:6" x14ac:dyDescent="0.25">
      <c r="A735" s="1" t="s">
        <v>2067</v>
      </c>
      <c r="B735" s="1" t="s">
        <v>2005</v>
      </c>
      <c r="C735" s="1" t="s">
        <v>2068</v>
      </c>
      <c r="D735" s="1" t="s">
        <v>2069</v>
      </c>
      <c r="E735" s="1">
        <f t="shared" si="22"/>
        <v>1</v>
      </c>
      <c r="F735" s="1">
        <f t="shared" si="23"/>
        <v>0</v>
      </c>
    </row>
    <row r="736" spans="1:6" x14ac:dyDescent="0.25">
      <c r="A736" s="1" t="s">
        <v>2070</v>
      </c>
      <c r="B736" s="1" t="s">
        <v>2005</v>
      </c>
      <c r="C736" s="1" t="s">
        <v>2071</v>
      </c>
      <c r="D736" s="1" t="s">
        <v>2072</v>
      </c>
      <c r="E736" s="1">
        <f t="shared" si="22"/>
        <v>1</v>
      </c>
      <c r="F736" s="1">
        <f t="shared" si="23"/>
        <v>0</v>
      </c>
    </row>
    <row r="737" spans="1:6" x14ac:dyDescent="0.25">
      <c r="A737" s="1" t="s">
        <v>1876</v>
      </c>
      <c r="B737" s="1" t="s">
        <v>2005</v>
      </c>
      <c r="C737" s="1" t="s">
        <v>2073</v>
      </c>
      <c r="D737" s="1" t="s">
        <v>2074</v>
      </c>
      <c r="E737" s="1">
        <f t="shared" si="22"/>
        <v>1</v>
      </c>
      <c r="F737" s="1">
        <f t="shared" si="23"/>
        <v>0</v>
      </c>
    </row>
    <row r="738" spans="1:6" x14ac:dyDescent="0.25">
      <c r="A738" s="1" t="s">
        <v>2075</v>
      </c>
      <c r="B738" s="1" t="s">
        <v>2005</v>
      </c>
      <c r="C738" s="1" t="s">
        <v>2076</v>
      </c>
      <c r="D738" s="1" t="s">
        <v>2076</v>
      </c>
      <c r="E738" s="1">
        <f t="shared" si="22"/>
        <v>1</v>
      </c>
      <c r="F738" s="1">
        <f t="shared" si="23"/>
        <v>0</v>
      </c>
    </row>
    <row r="739" spans="1:6" x14ac:dyDescent="0.25">
      <c r="A739" s="1" t="s">
        <v>2077</v>
      </c>
      <c r="B739" s="1" t="s">
        <v>2005</v>
      </c>
      <c r="C739" s="1" t="s">
        <v>2078</v>
      </c>
      <c r="D739" s="1" t="s">
        <v>2079</v>
      </c>
      <c r="E739" s="1">
        <f t="shared" si="22"/>
        <v>0</v>
      </c>
      <c r="F739" s="1">
        <f t="shared" si="23"/>
        <v>1</v>
      </c>
    </row>
    <row r="740" spans="1:6" x14ac:dyDescent="0.25">
      <c r="A740" s="1" t="s">
        <v>2080</v>
      </c>
      <c r="B740" s="1" t="s">
        <v>2005</v>
      </c>
      <c r="C740" s="1" t="s">
        <v>2081</v>
      </c>
      <c r="D740" s="1" t="s">
        <v>2082</v>
      </c>
      <c r="E740" s="1">
        <f t="shared" si="22"/>
        <v>1</v>
      </c>
      <c r="F740" s="1">
        <f t="shared" si="23"/>
        <v>0</v>
      </c>
    </row>
    <row r="741" spans="1:6" x14ac:dyDescent="0.25">
      <c r="A741" s="1" t="s">
        <v>2083</v>
      </c>
      <c r="B741" s="1" t="s">
        <v>2005</v>
      </c>
      <c r="C741" s="1" t="s">
        <v>2084</v>
      </c>
      <c r="D741" s="1" t="s">
        <v>2085</v>
      </c>
      <c r="E741" s="1">
        <f t="shared" si="22"/>
        <v>1</v>
      </c>
      <c r="F741" s="1">
        <f t="shared" si="23"/>
        <v>0</v>
      </c>
    </row>
    <row r="742" spans="1:6" x14ac:dyDescent="0.25">
      <c r="A742" s="1" t="s">
        <v>2086</v>
      </c>
      <c r="B742" s="1" t="s">
        <v>2005</v>
      </c>
      <c r="C742" s="1" t="s">
        <v>2087</v>
      </c>
      <c r="D742" s="1" t="s">
        <v>2088</v>
      </c>
      <c r="E742" s="1">
        <f t="shared" si="22"/>
        <v>1</v>
      </c>
      <c r="F742" s="1">
        <f t="shared" si="23"/>
        <v>0</v>
      </c>
    </row>
    <row r="743" spans="1:6" x14ac:dyDescent="0.25">
      <c r="A743" s="1" t="s">
        <v>2089</v>
      </c>
      <c r="B743" s="1" t="s">
        <v>2005</v>
      </c>
      <c r="C743" s="1" t="s">
        <v>2090</v>
      </c>
      <c r="D743" s="1" t="s">
        <v>2091</v>
      </c>
      <c r="E743" s="1">
        <f t="shared" si="22"/>
        <v>1</v>
      </c>
      <c r="F743" s="1">
        <f t="shared" si="23"/>
        <v>0</v>
      </c>
    </row>
    <row r="744" spans="1:6" x14ac:dyDescent="0.25">
      <c r="A744" s="1" t="s">
        <v>2092</v>
      </c>
      <c r="B744" s="1" t="s">
        <v>2005</v>
      </c>
      <c r="C744" s="1" t="s">
        <v>2093</v>
      </c>
      <c r="D744" s="1" t="s">
        <v>2094</v>
      </c>
      <c r="E744" s="1">
        <f t="shared" si="22"/>
        <v>1</v>
      </c>
      <c r="F744" s="1">
        <f t="shared" si="23"/>
        <v>0</v>
      </c>
    </row>
    <row r="745" spans="1:6" x14ac:dyDescent="0.25">
      <c r="A745" s="1" t="s">
        <v>2095</v>
      </c>
      <c r="B745" s="1" t="s">
        <v>2005</v>
      </c>
      <c r="C745" s="1" t="s">
        <v>2096</v>
      </c>
      <c r="D745" s="1" t="s">
        <v>2097</v>
      </c>
      <c r="E745" s="1">
        <f t="shared" si="22"/>
        <v>1</v>
      </c>
      <c r="F745" s="1">
        <f t="shared" si="23"/>
        <v>0</v>
      </c>
    </row>
    <row r="746" spans="1:6" x14ac:dyDescent="0.25">
      <c r="A746" s="1" t="s">
        <v>224</v>
      </c>
      <c r="B746" s="1" t="s">
        <v>2005</v>
      </c>
      <c r="C746" s="1" t="s">
        <v>2098</v>
      </c>
      <c r="D746" s="1" t="s">
        <v>2099</v>
      </c>
      <c r="E746" s="1">
        <f t="shared" si="22"/>
        <v>1</v>
      </c>
      <c r="F746" s="1">
        <f t="shared" si="23"/>
        <v>0</v>
      </c>
    </row>
    <row r="747" spans="1:6" x14ac:dyDescent="0.25">
      <c r="A747" s="1" t="s">
        <v>2100</v>
      </c>
      <c r="B747" s="1" t="s">
        <v>2005</v>
      </c>
      <c r="C747" s="1" t="s">
        <v>2101</v>
      </c>
      <c r="D747" s="1" t="s">
        <v>2102</v>
      </c>
      <c r="E747" s="1">
        <f t="shared" si="22"/>
        <v>0</v>
      </c>
      <c r="F747" s="1">
        <f t="shared" si="23"/>
        <v>1</v>
      </c>
    </row>
    <row r="748" spans="1:6" x14ac:dyDescent="0.25">
      <c r="A748" s="1" t="s">
        <v>2103</v>
      </c>
      <c r="B748" s="1" t="s">
        <v>2005</v>
      </c>
      <c r="C748" s="1" t="s">
        <v>2104</v>
      </c>
      <c r="D748" s="1" t="s">
        <v>2105</v>
      </c>
      <c r="E748" s="1">
        <f t="shared" si="22"/>
        <v>1</v>
      </c>
      <c r="F748" s="1">
        <f t="shared" si="23"/>
        <v>0</v>
      </c>
    </row>
    <row r="749" spans="1:6" x14ac:dyDescent="0.25">
      <c r="A749" s="1" t="s">
        <v>2106</v>
      </c>
      <c r="B749" s="1" t="s">
        <v>2005</v>
      </c>
      <c r="C749" s="1" t="s">
        <v>2107</v>
      </c>
      <c r="D749" s="1" t="s">
        <v>2108</v>
      </c>
      <c r="E749" s="1">
        <f t="shared" si="22"/>
        <v>1</v>
      </c>
      <c r="F749" s="1">
        <f t="shared" si="23"/>
        <v>0</v>
      </c>
    </row>
    <row r="750" spans="1:6" x14ac:dyDescent="0.25">
      <c r="A750" s="1" t="s">
        <v>2109</v>
      </c>
      <c r="B750" s="1" t="s">
        <v>2005</v>
      </c>
      <c r="C750" s="1" t="s">
        <v>2110</v>
      </c>
      <c r="D750" s="1" t="s">
        <v>2111</v>
      </c>
      <c r="E750" s="1">
        <f t="shared" si="22"/>
        <v>1</v>
      </c>
      <c r="F750" s="1">
        <f t="shared" si="23"/>
        <v>0</v>
      </c>
    </row>
    <row r="751" spans="1:6" x14ac:dyDescent="0.25">
      <c r="A751" s="1" t="s">
        <v>1666</v>
      </c>
      <c r="B751" s="1" t="s">
        <v>2005</v>
      </c>
      <c r="C751" s="1" t="s">
        <v>2112</v>
      </c>
      <c r="D751" s="1" t="s">
        <v>2113</v>
      </c>
      <c r="E751" s="1">
        <f t="shared" si="22"/>
        <v>1</v>
      </c>
      <c r="F751" s="1">
        <f t="shared" si="23"/>
        <v>0</v>
      </c>
    </row>
    <row r="752" spans="1:6" x14ac:dyDescent="0.25">
      <c r="A752" s="1" t="s">
        <v>2114</v>
      </c>
      <c r="B752" s="1" t="s">
        <v>2005</v>
      </c>
      <c r="C752" s="1" t="s">
        <v>2115</v>
      </c>
      <c r="D752" s="1" t="s">
        <v>2116</v>
      </c>
      <c r="E752" s="1">
        <f t="shared" si="22"/>
        <v>1</v>
      </c>
      <c r="F752" s="1">
        <f t="shared" si="23"/>
        <v>0</v>
      </c>
    </row>
    <row r="753" spans="1:6" x14ac:dyDescent="0.25">
      <c r="A753" s="1" t="s">
        <v>2117</v>
      </c>
      <c r="B753" s="1" t="s">
        <v>2005</v>
      </c>
      <c r="C753" s="1" t="s">
        <v>2118</v>
      </c>
      <c r="D753" s="1" t="s">
        <v>2119</v>
      </c>
      <c r="E753" s="1">
        <f t="shared" si="22"/>
        <v>0</v>
      </c>
      <c r="F753" s="1">
        <f t="shared" si="23"/>
        <v>1</v>
      </c>
    </row>
    <row r="754" spans="1:6" x14ac:dyDescent="0.25">
      <c r="A754" s="1" t="s">
        <v>2120</v>
      </c>
      <c r="B754" s="1" t="s">
        <v>2005</v>
      </c>
      <c r="C754" s="1" t="s">
        <v>2121</v>
      </c>
      <c r="D754" s="1" t="s">
        <v>1300</v>
      </c>
      <c r="E754" s="1">
        <f t="shared" si="22"/>
        <v>1</v>
      </c>
      <c r="F754" s="1">
        <f t="shared" si="23"/>
        <v>0</v>
      </c>
    </row>
    <row r="755" spans="1:6" x14ac:dyDescent="0.25">
      <c r="A755" s="1" t="s">
        <v>2122</v>
      </c>
      <c r="B755" s="1" t="s">
        <v>2005</v>
      </c>
      <c r="C755" s="1" t="s">
        <v>2123</v>
      </c>
      <c r="D755" s="1" t="s">
        <v>2124</v>
      </c>
      <c r="E755" s="1">
        <f t="shared" si="22"/>
        <v>1</v>
      </c>
      <c r="F755" s="1">
        <f t="shared" si="23"/>
        <v>0</v>
      </c>
    </row>
    <row r="756" spans="1:6" x14ac:dyDescent="0.25">
      <c r="A756" s="1" t="s">
        <v>807</v>
      </c>
      <c r="B756" s="1" t="s">
        <v>2005</v>
      </c>
      <c r="C756" s="1" t="s">
        <v>2125</v>
      </c>
      <c r="D756" s="1" t="s">
        <v>2126</v>
      </c>
      <c r="E756" s="1">
        <f t="shared" si="22"/>
        <v>1</v>
      </c>
      <c r="F756" s="1">
        <f t="shared" si="23"/>
        <v>0</v>
      </c>
    </row>
    <row r="757" spans="1:6" x14ac:dyDescent="0.25">
      <c r="A757" s="1" t="s">
        <v>2127</v>
      </c>
      <c r="B757" s="1" t="s">
        <v>2005</v>
      </c>
      <c r="C757" s="1" t="s">
        <v>2128</v>
      </c>
      <c r="D757" s="1" t="s">
        <v>2129</v>
      </c>
      <c r="E757" s="1">
        <f t="shared" si="22"/>
        <v>1</v>
      </c>
      <c r="F757" s="1">
        <f t="shared" si="23"/>
        <v>0</v>
      </c>
    </row>
    <row r="758" spans="1:6" x14ac:dyDescent="0.25">
      <c r="A758" s="1" t="s">
        <v>1381</v>
      </c>
      <c r="B758" s="1" t="s">
        <v>2005</v>
      </c>
      <c r="C758" s="1" t="s">
        <v>2130</v>
      </c>
      <c r="D758" s="1" t="s">
        <v>2131</v>
      </c>
      <c r="E758" s="1">
        <f t="shared" si="22"/>
        <v>0</v>
      </c>
      <c r="F758" s="1">
        <f t="shared" si="23"/>
        <v>1</v>
      </c>
    </row>
    <row r="759" spans="1:6" x14ac:dyDescent="0.25">
      <c r="A759" s="1" t="s">
        <v>2132</v>
      </c>
      <c r="B759" s="1" t="s">
        <v>2005</v>
      </c>
      <c r="C759" s="1" t="s">
        <v>2133</v>
      </c>
      <c r="D759" s="1" t="s">
        <v>2134</v>
      </c>
      <c r="E759" s="1">
        <f t="shared" si="22"/>
        <v>0</v>
      </c>
      <c r="F759" s="1">
        <f t="shared" si="23"/>
        <v>1</v>
      </c>
    </row>
    <row r="760" spans="1:6" x14ac:dyDescent="0.25">
      <c r="A760" s="1" t="s">
        <v>2135</v>
      </c>
      <c r="B760" s="1" t="s">
        <v>2005</v>
      </c>
      <c r="C760" s="1" t="s">
        <v>2136</v>
      </c>
      <c r="D760" s="1" t="s">
        <v>2137</v>
      </c>
      <c r="E760" s="1">
        <f t="shared" si="22"/>
        <v>1</v>
      </c>
      <c r="F760" s="1">
        <f t="shared" si="23"/>
        <v>0</v>
      </c>
    </row>
    <row r="761" spans="1:6" x14ac:dyDescent="0.25">
      <c r="A761" s="1" t="s">
        <v>2138</v>
      </c>
      <c r="B761" s="1" t="s">
        <v>2005</v>
      </c>
      <c r="C761" s="1" t="s">
        <v>2139</v>
      </c>
      <c r="D761" s="1" t="s">
        <v>2140</v>
      </c>
      <c r="E761" s="1">
        <f t="shared" si="22"/>
        <v>0</v>
      </c>
      <c r="F761" s="1">
        <f t="shared" si="23"/>
        <v>1</v>
      </c>
    </row>
    <row r="762" spans="1:6" x14ac:dyDescent="0.25">
      <c r="A762" s="1" t="s">
        <v>2141</v>
      </c>
      <c r="B762" s="1" t="s">
        <v>2005</v>
      </c>
      <c r="C762" s="1" t="s">
        <v>2142</v>
      </c>
      <c r="D762" s="1" t="s">
        <v>2143</v>
      </c>
      <c r="E762" s="1">
        <f t="shared" si="22"/>
        <v>1</v>
      </c>
      <c r="F762" s="1">
        <f t="shared" si="23"/>
        <v>0</v>
      </c>
    </row>
    <row r="763" spans="1:6" x14ac:dyDescent="0.25">
      <c r="A763" s="1" t="s">
        <v>2144</v>
      </c>
      <c r="B763" s="1" t="s">
        <v>2005</v>
      </c>
      <c r="C763" s="1" t="s">
        <v>2145</v>
      </c>
      <c r="D763" s="1" t="s">
        <v>2146</v>
      </c>
      <c r="E763" s="1">
        <f t="shared" si="22"/>
        <v>1</v>
      </c>
      <c r="F763" s="1">
        <f t="shared" si="23"/>
        <v>0</v>
      </c>
    </row>
    <row r="764" spans="1:6" x14ac:dyDescent="0.25">
      <c r="A764" s="1" t="s">
        <v>592</v>
      </c>
      <c r="B764" s="1" t="s">
        <v>2005</v>
      </c>
      <c r="C764" s="1" t="s">
        <v>2147</v>
      </c>
      <c r="D764" s="1" t="s">
        <v>2148</v>
      </c>
      <c r="E764" s="1">
        <f t="shared" si="22"/>
        <v>1</v>
      </c>
      <c r="F764" s="1">
        <f t="shared" si="23"/>
        <v>0</v>
      </c>
    </row>
    <row r="765" spans="1:6" x14ac:dyDescent="0.25">
      <c r="A765" s="1" t="s">
        <v>2149</v>
      </c>
      <c r="B765" s="1" t="s">
        <v>2005</v>
      </c>
      <c r="C765" s="1" t="s">
        <v>2150</v>
      </c>
      <c r="D765" s="1" t="s">
        <v>2151</v>
      </c>
      <c r="E765" s="1">
        <f t="shared" si="22"/>
        <v>0</v>
      </c>
      <c r="F765" s="1">
        <f t="shared" si="23"/>
        <v>1</v>
      </c>
    </row>
    <row r="766" spans="1:6" x14ac:dyDescent="0.25">
      <c r="A766" s="1" t="s">
        <v>2152</v>
      </c>
      <c r="B766" s="1" t="s">
        <v>2005</v>
      </c>
      <c r="C766" s="1" t="s">
        <v>2153</v>
      </c>
      <c r="D766" s="1" t="s">
        <v>2154</v>
      </c>
      <c r="E766" s="1">
        <f t="shared" si="22"/>
        <v>0</v>
      </c>
      <c r="F766" s="1">
        <f t="shared" si="23"/>
        <v>1</v>
      </c>
    </row>
    <row r="767" spans="1:6" x14ac:dyDescent="0.25">
      <c r="A767" s="1" t="s">
        <v>2155</v>
      </c>
      <c r="B767" s="1" t="s">
        <v>2005</v>
      </c>
      <c r="C767" s="1" t="s">
        <v>2156</v>
      </c>
      <c r="D767" s="1" t="s">
        <v>2157</v>
      </c>
      <c r="E767" s="1">
        <f t="shared" si="22"/>
        <v>1</v>
      </c>
      <c r="F767" s="1">
        <f t="shared" si="23"/>
        <v>0</v>
      </c>
    </row>
    <row r="768" spans="1:6" x14ac:dyDescent="0.25">
      <c r="A768" s="1" t="s">
        <v>530</v>
      </c>
      <c r="B768" s="1" t="s">
        <v>2005</v>
      </c>
      <c r="C768" s="1" t="s">
        <v>2158</v>
      </c>
      <c r="D768" s="1" t="s">
        <v>2159</v>
      </c>
      <c r="E768" s="1">
        <f t="shared" si="22"/>
        <v>1</v>
      </c>
      <c r="F768" s="1">
        <f t="shared" si="23"/>
        <v>0</v>
      </c>
    </row>
    <row r="769" spans="1:6" x14ac:dyDescent="0.25">
      <c r="A769" s="1" t="s">
        <v>1435</v>
      </c>
      <c r="B769" s="1" t="s">
        <v>2005</v>
      </c>
      <c r="C769" s="1" t="s">
        <v>2160</v>
      </c>
      <c r="D769" s="1" t="s">
        <v>2161</v>
      </c>
      <c r="E769" s="1">
        <f t="shared" si="22"/>
        <v>1</v>
      </c>
      <c r="F769" s="1">
        <f t="shared" si="23"/>
        <v>0</v>
      </c>
    </row>
    <row r="770" spans="1:6" x14ac:dyDescent="0.25">
      <c r="A770" s="1" t="s">
        <v>2162</v>
      </c>
      <c r="B770" s="1" t="s">
        <v>2005</v>
      </c>
      <c r="C770" s="1" t="s">
        <v>2163</v>
      </c>
      <c r="D770" s="1" t="s">
        <v>2164</v>
      </c>
      <c r="E770" s="1">
        <f t="shared" ref="E770:E833" si="24">IF(LEN(A770)=7,1,0)</f>
        <v>1</v>
      </c>
      <c r="F770" s="1">
        <f t="shared" ref="F770:F833" si="25">IF(LEN(A770)=8,1,0)</f>
        <v>0</v>
      </c>
    </row>
    <row r="771" spans="1:6" x14ac:dyDescent="0.25">
      <c r="A771" s="1" t="s">
        <v>2165</v>
      </c>
      <c r="B771" s="1" t="s">
        <v>2005</v>
      </c>
      <c r="C771" s="1" t="s">
        <v>2166</v>
      </c>
      <c r="D771" s="1" t="s">
        <v>2167</v>
      </c>
      <c r="E771" s="1">
        <f t="shared" si="24"/>
        <v>0</v>
      </c>
      <c r="F771" s="1">
        <f t="shared" si="25"/>
        <v>1</v>
      </c>
    </row>
    <row r="772" spans="1:6" x14ac:dyDescent="0.25">
      <c r="A772" s="1" t="s">
        <v>1386</v>
      </c>
      <c r="B772" s="1" t="s">
        <v>2005</v>
      </c>
      <c r="C772" s="1" t="s">
        <v>2168</v>
      </c>
      <c r="D772" s="1" t="s">
        <v>2169</v>
      </c>
      <c r="E772" s="1">
        <f t="shared" si="24"/>
        <v>0</v>
      </c>
      <c r="F772" s="1">
        <f t="shared" si="25"/>
        <v>1</v>
      </c>
    </row>
    <row r="773" spans="1:6" x14ac:dyDescent="0.25">
      <c r="A773" s="1" t="s">
        <v>2170</v>
      </c>
      <c r="B773" s="1" t="s">
        <v>2005</v>
      </c>
      <c r="C773" s="1" t="s">
        <v>2171</v>
      </c>
      <c r="D773" s="1" t="s">
        <v>2172</v>
      </c>
      <c r="E773" s="1">
        <f t="shared" si="24"/>
        <v>1</v>
      </c>
      <c r="F773" s="1">
        <f t="shared" si="25"/>
        <v>0</v>
      </c>
    </row>
    <row r="774" spans="1:6" x14ac:dyDescent="0.25">
      <c r="A774" s="1" t="s">
        <v>478</v>
      </c>
      <c r="B774" s="1" t="s">
        <v>2005</v>
      </c>
      <c r="C774" s="1" t="s">
        <v>2173</v>
      </c>
      <c r="D774" s="1" t="s">
        <v>2174</v>
      </c>
      <c r="E774" s="1">
        <f t="shared" si="24"/>
        <v>0</v>
      </c>
      <c r="F774" s="1">
        <f t="shared" si="25"/>
        <v>0</v>
      </c>
    </row>
    <row r="775" spans="1:6" x14ac:dyDescent="0.25">
      <c r="A775" s="1" t="s">
        <v>2175</v>
      </c>
      <c r="B775" s="1" t="s">
        <v>2005</v>
      </c>
      <c r="C775" s="1" t="s">
        <v>2176</v>
      </c>
      <c r="D775" s="1" t="s">
        <v>2177</v>
      </c>
      <c r="E775" s="1">
        <f t="shared" si="24"/>
        <v>0</v>
      </c>
      <c r="F775" s="1">
        <f t="shared" si="25"/>
        <v>0</v>
      </c>
    </row>
    <row r="776" spans="1:6" x14ac:dyDescent="0.25">
      <c r="A776" s="1" t="s">
        <v>2178</v>
      </c>
      <c r="B776" s="1" t="s">
        <v>2005</v>
      </c>
      <c r="C776" s="1" t="s">
        <v>2179</v>
      </c>
      <c r="D776" s="1" t="s">
        <v>2180</v>
      </c>
      <c r="E776" s="1">
        <f t="shared" si="24"/>
        <v>1</v>
      </c>
      <c r="F776" s="1">
        <f t="shared" si="25"/>
        <v>0</v>
      </c>
    </row>
    <row r="777" spans="1:6" x14ac:dyDescent="0.25">
      <c r="A777" s="1" t="s">
        <v>2025</v>
      </c>
      <c r="B777" s="1" t="s">
        <v>2005</v>
      </c>
      <c r="C777" s="1" t="s">
        <v>2181</v>
      </c>
      <c r="D777" s="1" t="s">
        <v>2182</v>
      </c>
      <c r="E777" s="1">
        <f t="shared" si="24"/>
        <v>0</v>
      </c>
      <c r="F777" s="1">
        <f t="shared" si="25"/>
        <v>1</v>
      </c>
    </row>
    <row r="778" spans="1:6" x14ac:dyDescent="0.25">
      <c r="A778" s="1" t="s">
        <v>143</v>
      </c>
      <c r="B778" s="1" t="s">
        <v>2005</v>
      </c>
      <c r="C778" s="1" t="s">
        <v>2183</v>
      </c>
      <c r="D778" s="1" t="s">
        <v>2184</v>
      </c>
      <c r="E778" s="1">
        <f t="shared" si="24"/>
        <v>1</v>
      </c>
      <c r="F778" s="1">
        <f t="shared" si="25"/>
        <v>0</v>
      </c>
    </row>
    <row r="779" spans="1:6" x14ac:dyDescent="0.25">
      <c r="A779" s="1" t="s">
        <v>2185</v>
      </c>
      <c r="B779" s="1" t="s">
        <v>2005</v>
      </c>
      <c r="C779" s="1" t="s">
        <v>2186</v>
      </c>
      <c r="D779" s="1" t="s">
        <v>2187</v>
      </c>
      <c r="E779" s="1">
        <f t="shared" si="24"/>
        <v>1</v>
      </c>
      <c r="F779" s="1">
        <f t="shared" si="25"/>
        <v>0</v>
      </c>
    </row>
    <row r="780" spans="1:6" x14ac:dyDescent="0.25">
      <c r="A780" s="1" t="s">
        <v>2188</v>
      </c>
      <c r="B780" s="1" t="s">
        <v>2005</v>
      </c>
      <c r="C780" s="1" t="s">
        <v>2189</v>
      </c>
      <c r="D780" s="1" t="s">
        <v>2190</v>
      </c>
      <c r="E780" s="1">
        <f t="shared" si="24"/>
        <v>1</v>
      </c>
      <c r="F780" s="1">
        <f t="shared" si="25"/>
        <v>0</v>
      </c>
    </row>
    <row r="781" spans="1:6" x14ac:dyDescent="0.25">
      <c r="A781" s="1" t="s">
        <v>2191</v>
      </c>
      <c r="B781" s="1" t="s">
        <v>2005</v>
      </c>
      <c r="C781" s="1" t="s">
        <v>2192</v>
      </c>
      <c r="D781" s="1" t="s">
        <v>2193</v>
      </c>
      <c r="E781" s="1">
        <f t="shared" si="24"/>
        <v>0</v>
      </c>
      <c r="F781" s="1">
        <f t="shared" si="25"/>
        <v>1</v>
      </c>
    </row>
    <row r="782" spans="1:6" x14ac:dyDescent="0.25">
      <c r="A782" s="1" t="s">
        <v>2194</v>
      </c>
      <c r="B782" s="1" t="s">
        <v>2005</v>
      </c>
      <c r="C782" s="1" t="s">
        <v>2195</v>
      </c>
      <c r="D782" s="1" t="s">
        <v>2196</v>
      </c>
      <c r="E782" s="1">
        <f t="shared" si="24"/>
        <v>1</v>
      </c>
      <c r="F782" s="1">
        <f t="shared" si="25"/>
        <v>0</v>
      </c>
    </row>
    <row r="783" spans="1:6" x14ac:dyDescent="0.25">
      <c r="A783" s="1" t="s">
        <v>2017</v>
      </c>
      <c r="B783" s="1" t="s">
        <v>2005</v>
      </c>
      <c r="C783" s="1" t="s">
        <v>2197</v>
      </c>
      <c r="D783" s="1" t="s">
        <v>2198</v>
      </c>
      <c r="E783" s="1">
        <f t="shared" si="24"/>
        <v>1</v>
      </c>
      <c r="F783" s="1">
        <f t="shared" si="25"/>
        <v>0</v>
      </c>
    </row>
    <row r="784" spans="1:6" x14ac:dyDescent="0.25">
      <c r="A784" s="1" t="s">
        <v>1842</v>
      </c>
      <c r="B784" s="1" t="s">
        <v>2005</v>
      </c>
      <c r="C784" s="1" t="s">
        <v>2199</v>
      </c>
      <c r="D784" s="1" t="s">
        <v>2200</v>
      </c>
      <c r="E784" s="1">
        <f t="shared" si="24"/>
        <v>0</v>
      </c>
      <c r="F784" s="1">
        <f t="shared" si="25"/>
        <v>1</v>
      </c>
    </row>
    <row r="785" spans="1:6" x14ac:dyDescent="0.25">
      <c r="A785" s="1" t="s">
        <v>1456</v>
      </c>
      <c r="B785" s="1" t="s">
        <v>2005</v>
      </c>
      <c r="C785" s="1" t="s">
        <v>2201</v>
      </c>
      <c r="D785" s="1" t="s">
        <v>2202</v>
      </c>
      <c r="E785" s="1">
        <f t="shared" si="24"/>
        <v>1</v>
      </c>
      <c r="F785" s="1">
        <f t="shared" si="25"/>
        <v>0</v>
      </c>
    </row>
    <row r="786" spans="1:6" x14ac:dyDescent="0.25">
      <c r="A786" s="1" t="s">
        <v>2203</v>
      </c>
      <c r="B786" s="1" t="s">
        <v>2005</v>
      </c>
      <c r="C786" s="1" t="s">
        <v>2204</v>
      </c>
      <c r="D786" s="1" t="s">
        <v>2205</v>
      </c>
      <c r="E786" s="1">
        <f t="shared" si="24"/>
        <v>1</v>
      </c>
      <c r="F786" s="1">
        <f t="shared" si="25"/>
        <v>0</v>
      </c>
    </row>
    <row r="787" spans="1:6" x14ac:dyDescent="0.25">
      <c r="A787" s="1" t="s">
        <v>2206</v>
      </c>
      <c r="B787" s="1" t="s">
        <v>2005</v>
      </c>
      <c r="C787" s="1" t="s">
        <v>2207</v>
      </c>
      <c r="D787" s="1" t="s">
        <v>2208</v>
      </c>
      <c r="E787" s="1">
        <f t="shared" si="24"/>
        <v>1</v>
      </c>
      <c r="F787" s="1">
        <f t="shared" si="25"/>
        <v>0</v>
      </c>
    </row>
    <row r="788" spans="1:6" x14ac:dyDescent="0.25">
      <c r="A788" s="1" t="s">
        <v>2209</v>
      </c>
      <c r="B788" s="1" t="s">
        <v>2005</v>
      </c>
      <c r="C788" s="1" t="s">
        <v>2210</v>
      </c>
      <c r="D788" s="1" t="s">
        <v>2211</v>
      </c>
      <c r="E788" s="1">
        <f t="shared" si="24"/>
        <v>1</v>
      </c>
      <c r="F788" s="1">
        <f t="shared" si="25"/>
        <v>0</v>
      </c>
    </row>
    <row r="789" spans="1:6" x14ac:dyDescent="0.25">
      <c r="A789" s="1" t="s">
        <v>2212</v>
      </c>
      <c r="B789" s="1" t="s">
        <v>2005</v>
      </c>
      <c r="C789" s="1" t="s">
        <v>2213</v>
      </c>
      <c r="D789" s="1" t="s">
        <v>2214</v>
      </c>
      <c r="E789" s="1">
        <f t="shared" si="24"/>
        <v>1</v>
      </c>
      <c r="F789" s="1">
        <f t="shared" si="25"/>
        <v>0</v>
      </c>
    </row>
    <row r="790" spans="1:6" x14ac:dyDescent="0.25">
      <c r="A790" s="1" t="s">
        <v>2215</v>
      </c>
      <c r="B790" s="1" t="s">
        <v>2005</v>
      </c>
      <c r="C790" s="1" t="s">
        <v>2216</v>
      </c>
      <c r="D790" s="1" t="s">
        <v>2217</v>
      </c>
      <c r="E790" s="1">
        <f t="shared" si="24"/>
        <v>0</v>
      </c>
      <c r="F790" s="1">
        <f t="shared" si="25"/>
        <v>1</v>
      </c>
    </row>
    <row r="791" spans="1:6" x14ac:dyDescent="0.25">
      <c r="A791" s="1" t="s">
        <v>2218</v>
      </c>
      <c r="B791" s="1" t="s">
        <v>2005</v>
      </c>
      <c r="C791" s="1" t="s">
        <v>2219</v>
      </c>
      <c r="D791" s="1" t="s">
        <v>2220</v>
      </c>
      <c r="E791" s="1">
        <f t="shared" si="24"/>
        <v>0</v>
      </c>
      <c r="F791" s="1">
        <f t="shared" si="25"/>
        <v>1</v>
      </c>
    </row>
    <row r="792" spans="1:6" x14ac:dyDescent="0.25">
      <c r="A792" s="1" t="s">
        <v>1783</v>
      </c>
      <c r="B792" s="1" t="s">
        <v>2005</v>
      </c>
      <c r="C792" s="1" t="s">
        <v>2221</v>
      </c>
      <c r="D792" s="1" t="s">
        <v>2222</v>
      </c>
      <c r="E792" s="1">
        <f t="shared" si="24"/>
        <v>0</v>
      </c>
      <c r="F792" s="1">
        <f t="shared" si="25"/>
        <v>1</v>
      </c>
    </row>
    <row r="793" spans="1:6" x14ac:dyDescent="0.25">
      <c r="A793" s="1" t="s">
        <v>2223</v>
      </c>
      <c r="B793" s="1" t="s">
        <v>2005</v>
      </c>
      <c r="C793" s="1" t="s">
        <v>2224</v>
      </c>
      <c r="D793" s="1" t="s">
        <v>2225</v>
      </c>
      <c r="E793" s="1">
        <f t="shared" si="24"/>
        <v>0</v>
      </c>
      <c r="F793" s="1">
        <f t="shared" si="25"/>
        <v>1</v>
      </c>
    </row>
    <row r="794" spans="1:6" x14ac:dyDescent="0.25">
      <c r="A794" s="1" t="s">
        <v>2226</v>
      </c>
      <c r="B794" s="1" t="s">
        <v>2005</v>
      </c>
      <c r="C794" s="1" t="s">
        <v>213</v>
      </c>
      <c r="D794" s="1" t="s">
        <v>2227</v>
      </c>
      <c r="E794" s="1">
        <f t="shared" si="24"/>
        <v>1</v>
      </c>
      <c r="F794" s="1">
        <f t="shared" si="25"/>
        <v>0</v>
      </c>
    </row>
    <row r="795" spans="1:6" x14ac:dyDescent="0.25">
      <c r="A795" s="1" t="s">
        <v>2228</v>
      </c>
      <c r="B795" s="1" t="s">
        <v>2005</v>
      </c>
      <c r="C795" s="1" t="s">
        <v>2229</v>
      </c>
      <c r="D795" s="1" t="s">
        <v>2230</v>
      </c>
      <c r="E795" s="1">
        <f t="shared" si="24"/>
        <v>1</v>
      </c>
      <c r="F795" s="1">
        <f t="shared" si="25"/>
        <v>0</v>
      </c>
    </row>
    <row r="796" spans="1:6" x14ac:dyDescent="0.25">
      <c r="A796" s="1" t="s">
        <v>2231</v>
      </c>
      <c r="B796" s="1" t="s">
        <v>2005</v>
      </c>
      <c r="C796" s="1" t="s">
        <v>2232</v>
      </c>
      <c r="D796" s="1" t="s">
        <v>2233</v>
      </c>
      <c r="E796" s="1">
        <f t="shared" si="24"/>
        <v>1</v>
      </c>
      <c r="F796" s="1">
        <f t="shared" si="25"/>
        <v>0</v>
      </c>
    </row>
    <row r="797" spans="1:6" x14ac:dyDescent="0.25">
      <c r="A797" s="1" t="s">
        <v>2234</v>
      </c>
      <c r="B797" s="1" t="s">
        <v>2005</v>
      </c>
      <c r="C797" s="1" t="s">
        <v>2235</v>
      </c>
      <c r="D797" s="1" t="s">
        <v>2236</v>
      </c>
      <c r="E797" s="1">
        <f t="shared" si="24"/>
        <v>1</v>
      </c>
      <c r="F797" s="1">
        <f t="shared" si="25"/>
        <v>0</v>
      </c>
    </row>
    <row r="798" spans="1:6" x14ac:dyDescent="0.25">
      <c r="A798" s="1" t="s">
        <v>2237</v>
      </c>
      <c r="B798" s="1" t="s">
        <v>2005</v>
      </c>
      <c r="C798" s="1" t="s">
        <v>2238</v>
      </c>
      <c r="D798" s="1" t="s">
        <v>2239</v>
      </c>
      <c r="E798" s="1">
        <f t="shared" si="24"/>
        <v>0</v>
      </c>
      <c r="F798" s="1">
        <f t="shared" si="25"/>
        <v>0</v>
      </c>
    </row>
    <row r="799" spans="1:6" x14ac:dyDescent="0.25">
      <c r="A799" s="1" t="s">
        <v>2240</v>
      </c>
      <c r="B799" s="1" t="s">
        <v>2005</v>
      </c>
      <c r="C799" s="1" t="s">
        <v>2238</v>
      </c>
      <c r="D799" s="1" t="s">
        <v>2241</v>
      </c>
      <c r="E799" s="1">
        <f t="shared" si="24"/>
        <v>1</v>
      </c>
      <c r="F799" s="1">
        <f t="shared" si="25"/>
        <v>0</v>
      </c>
    </row>
    <row r="800" spans="1:6" x14ac:dyDescent="0.25">
      <c r="A800" s="1" t="s">
        <v>2242</v>
      </c>
      <c r="B800" s="1" t="s">
        <v>2005</v>
      </c>
      <c r="C800" s="1" t="s">
        <v>2243</v>
      </c>
      <c r="D800" s="1" t="s">
        <v>2244</v>
      </c>
      <c r="E800" s="1">
        <f t="shared" si="24"/>
        <v>1</v>
      </c>
      <c r="F800" s="1">
        <f t="shared" si="25"/>
        <v>0</v>
      </c>
    </row>
    <row r="801" spans="1:6" x14ac:dyDescent="0.25">
      <c r="A801" s="1" t="s">
        <v>2245</v>
      </c>
      <c r="B801" s="1" t="s">
        <v>2005</v>
      </c>
      <c r="C801" s="1" t="s">
        <v>2246</v>
      </c>
      <c r="D801" s="1" t="s">
        <v>2247</v>
      </c>
      <c r="E801" s="1">
        <f t="shared" si="24"/>
        <v>0</v>
      </c>
      <c r="F801" s="1">
        <f t="shared" si="25"/>
        <v>1</v>
      </c>
    </row>
    <row r="802" spans="1:6" x14ac:dyDescent="0.25">
      <c r="A802" s="1" t="s">
        <v>1435</v>
      </c>
      <c r="B802" s="1" t="s">
        <v>2005</v>
      </c>
      <c r="C802" s="1" t="s">
        <v>2248</v>
      </c>
      <c r="D802" s="1" t="s">
        <v>2249</v>
      </c>
      <c r="E802" s="1">
        <f t="shared" si="24"/>
        <v>1</v>
      </c>
      <c r="F802" s="1">
        <f t="shared" si="25"/>
        <v>0</v>
      </c>
    </row>
    <row r="803" spans="1:6" x14ac:dyDescent="0.25">
      <c r="A803" s="1" t="s">
        <v>2250</v>
      </c>
      <c r="B803" s="1" t="s">
        <v>2005</v>
      </c>
      <c r="C803" s="1" t="s">
        <v>2251</v>
      </c>
      <c r="D803" s="1" t="s">
        <v>2252</v>
      </c>
      <c r="E803" s="1">
        <f t="shared" si="24"/>
        <v>0</v>
      </c>
      <c r="F803" s="1">
        <f t="shared" si="25"/>
        <v>1</v>
      </c>
    </row>
    <row r="804" spans="1:6" x14ac:dyDescent="0.25">
      <c r="A804" s="1" t="s">
        <v>2253</v>
      </c>
      <c r="B804" s="1" t="s">
        <v>2005</v>
      </c>
      <c r="C804" s="1" t="s">
        <v>2254</v>
      </c>
      <c r="D804" s="1" t="s">
        <v>2255</v>
      </c>
      <c r="E804" s="1">
        <f t="shared" si="24"/>
        <v>0</v>
      </c>
      <c r="F804" s="1">
        <f t="shared" si="25"/>
        <v>1</v>
      </c>
    </row>
    <row r="805" spans="1:6" x14ac:dyDescent="0.25">
      <c r="A805" s="1" t="s">
        <v>2256</v>
      </c>
      <c r="B805" s="1" t="s">
        <v>2005</v>
      </c>
      <c r="C805" s="1" t="s">
        <v>2257</v>
      </c>
      <c r="D805" s="1" t="s">
        <v>2258</v>
      </c>
      <c r="E805" s="1">
        <f t="shared" si="24"/>
        <v>1</v>
      </c>
      <c r="F805" s="1">
        <f t="shared" si="25"/>
        <v>0</v>
      </c>
    </row>
    <row r="806" spans="1:6" x14ac:dyDescent="0.25">
      <c r="A806" s="1" t="s">
        <v>2259</v>
      </c>
      <c r="B806" s="1" t="s">
        <v>2005</v>
      </c>
      <c r="C806" s="1" t="s">
        <v>2260</v>
      </c>
      <c r="D806" s="1" t="s">
        <v>2261</v>
      </c>
      <c r="E806" s="1">
        <f t="shared" si="24"/>
        <v>1</v>
      </c>
      <c r="F806" s="1">
        <f t="shared" si="25"/>
        <v>0</v>
      </c>
    </row>
    <row r="807" spans="1:6" x14ac:dyDescent="0.25">
      <c r="A807" s="1" t="s">
        <v>2262</v>
      </c>
      <c r="B807" s="1" t="s">
        <v>2005</v>
      </c>
      <c r="C807" s="1" t="s">
        <v>2263</v>
      </c>
      <c r="D807" s="1" t="s">
        <v>2264</v>
      </c>
      <c r="E807" s="1">
        <f t="shared" si="24"/>
        <v>1</v>
      </c>
      <c r="F807" s="1">
        <f t="shared" si="25"/>
        <v>0</v>
      </c>
    </row>
    <row r="808" spans="1:6" x14ac:dyDescent="0.25">
      <c r="A808" s="1" t="s">
        <v>2265</v>
      </c>
      <c r="B808" s="1" t="s">
        <v>2005</v>
      </c>
      <c r="C808" s="1" t="s">
        <v>2266</v>
      </c>
      <c r="D808" s="1" t="s">
        <v>2267</v>
      </c>
      <c r="E808" s="1">
        <f t="shared" si="24"/>
        <v>1</v>
      </c>
      <c r="F808" s="1">
        <f t="shared" si="25"/>
        <v>0</v>
      </c>
    </row>
    <row r="809" spans="1:6" x14ac:dyDescent="0.25">
      <c r="A809" s="1" t="s">
        <v>247</v>
      </c>
      <c r="B809" s="1" t="s">
        <v>2005</v>
      </c>
      <c r="C809" s="1" t="s">
        <v>2268</v>
      </c>
      <c r="D809" s="1" t="s">
        <v>2269</v>
      </c>
      <c r="E809" s="1">
        <f t="shared" si="24"/>
        <v>1</v>
      </c>
      <c r="F809" s="1">
        <f t="shared" si="25"/>
        <v>0</v>
      </c>
    </row>
    <row r="810" spans="1:6" x14ac:dyDescent="0.25">
      <c r="A810" s="1" t="s">
        <v>1094</v>
      </c>
      <c r="B810" s="1" t="s">
        <v>2005</v>
      </c>
      <c r="C810" s="1" t="s">
        <v>2270</v>
      </c>
      <c r="D810" s="1" t="s">
        <v>2271</v>
      </c>
      <c r="E810" s="1">
        <f t="shared" si="24"/>
        <v>1</v>
      </c>
      <c r="F810" s="1">
        <f t="shared" si="25"/>
        <v>0</v>
      </c>
    </row>
    <row r="811" spans="1:6" x14ac:dyDescent="0.25">
      <c r="A811" s="1" t="s">
        <v>2272</v>
      </c>
      <c r="B811" s="1" t="s">
        <v>2005</v>
      </c>
      <c r="C811" s="1" t="s">
        <v>2273</v>
      </c>
      <c r="D811" s="1" t="s">
        <v>2274</v>
      </c>
      <c r="E811" s="1">
        <f t="shared" si="24"/>
        <v>0</v>
      </c>
      <c r="F811" s="1">
        <f t="shared" si="25"/>
        <v>1</v>
      </c>
    </row>
    <row r="812" spans="1:6" x14ac:dyDescent="0.25">
      <c r="A812" s="1" t="s">
        <v>2275</v>
      </c>
      <c r="B812" s="1" t="s">
        <v>2005</v>
      </c>
      <c r="C812" s="1" t="s">
        <v>2276</v>
      </c>
      <c r="D812" s="1" t="s">
        <v>2277</v>
      </c>
      <c r="E812" s="1">
        <f t="shared" si="24"/>
        <v>0</v>
      </c>
      <c r="F812" s="1">
        <f t="shared" si="25"/>
        <v>0</v>
      </c>
    </row>
    <row r="813" spans="1:6" x14ac:dyDescent="0.25">
      <c r="A813" s="1" t="s">
        <v>425</v>
      </c>
      <c r="B813" s="1" t="s">
        <v>2005</v>
      </c>
      <c r="C813" s="1" t="s">
        <v>2278</v>
      </c>
      <c r="D813" s="1" t="s">
        <v>2279</v>
      </c>
      <c r="E813" s="1">
        <f t="shared" si="24"/>
        <v>0</v>
      </c>
      <c r="F813" s="1">
        <f t="shared" si="25"/>
        <v>1</v>
      </c>
    </row>
    <row r="814" spans="1:6" x14ac:dyDescent="0.25">
      <c r="A814" s="1" t="s">
        <v>2280</v>
      </c>
      <c r="B814" s="1" t="s">
        <v>2005</v>
      </c>
      <c r="C814" s="1" t="s">
        <v>2281</v>
      </c>
      <c r="D814" s="1" t="s">
        <v>2282</v>
      </c>
      <c r="E814" s="1">
        <f t="shared" si="24"/>
        <v>1</v>
      </c>
      <c r="F814" s="1">
        <f t="shared" si="25"/>
        <v>0</v>
      </c>
    </row>
    <row r="815" spans="1:6" x14ac:dyDescent="0.25">
      <c r="A815" s="1" t="s">
        <v>2283</v>
      </c>
      <c r="B815" s="1" t="s">
        <v>2005</v>
      </c>
      <c r="C815" s="1" t="s">
        <v>2284</v>
      </c>
      <c r="D815" s="1" t="s">
        <v>2285</v>
      </c>
      <c r="E815" s="1">
        <f t="shared" si="24"/>
        <v>1</v>
      </c>
      <c r="F815" s="1">
        <f t="shared" si="25"/>
        <v>0</v>
      </c>
    </row>
    <row r="816" spans="1:6" x14ac:dyDescent="0.25">
      <c r="A816" s="1" t="s">
        <v>2286</v>
      </c>
      <c r="B816" s="1" t="s">
        <v>2287</v>
      </c>
      <c r="C816" s="1" t="s">
        <v>2288</v>
      </c>
      <c r="D816" s="1" t="s">
        <v>2289</v>
      </c>
      <c r="E816" s="1">
        <f t="shared" si="24"/>
        <v>1</v>
      </c>
      <c r="F816" s="1">
        <f t="shared" si="25"/>
        <v>0</v>
      </c>
    </row>
    <row r="817" spans="1:6" x14ac:dyDescent="0.25">
      <c r="A817" s="1" t="s">
        <v>2290</v>
      </c>
      <c r="B817" s="1" t="s">
        <v>2287</v>
      </c>
      <c r="C817" s="1" t="s">
        <v>2291</v>
      </c>
      <c r="D817" s="1" t="s">
        <v>2292</v>
      </c>
      <c r="E817" s="1">
        <f t="shared" si="24"/>
        <v>1</v>
      </c>
      <c r="F817" s="1">
        <f t="shared" si="25"/>
        <v>0</v>
      </c>
    </row>
    <row r="818" spans="1:6" x14ac:dyDescent="0.25">
      <c r="A818" s="1" t="s">
        <v>291</v>
      </c>
      <c r="B818" s="1" t="s">
        <v>2287</v>
      </c>
      <c r="C818" s="1" t="s">
        <v>2293</v>
      </c>
      <c r="D818" s="1" t="s">
        <v>2294</v>
      </c>
      <c r="E818" s="1">
        <f t="shared" si="24"/>
        <v>0</v>
      </c>
      <c r="F818" s="1">
        <f t="shared" si="25"/>
        <v>1</v>
      </c>
    </row>
    <row r="819" spans="1:6" x14ac:dyDescent="0.25">
      <c r="A819" s="1" t="s">
        <v>2295</v>
      </c>
      <c r="B819" s="1" t="s">
        <v>2287</v>
      </c>
      <c r="C819" s="1" t="s">
        <v>2296</v>
      </c>
      <c r="D819" s="1" t="s">
        <v>2297</v>
      </c>
      <c r="E819" s="1">
        <f t="shared" si="24"/>
        <v>0</v>
      </c>
      <c r="F819" s="1">
        <f t="shared" si="25"/>
        <v>0</v>
      </c>
    </row>
    <row r="820" spans="1:6" x14ac:dyDescent="0.25">
      <c r="A820" s="1" t="s">
        <v>2298</v>
      </c>
      <c r="B820" s="1" t="s">
        <v>2287</v>
      </c>
      <c r="C820" s="1" t="s">
        <v>2299</v>
      </c>
      <c r="D820" s="1" t="s">
        <v>2300</v>
      </c>
      <c r="E820" s="1">
        <f t="shared" si="24"/>
        <v>1</v>
      </c>
      <c r="F820" s="1">
        <f t="shared" si="25"/>
        <v>0</v>
      </c>
    </row>
    <row r="821" spans="1:6" x14ac:dyDescent="0.25">
      <c r="A821" s="1" t="s">
        <v>2301</v>
      </c>
      <c r="B821" s="1" t="s">
        <v>2287</v>
      </c>
      <c r="C821" s="1" t="s">
        <v>2302</v>
      </c>
      <c r="D821" s="1" t="s">
        <v>2303</v>
      </c>
      <c r="E821" s="1">
        <f t="shared" si="24"/>
        <v>1</v>
      </c>
      <c r="F821" s="1">
        <f t="shared" si="25"/>
        <v>0</v>
      </c>
    </row>
    <row r="822" spans="1:6" x14ac:dyDescent="0.25">
      <c r="A822" s="1" t="s">
        <v>2304</v>
      </c>
      <c r="B822" s="1" t="s">
        <v>2287</v>
      </c>
      <c r="C822" s="1" t="s">
        <v>2305</v>
      </c>
      <c r="D822" s="1" t="s">
        <v>2306</v>
      </c>
      <c r="E822" s="1">
        <f t="shared" si="24"/>
        <v>1</v>
      </c>
      <c r="F822" s="1">
        <f t="shared" si="25"/>
        <v>0</v>
      </c>
    </row>
    <row r="823" spans="1:6" x14ac:dyDescent="0.25">
      <c r="A823" s="1" t="s">
        <v>2307</v>
      </c>
      <c r="B823" s="1" t="s">
        <v>2287</v>
      </c>
      <c r="C823" s="1" t="s">
        <v>2308</v>
      </c>
      <c r="D823" s="1" t="s">
        <v>2309</v>
      </c>
      <c r="E823" s="1">
        <f t="shared" si="24"/>
        <v>1</v>
      </c>
      <c r="F823" s="1">
        <f t="shared" si="25"/>
        <v>0</v>
      </c>
    </row>
    <row r="824" spans="1:6" x14ac:dyDescent="0.25">
      <c r="A824" s="1" t="s">
        <v>1394</v>
      </c>
      <c r="B824" s="1" t="s">
        <v>2287</v>
      </c>
      <c r="C824" s="1" t="s">
        <v>2310</v>
      </c>
      <c r="D824" s="1" t="s">
        <v>2311</v>
      </c>
      <c r="E824" s="1">
        <f t="shared" si="24"/>
        <v>1</v>
      </c>
      <c r="F824" s="1">
        <f t="shared" si="25"/>
        <v>0</v>
      </c>
    </row>
    <row r="825" spans="1:6" x14ac:dyDescent="0.25">
      <c r="A825" s="1" t="s">
        <v>641</v>
      </c>
      <c r="B825" s="1" t="s">
        <v>2287</v>
      </c>
      <c r="C825" s="1" t="s">
        <v>2312</v>
      </c>
      <c r="D825" s="1" t="s">
        <v>2313</v>
      </c>
      <c r="E825" s="1">
        <f t="shared" si="24"/>
        <v>1</v>
      </c>
      <c r="F825" s="1">
        <f t="shared" si="25"/>
        <v>0</v>
      </c>
    </row>
    <row r="826" spans="1:6" x14ac:dyDescent="0.25">
      <c r="A826" s="1" t="s">
        <v>2314</v>
      </c>
      <c r="B826" s="1" t="s">
        <v>2287</v>
      </c>
      <c r="C826" s="1" t="s">
        <v>2315</v>
      </c>
      <c r="D826" s="1" t="s">
        <v>2316</v>
      </c>
      <c r="E826" s="1">
        <f t="shared" si="24"/>
        <v>1</v>
      </c>
      <c r="F826" s="1">
        <f t="shared" si="25"/>
        <v>0</v>
      </c>
    </row>
    <row r="827" spans="1:6" x14ac:dyDescent="0.25">
      <c r="A827" s="1" t="s">
        <v>2317</v>
      </c>
      <c r="B827" s="1" t="s">
        <v>2287</v>
      </c>
      <c r="C827" s="1" t="s">
        <v>2318</v>
      </c>
      <c r="D827" s="1" t="s">
        <v>2319</v>
      </c>
      <c r="E827" s="1">
        <f t="shared" si="24"/>
        <v>0</v>
      </c>
      <c r="F827" s="1">
        <f t="shared" si="25"/>
        <v>1</v>
      </c>
    </row>
    <row r="828" spans="1:6" x14ac:dyDescent="0.25">
      <c r="A828" s="1" t="s">
        <v>2320</v>
      </c>
      <c r="B828" s="1" t="s">
        <v>2287</v>
      </c>
      <c r="C828" s="1" t="s">
        <v>2321</v>
      </c>
      <c r="D828" s="1" t="s">
        <v>1205</v>
      </c>
      <c r="E828" s="1">
        <f t="shared" si="24"/>
        <v>1</v>
      </c>
      <c r="F828" s="1">
        <f t="shared" si="25"/>
        <v>0</v>
      </c>
    </row>
    <row r="829" spans="1:6" x14ac:dyDescent="0.25">
      <c r="A829" s="1" t="s">
        <v>2322</v>
      </c>
      <c r="B829" s="1" t="s">
        <v>2287</v>
      </c>
      <c r="C829" s="1" t="s">
        <v>2323</v>
      </c>
      <c r="D829" s="1" t="s">
        <v>2324</v>
      </c>
      <c r="E829" s="1">
        <f t="shared" si="24"/>
        <v>0</v>
      </c>
      <c r="F829" s="1">
        <f t="shared" si="25"/>
        <v>1</v>
      </c>
    </row>
    <row r="830" spans="1:6" x14ac:dyDescent="0.25">
      <c r="A830" s="1" t="s">
        <v>2325</v>
      </c>
      <c r="B830" s="1" t="s">
        <v>2287</v>
      </c>
      <c r="C830" s="1" t="s">
        <v>2326</v>
      </c>
      <c r="D830" s="1" t="s">
        <v>49</v>
      </c>
      <c r="E830" s="1">
        <f t="shared" si="24"/>
        <v>1</v>
      </c>
      <c r="F830" s="1">
        <f t="shared" si="25"/>
        <v>0</v>
      </c>
    </row>
    <row r="831" spans="1:6" x14ac:dyDescent="0.25">
      <c r="A831" s="1" t="s">
        <v>1520</v>
      </c>
      <c r="B831" s="1" t="s">
        <v>2287</v>
      </c>
      <c r="C831" s="1" t="s">
        <v>2327</v>
      </c>
      <c r="D831" s="1" t="s">
        <v>2328</v>
      </c>
      <c r="E831" s="1">
        <f t="shared" si="24"/>
        <v>1</v>
      </c>
      <c r="F831" s="1">
        <f t="shared" si="25"/>
        <v>0</v>
      </c>
    </row>
    <row r="832" spans="1:6" x14ac:dyDescent="0.25">
      <c r="A832" s="1" t="s">
        <v>2329</v>
      </c>
      <c r="B832" s="1" t="s">
        <v>2287</v>
      </c>
      <c r="C832" s="1" t="s">
        <v>2330</v>
      </c>
      <c r="D832" s="1" t="s">
        <v>2331</v>
      </c>
      <c r="E832" s="1">
        <f t="shared" si="24"/>
        <v>1</v>
      </c>
      <c r="F832" s="1">
        <f t="shared" si="25"/>
        <v>0</v>
      </c>
    </row>
    <row r="833" spans="1:6" x14ac:dyDescent="0.25">
      <c r="A833" s="1" t="s">
        <v>2332</v>
      </c>
      <c r="B833" s="1" t="s">
        <v>2287</v>
      </c>
      <c r="C833" s="1" t="s">
        <v>2333</v>
      </c>
      <c r="D833" s="1" t="s">
        <v>2334</v>
      </c>
      <c r="E833" s="1">
        <f t="shared" si="24"/>
        <v>1</v>
      </c>
      <c r="F833" s="1">
        <f t="shared" si="25"/>
        <v>0</v>
      </c>
    </row>
    <row r="834" spans="1:6" x14ac:dyDescent="0.25">
      <c r="A834" s="1" t="s">
        <v>81</v>
      </c>
      <c r="B834" s="1" t="s">
        <v>2287</v>
      </c>
      <c r="C834" s="1" t="s">
        <v>2335</v>
      </c>
      <c r="D834" s="1" t="s">
        <v>2336</v>
      </c>
      <c r="E834" s="1">
        <f t="shared" ref="E834:E897" si="26">IF(LEN(A834)=7,1,0)</f>
        <v>1</v>
      </c>
      <c r="F834" s="1">
        <f t="shared" ref="F834:F897" si="27">IF(LEN(A834)=8,1,0)</f>
        <v>0</v>
      </c>
    </row>
    <row r="835" spans="1:6" x14ac:dyDescent="0.25">
      <c r="A835" s="1" t="s">
        <v>2337</v>
      </c>
      <c r="B835" s="1" t="s">
        <v>2287</v>
      </c>
      <c r="C835" s="1" t="s">
        <v>2338</v>
      </c>
      <c r="D835" s="1" t="s">
        <v>2339</v>
      </c>
      <c r="E835" s="1">
        <f t="shared" si="26"/>
        <v>0</v>
      </c>
      <c r="F835" s="1">
        <f t="shared" si="27"/>
        <v>1</v>
      </c>
    </row>
    <row r="836" spans="1:6" x14ac:dyDescent="0.25">
      <c r="A836" s="1" t="s">
        <v>2340</v>
      </c>
      <c r="B836" s="1" t="s">
        <v>2287</v>
      </c>
      <c r="C836" s="1" t="s">
        <v>2341</v>
      </c>
      <c r="D836" s="1" t="s">
        <v>1811</v>
      </c>
      <c r="E836" s="1">
        <f t="shared" si="26"/>
        <v>0</v>
      </c>
      <c r="F836" s="1">
        <f t="shared" si="27"/>
        <v>1</v>
      </c>
    </row>
    <row r="837" spans="1:6" x14ac:dyDescent="0.25">
      <c r="A837" s="1" t="s">
        <v>2342</v>
      </c>
      <c r="B837" s="1" t="s">
        <v>2287</v>
      </c>
      <c r="C837" s="1" t="s">
        <v>2343</v>
      </c>
      <c r="D837" s="1" t="s">
        <v>2344</v>
      </c>
      <c r="E837" s="1">
        <f t="shared" si="26"/>
        <v>1</v>
      </c>
      <c r="F837" s="1">
        <f t="shared" si="27"/>
        <v>0</v>
      </c>
    </row>
    <row r="838" spans="1:6" x14ac:dyDescent="0.25">
      <c r="A838" s="1" t="s">
        <v>2345</v>
      </c>
      <c r="B838" s="1" t="s">
        <v>2287</v>
      </c>
      <c r="C838" s="1" t="s">
        <v>2346</v>
      </c>
      <c r="D838" s="1" t="s">
        <v>2347</v>
      </c>
      <c r="E838" s="1">
        <f t="shared" si="26"/>
        <v>0</v>
      </c>
      <c r="F838" s="1">
        <f t="shared" si="27"/>
        <v>1</v>
      </c>
    </row>
    <row r="839" spans="1:6" x14ac:dyDescent="0.25">
      <c r="A839" s="1" t="s">
        <v>2348</v>
      </c>
      <c r="B839" s="1" t="s">
        <v>2287</v>
      </c>
      <c r="C839" s="1" t="s">
        <v>2349</v>
      </c>
      <c r="D839" s="1" t="s">
        <v>2350</v>
      </c>
      <c r="E839" s="1">
        <f t="shared" si="26"/>
        <v>1</v>
      </c>
      <c r="F839" s="1">
        <f t="shared" si="27"/>
        <v>0</v>
      </c>
    </row>
    <row r="840" spans="1:6" x14ac:dyDescent="0.25">
      <c r="A840" s="1" t="s">
        <v>2351</v>
      </c>
      <c r="B840" s="1" t="s">
        <v>2287</v>
      </c>
      <c r="C840" s="1" t="s">
        <v>2352</v>
      </c>
      <c r="D840" s="1" t="s">
        <v>2353</v>
      </c>
      <c r="E840" s="1">
        <f t="shared" si="26"/>
        <v>1</v>
      </c>
      <c r="F840" s="1">
        <f t="shared" si="27"/>
        <v>0</v>
      </c>
    </row>
    <row r="841" spans="1:6" x14ac:dyDescent="0.25">
      <c r="A841" s="1" t="s">
        <v>2354</v>
      </c>
      <c r="B841" s="1" t="s">
        <v>2287</v>
      </c>
      <c r="C841" s="1" t="s">
        <v>2355</v>
      </c>
      <c r="D841" s="1" t="s">
        <v>2356</v>
      </c>
      <c r="E841" s="1">
        <f t="shared" si="26"/>
        <v>0</v>
      </c>
      <c r="F841" s="1">
        <f t="shared" si="27"/>
        <v>1</v>
      </c>
    </row>
    <row r="842" spans="1:6" x14ac:dyDescent="0.25">
      <c r="A842" s="1" t="s">
        <v>569</v>
      </c>
      <c r="B842" s="1" t="s">
        <v>2287</v>
      </c>
      <c r="C842" s="1" t="s">
        <v>2357</v>
      </c>
      <c r="D842" s="1" t="s">
        <v>2358</v>
      </c>
      <c r="E842" s="1">
        <f t="shared" si="26"/>
        <v>0</v>
      </c>
      <c r="F842" s="1">
        <f t="shared" si="27"/>
        <v>1</v>
      </c>
    </row>
    <row r="843" spans="1:6" x14ac:dyDescent="0.25">
      <c r="A843" s="1" t="s">
        <v>2359</v>
      </c>
      <c r="B843" s="1" t="s">
        <v>2287</v>
      </c>
      <c r="C843" s="1" t="s">
        <v>2360</v>
      </c>
      <c r="D843" s="1" t="s">
        <v>2361</v>
      </c>
      <c r="E843" s="1">
        <f t="shared" si="26"/>
        <v>1</v>
      </c>
      <c r="F843" s="1">
        <f t="shared" si="27"/>
        <v>0</v>
      </c>
    </row>
    <row r="844" spans="1:6" x14ac:dyDescent="0.25">
      <c r="A844" s="1" t="s">
        <v>2362</v>
      </c>
      <c r="B844" s="1" t="s">
        <v>2287</v>
      </c>
      <c r="C844" s="1" t="s">
        <v>2363</v>
      </c>
      <c r="D844" s="1" t="s">
        <v>2364</v>
      </c>
      <c r="E844" s="1">
        <f t="shared" si="26"/>
        <v>1</v>
      </c>
      <c r="F844" s="1">
        <f t="shared" si="27"/>
        <v>0</v>
      </c>
    </row>
    <row r="845" spans="1:6" x14ac:dyDescent="0.25">
      <c r="A845" s="1" t="s">
        <v>495</v>
      </c>
      <c r="B845" s="1" t="s">
        <v>2287</v>
      </c>
      <c r="C845" s="1" t="s">
        <v>2365</v>
      </c>
      <c r="D845" s="1" t="s">
        <v>2366</v>
      </c>
      <c r="E845" s="1">
        <f t="shared" si="26"/>
        <v>0</v>
      </c>
      <c r="F845" s="1">
        <f t="shared" si="27"/>
        <v>0</v>
      </c>
    </row>
    <row r="846" spans="1:6" x14ac:dyDescent="0.25">
      <c r="A846" s="1" t="s">
        <v>2367</v>
      </c>
      <c r="B846" s="1" t="s">
        <v>2287</v>
      </c>
      <c r="C846" s="1" t="s">
        <v>2368</v>
      </c>
      <c r="D846" s="1" t="s">
        <v>2369</v>
      </c>
      <c r="E846" s="1">
        <f t="shared" si="26"/>
        <v>1</v>
      </c>
      <c r="F846" s="1">
        <f t="shared" si="27"/>
        <v>0</v>
      </c>
    </row>
    <row r="847" spans="1:6" x14ac:dyDescent="0.25">
      <c r="A847" s="1" t="s">
        <v>2370</v>
      </c>
      <c r="B847" s="1" t="s">
        <v>2287</v>
      </c>
      <c r="C847" s="1" t="s">
        <v>2371</v>
      </c>
      <c r="D847" s="1" t="s">
        <v>2372</v>
      </c>
      <c r="E847" s="1">
        <f t="shared" si="26"/>
        <v>1</v>
      </c>
      <c r="F847" s="1">
        <f t="shared" si="27"/>
        <v>0</v>
      </c>
    </row>
    <row r="848" spans="1:6" x14ac:dyDescent="0.25">
      <c r="A848" s="1" t="s">
        <v>2373</v>
      </c>
      <c r="B848" s="1" t="s">
        <v>2287</v>
      </c>
      <c r="C848" s="1" t="s">
        <v>2374</v>
      </c>
      <c r="D848" s="1" t="s">
        <v>2375</v>
      </c>
      <c r="E848" s="1">
        <f t="shared" si="26"/>
        <v>1</v>
      </c>
      <c r="F848" s="1">
        <f t="shared" si="27"/>
        <v>0</v>
      </c>
    </row>
    <row r="849" spans="1:6" x14ac:dyDescent="0.25">
      <c r="A849" s="1" t="s">
        <v>2376</v>
      </c>
      <c r="B849" s="1" t="s">
        <v>2287</v>
      </c>
      <c r="C849" s="1" t="s">
        <v>2377</v>
      </c>
      <c r="D849" s="1" t="s">
        <v>2378</v>
      </c>
      <c r="E849" s="1">
        <f t="shared" si="26"/>
        <v>0</v>
      </c>
      <c r="F849" s="1">
        <f t="shared" si="27"/>
        <v>1</v>
      </c>
    </row>
    <row r="850" spans="1:6" x14ac:dyDescent="0.25">
      <c r="A850" s="1" t="s">
        <v>2379</v>
      </c>
      <c r="B850" s="1" t="s">
        <v>2287</v>
      </c>
      <c r="C850" s="1" t="s">
        <v>2380</v>
      </c>
      <c r="D850" s="1" t="s">
        <v>2381</v>
      </c>
      <c r="E850" s="1">
        <f t="shared" si="26"/>
        <v>1</v>
      </c>
      <c r="F850" s="1">
        <f t="shared" si="27"/>
        <v>0</v>
      </c>
    </row>
    <row r="851" spans="1:6" x14ac:dyDescent="0.25">
      <c r="A851" s="1" t="s">
        <v>2382</v>
      </c>
      <c r="B851" s="1" t="s">
        <v>2287</v>
      </c>
      <c r="C851" s="1" t="s">
        <v>2383</v>
      </c>
      <c r="D851" s="1" t="s">
        <v>2384</v>
      </c>
      <c r="E851" s="1">
        <f t="shared" si="26"/>
        <v>1</v>
      </c>
      <c r="F851" s="1">
        <f t="shared" si="27"/>
        <v>0</v>
      </c>
    </row>
    <row r="852" spans="1:6" x14ac:dyDescent="0.25">
      <c r="A852" s="1" t="s">
        <v>2385</v>
      </c>
      <c r="B852" s="1" t="s">
        <v>2287</v>
      </c>
      <c r="C852" s="1" t="s">
        <v>2386</v>
      </c>
      <c r="D852" s="1" t="s">
        <v>2387</v>
      </c>
      <c r="E852" s="1">
        <f t="shared" si="26"/>
        <v>1</v>
      </c>
      <c r="F852" s="1">
        <f t="shared" si="27"/>
        <v>0</v>
      </c>
    </row>
    <row r="853" spans="1:6" x14ac:dyDescent="0.25">
      <c r="A853" s="1" t="s">
        <v>2388</v>
      </c>
      <c r="B853" s="1" t="s">
        <v>2287</v>
      </c>
      <c r="C853" s="1" t="s">
        <v>2389</v>
      </c>
      <c r="D853" s="1" t="s">
        <v>2390</v>
      </c>
      <c r="E853" s="1">
        <f t="shared" si="26"/>
        <v>1</v>
      </c>
      <c r="F853" s="1">
        <f t="shared" si="27"/>
        <v>0</v>
      </c>
    </row>
    <row r="854" spans="1:6" x14ac:dyDescent="0.25">
      <c r="A854" s="1" t="s">
        <v>2391</v>
      </c>
      <c r="B854" s="1" t="s">
        <v>2287</v>
      </c>
      <c r="C854" s="1" t="s">
        <v>2392</v>
      </c>
      <c r="D854" s="1" t="s">
        <v>2393</v>
      </c>
      <c r="E854" s="1">
        <f t="shared" si="26"/>
        <v>0</v>
      </c>
      <c r="F854" s="1">
        <f t="shared" si="27"/>
        <v>1</v>
      </c>
    </row>
    <row r="855" spans="1:6" x14ac:dyDescent="0.25">
      <c r="A855" s="1" t="s">
        <v>2394</v>
      </c>
      <c r="B855" s="1" t="s">
        <v>2287</v>
      </c>
      <c r="C855" s="1" t="s">
        <v>2395</v>
      </c>
      <c r="D855" s="1" t="s">
        <v>2396</v>
      </c>
      <c r="E855" s="1">
        <f t="shared" si="26"/>
        <v>1</v>
      </c>
      <c r="F855" s="1">
        <f t="shared" si="27"/>
        <v>0</v>
      </c>
    </row>
    <row r="856" spans="1:6" x14ac:dyDescent="0.25">
      <c r="A856" s="1" t="s">
        <v>2397</v>
      </c>
      <c r="B856" s="1" t="s">
        <v>2287</v>
      </c>
      <c r="C856" s="1" t="s">
        <v>2398</v>
      </c>
      <c r="D856" s="1" t="s">
        <v>2399</v>
      </c>
      <c r="E856" s="1">
        <f t="shared" si="26"/>
        <v>1</v>
      </c>
      <c r="F856" s="1">
        <f t="shared" si="27"/>
        <v>0</v>
      </c>
    </row>
    <row r="857" spans="1:6" x14ac:dyDescent="0.25">
      <c r="A857" s="1" t="s">
        <v>2400</v>
      </c>
      <c r="B857" s="1" t="s">
        <v>2287</v>
      </c>
      <c r="C857" s="1" t="s">
        <v>2401</v>
      </c>
      <c r="D857" s="1" t="s">
        <v>2402</v>
      </c>
      <c r="E857" s="1">
        <f t="shared" si="26"/>
        <v>0</v>
      </c>
      <c r="F857" s="1">
        <f t="shared" si="27"/>
        <v>1</v>
      </c>
    </row>
    <row r="858" spans="1:6" x14ac:dyDescent="0.25">
      <c r="A858" s="1" t="s">
        <v>2403</v>
      </c>
      <c r="B858" s="1" t="s">
        <v>2287</v>
      </c>
      <c r="C858" s="1" t="s">
        <v>2404</v>
      </c>
      <c r="D858" s="1" t="s">
        <v>2405</v>
      </c>
      <c r="E858" s="1">
        <f t="shared" si="26"/>
        <v>0</v>
      </c>
      <c r="F858" s="1">
        <f t="shared" si="27"/>
        <v>0</v>
      </c>
    </row>
    <row r="859" spans="1:6" x14ac:dyDescent="0.25">
      <c r="A859" s="1" t="s">
        <v>2406</v>
      </c>
      <c r="B859" s="1" t="s">
        <v>2287</v>
      </c>
      <c r="C859" s="1" t="s">
        <v>2407</v>
      </c>
      <c r="D859" s="1" t="s">
        <v>2408</v>
      </c>
      <c r="E859" s="1">
        <f t="shared" si="26"/>
        <v>1</v>
      </c>
      <c r="F859" s="1">
        <f t="shared" si="27"/>
        <v>0</v>
      </c>
    </row>
    <row r="860" spans="1:6" x14ac:dyDescent="0.25">
      <c r="A860" s="1" t="s">
        <v>1919</v>
      </c>
      <c r="B860" s="1" t="s">
        <v>2287</v>
      </c>
      <c r="C860" s="1" t="s">
        <v>2409</v>
      </c>
      <c r="D860" s="1" t="s">
        <v>2410</v>
      </c>
      <c r="E860" s="1">
        <f t="shared" si="26"/>
        <v>0</v>
      </c>
      <c r="F860" s="1">
        <f t="shared" si="27"/>
        <v>1</v>
      </c>
    </row>
    <row r="861" spans="1:6" x14ac:dyDescent="0.25">
      <c r="A861" s="1" t="s">
        <v>2411</v>
      </c>
      <c r="B861" s="1" t="s">
        <v>2287</v>
      </c>
      <c r="C861" s="1" t="s">
        <v>423</v>
      </c>
      <c r="D861" s="1" t="s">
        <v>2412</v>
      </c>
      <c r="E861" s="1">
        <f t="shared" si="26"/>
        <v>0</v>
      </c>
      <c r="F861" s="1">
        <f t="shared" si="27"/>
        <v>1</v>
      </c>
    </row>
    <row r="862" spans="1:6" x14ac:dyDescent="0.25">
      <c r="A862" s="1" t="s">
        <v>2413</v>
      </c>
      <c r="B862" s="1" t="s">
        <v>2287</v>
      </c>
      <c r="C862" s="1" t="s">
        <v>2414</v>
      </c>
      <c r="D862" s="1" t="s">
        <v>2415</v>
      </c>
      <c r="E862" s="1">
        <f t="shared" si="26"/>
        <v>1</v>
      </c>
      <c r="F862" s="1">
        <f t="shared" si="27"/>
        <v>0</v>
      </c>
    </row>
    <row r="863" spans="1:6" x14ac:dyDescent="0.25">
      <c r="A863" s="1" t="s">
        <v>2416</v>
      </c>
      <c r="B863" s="1" t="s">
        <v>2287</v>
      </c>
      <c r="C863" s="1" t="s">
        <v>2417</v>
      </c>
      <c r="D863" s="1" t="s">
        <v>2418</v>
      </c>
      <c r="E863" s="1">
        <f t="shared" si="26"/>
        <v>1</v>
      </c>
      <c r="F863" s="1">
        <f t="shared" si="27"/>
        <v>0</v>
      </c>
    </row>
    <row r="864" spans="1:6" x14ac:dyDescent="0.25">
      <c r="A864" s="1" t="s">
        <v>2419</v>
      </c>
      <c r="B864" s="1" t="s">
        <v>2287</v>
      </c>
      <c r="C864" s="1" t="s">
        <v>708</v>
      </c>
      <c r="D864" s="1" t="s">
        <v>2420</v>
      </c>
      <c r="E864" s="1">
        <f t="shared" si="26"/>
        <v>1</v>
      </c>
      <c r="F864" s="1">
        <f t="shared" si="27"/>
        <v>0</v>
      </c>
    </row>
    <row r="865" spans="1:6" x14ac:dyDescent="0.25">
      <c r="A865" s="1" t="s">
        <v>264</v>
      </c>
      <c r="B865" s="1" t="s">
        <v>2287</v>
      </c>
      <c r="C865" s="1" t="s">
        <v>2421</v>
      </c>
      <c r="D865" s="1" t="s">
        <v>2422</v>
      </c>
      <c r="E865" s="1">
        <f t="shared" si="26"/>
        <v>1</v>
      </c>
      <c r="F865" s="1">
        <f t="shared" si="27"/>
        <v>0</v>
      </c>
    </row>
    <row r="866" spans="1:6" x14ac:dyDescent="0.25">
      <c r="A866" s="1" t="s">
        <v>2423</v>
      </c>
      <c r="B866" s="1" t="s">
        <v>2287</v>
      </c>
      <c r="C866" s="1" t="s">
        <v>2424</v>
      </c>
      <c r="D866" s="1" t="s">
        <v>2425</v>
      </c>
      <c r="E866" s="1">
        <f t="shared" si="26"/>
        <v>1</v>
      </c>
      <c r="F866" s="1">
        <f t="shared" si="27"/>
        <v>0</v>
      </c>
    </row>
    <row r="867" spans="1:6" x14ac:dyDescent="0.25">
      <c r="A867" s="1" t="s">
        <v>2426</v>
      </c>
      <c r="B867" s="1" t="s">
        <v>2287</v>
      </c>
      <c r="C867" s="1" t="s">
        <v>2427</v>
      </c>
      <c r="D867" s="1" t="s">
        <v>2428</v>
      </c>
      <c r="E867" s="1">
        <f t="shared" si="26"/>
        <v>1</v>
      </c>
      <c r="F867" s="1">
        <f t="shared" si="27"/>
        <v>0</v>
      </c>
    </row>
    <row r="868" spans="1:6" x14ac:dyDescent="0.25">
      <c r="A868" s="1" t="s">
        <v>2429</v>
      </c>
      <c r="B868" s="1" t="s">
        <v>2287</v>
      </c>
      <c r="C868" s="1" t="s">
        <v>2430</v>
      </c>
      <c r="D868" s="1" t="s">
        <v>2431</v>
      </c>
      <c r="E868" s="1">
        <f t="shared" si="26"/>
        <v>1</v>
      </c>
      <c r="F868" s="1">
        <f t="shared" si="27"/>
        <v>0</v>
      </c>
    </row>
    <row r="869" spans="1:6" x14ac:dyDescent="0.25">
      <c r="A869" s="1" t="s">
        <v>2432</v>
      </c>
      <c r="B869" s="1" t="s">
        <v>2287</v>
      </c>
      <c r="C869" s="1" t="s">
        <v>2433</v>
      </c>
      <c r="D869" s="1" t="s">
        <v>2434</v>
      </c>
      <c r="E869" s="1">
        <f t="shared" si="26"/>
        <v>1</v>
      </c>
      <c r="F869" s="1">
        <f t="shared" si="27"/>
        <v>0</v>
      </c>
    </row>
    <row r="870" spans="1:6" x14ac:dyDescent="0.25">
      <c r="A870" s="1" t="s">
        <v>2435</v>
      </c>
      <c r="B870" s="1" t="s">
        <v>2287</v>
      </c>
      <c r="C870" s="1" t="s">
        <v>2436</v>
      </c>
      <c r="D870" s="1" t="s">
        <v>2437</v>
      </c>
      <c r="E870" s="1">
        <f t="shared" si="26"/>
        <v>1</v>
      </c>
      <c r="F870" s="1">
        <f t="shared" si="27"/>
        <v>0</v>
      </c>
    </row>
    <row r="871" spans="1:6" x14ac:dyDescent="0.25">
      <c r="A871" s="1" t="s">
        <v>2438</v>
      </c>
      <c r="B871" s="1" t="s">
        <v>2287</v>
      </c>
      <c r="C871" s="1" t="s">
        <v>2439</v>
      </c>
      <c r="D871" s="1" t="s">
        <v>2440</v>
      </c>
      <c r="E871" s="1">
        <f t="shared" si="26"/>
        <v>0</v>
      </c>
      <c r="F871" s="1">
        <f t="shared" si="27"/>
        <v>1</v>
      </c>
    </row>
    <row r="872" spans="1:6" x14ac:dyDescent="0.25">
      <c r="A872" s="1" t="s">
        <v>2441</v>
      </c>
      <c r="B872" s="1" t="s">
        <v>2287</v>
      </c>
      <c r="C872" s="1" t="s">
        <v>2442</v>
      </c>
      <c r="D872" s="1" t="s">
        <v>2443</v>
      </c>
      <c r="E872" s="1">
        <f t="shared" si="26"/>
        <v>1</v>
      </c>
      <c r="F872" s="1">
        <f t="shared" si="27"/>
        <v>0</v>
      </c>
    </row>
    <row r="873" spans="1:6" x14ac:dyDescent="0.25">
      <c r="A873" s="1" t="s">
        <v>2444</v>
      </c>
      <c r="B873" s="1" t="s">
        <v>2287</v>
      </c>
      <c r="C873" s="1" t="s">
        <v>2445</v>
      </c>
      <c r="D873" s="1" t="s">
        <v>2446</v>
      </c>
      <c r="E873" s="1">
        <f t="shared" si="26"/>
        <v>1</v>
      </c>
      <c r="F873" s="1">
        <f t="shared" si="27"/>
        <v>0</v>
      </c>
    </row>
    <row r="874" spans="1:6" x14ac:dyDescent="0.25">
      <c r="A874" s="1" t="s">
        <v>2447</v>
      </c>
      <c r="B874" s="1" t="s">
        <v>2287</v>
      </c>
      <c r="C874" s="1" t="s">
        <v>737</v>
      </c>
      <c r="D874" s="1" t="s">
        <v>2448</v>
      </c>
      <c r="E874" s="1">
        <f t="shared" si="26"/>
        <v>1</v>
      </c>
      <c r="F874" s="1">
        <f t="shared" si="27"/>
        <v>0</v>
      </c>
    </row>
    <row r="875" spans="1:6" x14ac:dyDescent="0.25">
      <c r="A875" s="1" t="s">
        <v>1672</v>
      </c>
      <c r="B875" s="1" t="s">
        <v>2287</v>
      </c>
      <c r="C875" s="1" t="s">
        <v>2449</v>
      </c>
      <c r="D875" s="1" t="s">
        <v>2450</v>
      </c>
      <c r="E875" s="1">
        <f t="shared" si="26"/>
        <v>1</v>
      </c>
      <c r="F875" s="1">
        <f t="shared" si="27"/>
        <v>0</v>
      </c>
    </row>
    <row r="876" spans="1:6" x14ac:dyDescent="0.25">
      <c r="A876" s="1" t="s">
        <v>2451</v>
      </c>
      <c r="B876" s="1" t="s">
        <v>2287</v>
      </c>
      <c r="C876" s="1" t="s">
        <v>2452</v>
      </c>
      <c r="D876" s="1" t="s">
        <v>2453</v>
      </c>
      <c r="E876" s="1">
        <f t="shared" si="26"/>
        <v>0</v>
      </c>
      <c r="F876" s="1">
        <f t="shared" si="27"/>
        <v>1</v>
      </c>
    </row>
    <row r="877" spans="1:6" x14ac:dyDescent="0.25">
      <c r="A877" s="1" t="s">
        <v>2454</v>
      </c>
      <c r="B877" s="1" t="s">
        <v>2287</v>
      </c>
      <c r="C877" s="1" t="s">
        <v>2455</v>
      </c>
      <c r="D877" s="1" t="s">
        <v>2456</v>
      </c>
      <c r="E877" s="1">
        <f t="shared" si="26"/>
        <v>1</v>
      </c>
      <c r="F877" s="1">
        <f t="shared" si="27"/>
        <v>0</v>
      </c>
    </row>
    <row r="878" spans="1:6" x14ac:dyDescent="0.25">
      <c r="A878" s="1" t="s">
        <v>2457</v>
      </c>
      <c r="B878" s="1" t="s">
        <v>2287</v>
      </c>
      <c r="C878" s="1" t="s">
        <v>2458</v>
      </c>
      <c r="D878" s="1" t="s">
        <v>2459</v>
      </c>
      <c r="E878" s="1">
        <f t="shared" si="26"/>
        <v>0</v>
      </c>
      <c r="F878" s="1">
        <f t="shared" si="27"/>
        <v>1</v>
      </c>
    </row>
    <row r="879" spans="1:6" x14ac:dyDescent="0.25">
      <c r="A879" s="1" t="s">
        <v>2460</v>
      </c>
      <c r="B879" s="1" t="s">
        <v>2287</v>
      </c>
      <c r="C879" s="1" t="s">
        <v>1070</v>
      </c>
      <c r="D879" s="1" t="s">
        <v>2461</v>
      </c>
      <c r="E879" s="1">
        <f t="shared" si="26"/>
        <v>0</v>
      </c>
      <c r="F879" s="1">
        <f t="shared" si="27"/>
        <v>1</v>
      </c>
    </row>
    <row r="880" spans="1:6" x14ac:dyDescent="0.25">
      <c r="A880" s="1" t="s">
        <v>2462</v>
      </c>
      <c r="B880" s="1" t="s">
        <v>2287</v>
      </c>
      <c r="C880" s="1" t="s">
        <v>2463</v>
      </c>
      <c r="D880" s="1" t="s">
        <v>2464</v>
      </c>
      <c r="E880" s="1">
        <f t="shared" si="26"/>
        <v>1</v>
      </c>
      <c r="F880" s="1">
        <f t="shared" si="27"/>
        <v>0</v>
      </c>
    </row>
    <row r="881" spans="1:6" x14ac:dyDescent="0.25">
      <c r="A881" s="1" t="s">
        <v>577</v>
      </c>
      <c r="B881" s="1" t="s">
        <v>2287</v>
      </c>
      <c r="C881" s="1" t="s">
        <v>2465</v>
      </c>
      <c r="D881" s="1" t="s">
        <v>2466</v>
      </c>
      <c r="E881" s="1">
        <f t="shared" si="26"/>
        <v>1</v>
      </c>
      <c r="F881" s="1">
        <f t="shared" si="27"/>
        <v>0</v>
      </c>
    </row>
    <row r="882" spans="1:6" x14ac:dyDescent="0.25">
      <c r="A882" s="1" t="s">
        <v>2467</v>
      </c>
      <c r="B882" s="1" t="s">
        <v>2287</v>
      </c>
      <c r="C882" s="1" t="s">
        <v>2468</v>
      </c>
      <c r="D882" s="1" t="s">
        <v>2469</v>
      </c>
      <c r="E882" s="1">
        <f t="shared" si="26"/>
        <v>1</v>
      </c>
      <c r="F882" s="1">
        <f t="shared" si="27"/>
        <v>0</v>
      </c>
    </row>
    <row r="883" spans="1:6" x14ac:dyDescent="0.25">
      <c r="A883" s="1" t="s">
        <v>2470</v>
      </c>
      <c r="B883" s="1" t="s">
        <v>2287</v>
      </c>
      <c r="C883" s="1" t="s">
        <v>2471</v>
      </c>
      <c r="D883" s="1" t="s">
        <v>2472</v>
      </c>
      <c r="E883" s="1">
        <f t="shared" si="26"/>
        <v>0</v>
      </c>
      <c r="F883" s="1">
        <f t="shared" si="27"/>
        <v>1</v>
      </c>
    </row>
    <row r="884" spans="1:6" x14ac:dyDescent="0.25">
      <c r="A884" s="1" t="s">
        <v>2473</v>
      </c>
      <c r="B884" s="1" t="s">
        <v>2287</v>
      </c>
      <c r="C884" s="1" t="s">
        <v>2474</v>
      </c>
      <c r="D884" s="1" t="s">
        <v>2199</v>
      </c>
      <c r="E884" s="1">
        <f t="shared" si="26"/>
        <v>1</v>
      </c>
      <c r="F884" s="1">
        <f t="shared" si="27"/>
        <v>0</v>
      </c>
    </row>
    <row r="885" spans="1:6" x14ac:dyDescent="0.25">
      <c r="A885" s="1" t="s">
        <v>2475</v>
      </c>
      <c r="B885" s="1" t="s">
        <v>2287</v>
      </c>
      <c r="C885" s="1" t="s">
        <v>2476</v>
      </c>
      <c r="D885" s="1" t="s">
        <v>2477</v>
      </c>
      <c r="E885" s="1">
        <f t="shared" si="26"/>
        <v>1</v>
      </c>
      <c r="F885" s="1">
        <f t="shared" si="27"/>
        <v>0</v>
      </c>
    </row>
    <row r="886" spans="1:6" x14ac:dyDescent="0.25">
      <c r="A886" s="1" t="s">
        <v>2478</v>
      </c>
      <c r="B886" s="1" t="s">
        <v>2287</v>
      </c>
      <c r="C886" s="1" t="s">
        <v>2479</v>
      </c>
      <c r="D886" s="1" t="s">
        <v>2480</v>
      </c>
      <c r="E886" s="1">
        <f t="shared" si="26"/>
        <v>1</v>
      </c>
      <c r="F886" s="1">
        <f t="shared" si="27"/>
        <v>0</v>
      </c>
    </row>
    <row r="887" spans="1:6" x14ac:dyDescent="0.25">
      <c r="A887" s="1" t="s">
        <v>2481</v>
      </c>
      <c r="B887" s="1" t="s">
        <v>2287</v>
      </c>
      <c r="C887" s="1" t="s">
        <v>2482</v>
      </c>
      <c r="D887" s="1" t="s">
        <v>2483</v>
      </c>
      <c r="E887" s="1">
        <f t="shared" si="26"/>
        <v>1</v>
      </c>
      <c r="F887" s="1">
        <f t="shared" si="27"/>
        <v>0</v>
      </c>
    </row>
    <row r="888" spans="1:6" x14ac:dyDescent="0.25">
      <c r="A888" s="1" t="s">
        <v>2397</v>
      </c>
      <c r="B888" s="1" t="s">
        <v>2287</v>
      </c>
      <c r="C888" s="1" t="s">
        <v>2484</v>
      </c>
      <c r="D888" s="1" t="s">
        <v>2485</v>
      </c>
      <c r="E888" s="1">
        <f t="shared" si="26"/>
        <v>1</v>
      </c>
      <c r="F888" s="1">
        <f t="shared" si="27"/>
        <v>0</v>
      </c>
    </row>
    <row r="889" spans="1:6" x14ac:dyDescent="0.25">
      <c r="A889" s="1" t="s">
        <v>2486</v>
      </c>
      <c r="B889" s="1" t="s">
        <v>2287</v>
      </c>
      <c r="C889" s="1" t="s">
        <v>2487</v>
      </c>
      <c r="D889" s="1" t="s">
        <v>2488</v>
      </c>
      <c r="E889" s="1">
        <f t="shared" si="26"/>
        <v>0</v>
      </c>
      <c r="F889" s="1">
        <f t="shared" si="27"/>
        <v>1</v>
      </c>
    </row>
    <row r="890" spans="1:6" x14ac:dyDescent="0.25">
      <c r="A890" s="1" t="s">
        <v>185</v>
      </c>
      <c r="B890" s="1" t="s">
        <v>2287</v>
      </c>
      <c r="C890" s="1" t="s">
        <v>2489</v>
      </c>
      <c r="D890" s="1" t="s">
        <v>2490</v>
      </c>
      <c r="E890" s="1">
        <f t="shared" si="26"/>
        <v>1</v>
      </c>
      <c r="F890" s="1">
        <f t="shared" si="27"/>
        <v>0</v>
      </c>
    </row>
    <row r="891" spans="1:6" x14ac:dyDescent="0.25">
      <c r="A891" s="1" t="s">
        <v>2491</v>
      </c>
      <c r="B891" s="1" t="s">
        <v>2287</v>
      </c>
      <c r="C891" s="1" t="s">
        <v>2492</v>
      </c>
      <c r="D891" s="1" t="s">
        <v>2493</v>
      </c>
      <c r="E891" s="1">
        <f t="shared" si="26"/>
        <v>1</v>
      </c>
      <c r="F891" s="1">
        <f t="shared" si="27"/>
        <v>0</v>
      </c>
    </row>
    <row r="892" spans="1:6" x14ac:dyDescent="0.25">
      <c r="A892" s="1" t="s">
        <v>2494</v>
      </c>
      <c r="B892" s="1" t="s">
        <v>2287</v>
      </c>
      <c r="C892" s="1" t="s">
        <v>2495</v>
      </c>
      <c r="D892" s="1" t="s">
        <v>2496</v>
      </c>
      <c r="E892" s="1">
        <f t="shared" si="26"/>
        <v>0</v>
      </c>
      <c r="F892" s="1">
        <f t="shared" si="27"/>
        <v>1</v>
      </c>
    </row>
    <row r="893" spans="1:6" x14ac:dyDescent="0.25">
      <c r="A893" s="1" t="s">
        <v>2497</v>
      </c>
      <c r="B893" s="1" t="s">
        <v>2287</v>
      </c>
      <c r="C893" s="1" t="s">
        <v>2498</v>
      </c>
      <c r="D893" s="1" t="s">
        <v>220</v>
      </c>
      <c r="E893" s="1">
        <f t="shared" si="26"/>
        <v>0</v>
      </c>
      <c r="F893" s="1">
        <f t="shared" si="27"/>
        <v>1</v>
      </c>
    </row>
    <row r="894" spans="1:6" x14ac:dyDescent="0.25">
      <c r="A894" s="1" t="s">
        <v>2499</v>
      </c>
      <c r="B894" s="1" t="s">
        <v>2287</v>
      </c>
      <c r="C894" s="1" t="s">
        <v>803</v>
      </c>
      <c r="D894" s="1" t="s">
        <v>2500</v>
      </c>
      <c r="E894" s="1">
        <f t="shared" si="26"/>
        <v>1</v>
      </c>
      <c r="F894" s="1">
        <f t="shared" si="27"/>
        <v>0</v>
      </c>
    </row>
    <row r="895" spans="1:6" x14ac:dyDescent="0.25">
      <c r="A895" s="1" t="s">
        <v>2501</v>
      </c>
      <c r="B895" s="1" t="s">
        <v>2287</v>
      </c>
      <c r="C895" s="1" t="s">
        <v>2502</v>
      </c>
      <c r="D895" s="1" t="s">
        <v>2503</v>
      </c>
      <c r="E895" s="1">
        <f t="shared" si="26"/>
        <v>1</v>
      </c>
      <c r="F895" s="1">
        <f t="shared" si="27"/>
        <v>0</v>
      </c>
    </row>
    <row r="896" spans="1:6" x14ac:dyDescent="0.25">
      <c r="A896" s="1" t="s">
        <v>2504</v>
      </c>
      <c r="B896" s="1" t="s">
        <v>2287</v>
      </c>
      <c r="C896" s="1" t="s">
        <v>2505</v>
      </c>
      <c r="D896" s="1" t="s">
        <v>2506</v>
      </c>
      <c r="E896" s="1">
        <f t="shared" si="26"/>
        <v>1</v>
      </c>
      <c r="F896" s="1">
        <f t="shared" si="27"/>
        <v>0</v>
      </c>
    </row>
    <row r="897" spans="1:6" x14ac:dyDescent="0.25">
      <c r="A897" s="1" t="s">
        <v>2507</v>
      </c>
      <c r="B897" s="1" t="s">
        <v>2287</v>
      </c>
      <c r="C897" s="1" t="s">
        <v>2508</v>
      </c>
      <c r="D897" s="1" t="s">
        <v>2509</v>
      </c>
      <c r="E897" s="1">
        <f t="shared" si="26"/>
        <v>0</v>
      </c>
      <c r="F897" s="1">
        <f t="shared" si="27"/>
        <v>1</v>
      </c>
    </row>
    <row r="898" spans="1:6" x14ac:dyDescent="0.25">
      <c r="A898" s="1" t="s">
        <v>2510</v>
      </c>
      <c r="B898" s="1" t="s">
        <v>2287</v>
      </c>
      <c r="C898" s="1" t="s">
        <v>2511</v>
      </c>
      <c r="D898" s="1" t="s">
        <v>1436</v>
      </c>
      <c r="E898" s="1">
        <f t="shared" ref="E898:E961" si="28">IF(LEN(A898)=7,1,0)</f>
        <v>1</v>
      </c>
      <c r="F898" s="1">
        <f t="shared" ref="F898:F961" si="29">IF(LEN(A898)=8,1,0)</f>
        <v>0</v>
      </c>
    </row>
    <row r="899" spans="1:6" x14ac:dyDescent="0.25">
      <c r="A899" s="1" t="s">
        <v>2512</v>
      </c>
      <c r="B899" s="1" t="s">
        <v>2287</v>
      </c>
      <c r="C899" s="1" t="s">
        <v>2513</v>
      </c>
      <c r="D899" s="1" t="s">
        <v>2514</v>
      </c>
      <c r="E899" s="1">
        <f t="shared" si="28"/>
        <v>1</v>
      </c>
      <c r="F899" s="1">
        <f t="shared" si="29"/>
        <v>0</v>
      </c>
    </row>
    <row r="900" spans="1:6" x14ac:dyDescent="0.25">
      <c r="A900" s="1" t="s">
        <v>2515</v>
      </c>
      <c r="B900" s="1" t="s">
        <v>2287</v>
      </c>
      <c r="C900" s="1" t="s">
        <v>2516</v>
      </c>
      <c r="D900" s="1" t="s">
        <v>2517</v>
      </c>
      <c r="E900" s="1">
        <f t="shared" si="28"/>
        <v>1</v>
      </c>
      <c r="F900" s="1">
        <f t="shared" si="29"/>
        <v>0</v>
      </c>
    </row>
    <row r="901" spans="1:6" x14ac:dyDescent="0.25">
      <c r="A901" s="1" t="s">
        <v>2518</v>
      </c>
      <c r="B901" s="1" t="s">
        <v>2287</v>
      </c>
      <c r="C901" s="1" t="s">
        <v>2519</v>
      </c>
      <c r="D901" s="1" t="s">
        <v>2264</v>
      </c>
      <c r="E901" s="1">
        <f t="shared" si="28"/>
        <v>0</v>
      </c>
      <c r="F901" s="1">
        <f t="shared" si="29"/>
        <v>1</v>
      </c>
    </row>
    <row r="902" spans="1:6" x14ac:dyDescent="0.25">
      <c r="A902" s="1" t="s">
        <v>2520</v>
      </c>
      <c r="B902" s="1" t="s">
        <v>2287</v>
      </c>
      <c r="C902" s="1" t="s">
        <v>2521</v>
      </c>
      <c r="D902" s="1" t="s">
        <v>2522</v>
      </c>
      <c r="E902" s="1">
        <f t="shared" si="28"/>
        <v>0</v>
      </c>
      <c r="F902" s="1">
        <f t="shared" si="29"/>
        <v>1</v>
      </c>
    </row>
    <row r="903" spans="1:6" x14ac:dyDescent="0.25">
      <c r="A903" s="1" t="s">
        <v>2523</v>
      </c>
      <c r="B903" s="1" t="s">
        <v>2287</v>
      </c>
      <c r="C903" s="1" t="s">
        <v>2524</v>
      </c>
      <c r="D903" s="1" t="s">
        <v>2525</v>
      </c>
      <c r="E903" s="1">
        <f t="shared" si="28"/>
        <v>1</v>
      </c>
      <c r="F903" s="1">
        <f t="shared" si="29"/>
        <v>0</v>
      </c>
    </row>
    <row r="904" spans="1:6" x14ac:dyDescent="0.25">
      <c r="A904" s="1" t="s">
        <v>2526</v>
      </c>
      <c r="B904" s="1" t="s">
        <v>2287</v>
      </c>
      <c r="C904" s="1" t="s">
        <v>2527</v>
      </c>
      <c r="D904" s="1" t="s">
        <v>2528</v>
      </c>
      <c r="E904" s="1">
        <f t="shared" si="28"/>
        <v>1</v>
      </c>
      <c r="F904" s="1">
        <f t="shared" si="29"/>
        <v>0</v>
      </c>
    </row>
    <row r="905" spans="1:6" x14ac:dyDescent="0.25">
      <c r="A905" s="1" t="s">
        <v>2529</v>
      </c>
      <c r="B905" s="1" t="s">
        <v>2287</v>
      </c>
      <c r="C905" s="1" t="s">
        <v>2530</v>
      </c>
      <c r="D905" s="1" t="s">
        <v>2531</v>
      </c>
      <c r="E905" s="1">
        <f t="shared" si="28"/>
        <v>1</v>
      </c>
      <c r="F905" s="1">
        <f t="shared" si="29"/>
        <v>0</v>
      </c>
    </row>
    <row r="906" spans="1:6" x14ac:dyDescent="0.25">
      <c r="A906" s="1" t="s">
        <v>2532</v>
      </c>
      <c r="B906" s="1" t="s">
        <v>2287</v>
      </c>
      <c r="C906" s="1" t="s">
        <v>2533</v>
      </c>
      <c r="D906" s="1" t="s">
        <v>2534</v>
      </c>
      <c r="E906" s="1">
        <f t="shared" si="28"/>
        <v>1</v>
      </c>
      <c r="F906" s="1">
        <f t="shared" si="29"/>
        <v>0</v>
      </c>
    </row>
    <row r="907" spans="1:6" x14ac:dyDescent="0.25">
      <c r="A907" s="1" t="s">
        <v>2535</v>
      </c>
      <c r="B907" s="1" t="s">
        <v>2287</v>
      </c>
      <c r="C907" s="1" t="s">
        <v>2536</v>
      </c>
      <c r="D907" s="1" t="s">
        <v>2537</v>
      </c>
      <c r="E907" s="1">
        <f t="shared" si="28"/>
        <v>1</v>
      </c>
      <c r="F907" s="1">
        <f t="shared" si="29"/>
        <v>0</v>
      </c>
    </row>
    <row r="908" spans="1:6" x14ac:dyDescent="0.25">
      <c r="A908" s="1" t="s">
        <v>2538</v>
      </c>
      <c r="B908" s="1" t="s">
        <v>2287</v>
      </c>
      <c r="C908" s="1" t="s">
        <v>2539</v>
      </c>
      <c r="D908" s="1" t="s">
        <v>2540</v>
      </c>
      <c r="E908" s="1">
        <f t="shared" si="28"/>
        <v>1</v>
      </c>
      <c r="F908" s="1">
        <f t="shared" si="29"/>
        <v>0</v>
      </c>
    </row>
    <row r="909" spans="1:6" x14ac:dyDescent="0.25">
      <c r="A909" s="1" t="s">
        <v>2541</v>
      </c>
      <c r="B909" s="1" t="s">
        <v>2287</v>
      </c>
      <c r="C909" s="1" t="s">
        <v>2542</v>
      </c>
      <c r="D909" s="1" t="s">
        <v>2543</v>
      </c>
      <c r="E909" s="1">
        <f t="shared" si="28"/>
        <v>1</v>
      </c>
      <c r="F909" s="1">
        <f t="shared" si="29"/>
        <v>0</v>
      </c>
    </row>
    <row r="910" spans="1:6" x14ac:dyDescent="0.25">
      <c r="A910" s="1" t="s">
        <v>2544</v>
      </c>
      <c r="B910" s="1" t="s">
        <v>2545</v>
      </c>
      <c r="C910" s="1" t="s">
        <v>2546</v>
      </c>
      <c r="D910" s="1" t="s">
        <v>2547</v>
      </c>
      <c r="E910" s="1">
        <f t="shared" si="28"/>
        <v>1</v>
      </c>
      <c r="F910" s="1">
        <f t="shared" si="29"/>
        <v>0</v>
      </c>
    </row>
    <row r="911" spans="1:6" x14ac:dyDescent="0.25">
      <c r="A911" s="1" t="s">
        <v>2548</v>
      </c>
      <c r="B911" s="1" t="s">
        <v>2545</v>
      </c>
      <c r="C911" s="1" t="s">
        <v>2549</v>
      </c>
      <c r="D911" s="1" t="s">
        <v>2550</v>
      </c>
      <c r="E911" s="1">
        <f t="shared" si="28"/>
        <v>0</v>
      </c>
      <c r="F911" s="1">
        <f t="shared" si="29"/>
        <v>1</v>
      </c>
    </row>
    <row r="912" spans="1:6" x14ac:dyDescent="0.25">
      <c r="A912" s="1" t="s">
        <v>2551</v>
      </c>
      <c r="B912" s="1" t="s">
        <v>2545</v>
      </c>
      <c r="C912" s="1" t="s">
        <v>2552</v>
      </c>
      <c r="D912" s="1" t="s">
        <v>2553</v>
      </c>
      <c r="E912" s="1">
        <f t="shared" si="28"/>
        <v>1</v>
      </c>
      <c r="F912" s="1">
        <f t="shared" si="29"/>
        <v>0</v>
      </c>
    </row>
    <row r="913" spans="1:6" x14ac:dyDescent="0.25">
      <c r="A913" s="1" t="s">
        <v>2554</v>
      </c>
      <c r="B913" s="1" t="s">
        <v>2545</v>
      </c>
      <c r="C913" s="1" t="s">
        <v>2555</v>
      </c>
      <c r="D913" s="1" t="s">
        <v>2556</v>
      </c>
      <c r="E913" s="1">
        <f t="shared" si="28"/>
        <v>0</v>
      </c>
      <c r="F913" s="1">
        <f t="shared" si="29"/>
        <v>1</v>
      </c>
    </row>
    <row r="914" spans="1:6" x14ac:dyDescent="0.25">
      <c r="A914" s="1" t="s">
        <v>2557</v>
      </c>
      <c r="B914" s="1" t="s">
        <v>2545</v>
      </c>
      <c r="C914" s="1" t="s">
        <v>2558</v>
      </c>
      <c r="D914" s="1" t="s">
        <v>2559</v>
      </c>
      <c r="E914" s="1">
        <f t="shared" si="28"/>
        <v>0</v>
      </c>
      <c r="F914" s="1">
        <f t="shared" si="29"/>
        <v>1</v>
      </c>
    </row>
    <row r="915" spans="1:6" x14ac:dyDescent="0.25">
      <c r="A915" s="1" t="s">
        <v>2560</v>
      </c>
      <c r="B915" s="1" t="s">
        <v>2545</v>
      </c>
      <c r="C915" s="1" t="s">
        <v>2561</v>
      </c>
      <c r="D915" s="1" t="s">
        <v>2562</v>
      </c>
      <c r="E915" s="1">
        <f t="shared" si="28"/>
        <v>1</v>
      </c>
      <c r="F915" s="1">
        <f t="shared" si="29"/>
        <v>0</v>
      </c>
    </row>
    <row r="916" spans="1:6" x14ac:dyDescent="0.25">
      <c r="A916" s="1" t="s">
        <v>2563</v>
      </c>
      <c r="B916" s="1" t="s">
        <v>2545</v>
      </c>
      <c r="C916" s="1" t="s">
        <v>2564</v>
      </c>
      <c r="D916" s="1" t="s">
        <v>2565</v>
      </c>
      <c r="E916" s="1">
        <f t="shared" si="28"/>
        <v>1</v>
      </c>
      <c r="F916" s="1">
        <f t="shared" si="29"/>
        <v>0</v>
      </c>
    </row>
    <row r="917" spans="1:6" x14ac:dyDescent="0.25">
      <c r="A917" s="1" t="s">
        <v>2566</v>
      </c>
      <c r="B917" s="1" t="s">
        <v>2545</v>
      </c>
      <c r="C917" s="1" t="s">
        <v>1184</v>
      </c>
      <c r="D917" s="1" t="s">
        <v>2567</v>
      </c>
      <c r="E917" s="1">
        <f t="shared" si="28"/>
        <v>1</v>
      </c>
      <c r="F917" s="1">
        <f t="shared" si="29"/>
        <v>0</v>
      </c>
    </row>
    <row r="918" spans="1:6" x14ac:dyDescent="0.25">
      <c r="A918" s="1" t="s">
        <v>2568</v>
      </c>
      <c r="B918" s="1" t="s">
        <v>2545</v>
      </c>
      <c r="C918" s="1" t="s">
        <v>2569</v>
      </c>
      <c r="D918" s="1" t="s">
        <v>2570</v>
      </c>
      <c r="E918" s="1">
        <f t="shared" si="28"/>
        <v>1</v>
      </c>
      <c r="F918" s="1">
        <f t="shared" si="29"/>
        <v>0</v>
      </c>
    </row>
    <row r="919" spans="1:6" x14ac:dyDescent="0.25">
      <c r="A919" s="1" t="s">
        <v>2571</v>
      </c>
      <c r="B919" s="1" t="s">
        <v>2545</v>
      </c>
      <c r="C919" s="1" t="s">
        <v>2572</v>
      </c>
      <c r="D919" s="1" t="s">
        <v>2573</v>
      </c>
      <c r="E919" s="1">
        <f t="shared" si="28"/>
        <v>1</v>
      </c>
      <c r="F919" s="1">
        <f t="shared" si="29"/>
        <v>0</v>
      </c>
    </row>
    <row r="920" spans="1:6" x14ac:dyDescent="0.25">
      <c r="A920" s="1" t="s">
        <v>2574</v>
      </c>
      <c r="B920" s="1" t="s">
        <v>2545</v>
      </c>
      <c r="C920" s="1" t="s">
        <v>1190</v>
      </c>
      <c r="D920" s="1" t="s">
        <v>2575</v>
      </c>
      <c r="E920" s="1">
        <f t="shared" si="28"/>
        <v>1</v>
      </c>
      <c r="F920" s="1">
        <f t="shared" si="29"/>
        <v>0</v>
      </c>
    </row>
    <row r="921" spans="1:6" x14ac:dyDescent="0.25">
      <c r="A921" s="1" t="s">
        <v>2576</v>
      </c>
      <c r="B921" s="1" t="s">
        <v>2545</v>
      </c>
      <c r="C921" s="1" t="s">
        <v>2577</v>
      </c>
      <c r="D921" s="1" t="s">
        <v>2578</v>
      </c>
      <c r="E921" s="1">
        <f t="shared" si="28"/>
        <v>1</v>
      </c>
      <c r="F921" s="1">
        <f t="shared" si="29"/>
        <v>0</v>
      </c>
    </row>
    <row r="922" spans="1:6" x14ac:dyDescent="0.25">
      <c r="A922" s="1" t="s">
        <v>2579</v>
      </c>
      <c r="B922" s="1" t="s">
        <v>2545</v>
      </c>
      <c r="C922" s="1" t="s">
        <v>2580</v>
      </c>
      <c r="D922" s="1" t="s">
        <v>2581</v>
      </c>
      <c r="E922" s="1">
        <f t="shared" si="28"/>
        <v>0</v>
      </c>
      <c r="F922" s="1">
        <f t="shared" si="29"/>
        <v>1</v>
      </c>
    </row>
    <row r="923" spans="1:6" x14ac:dyDescent="0.25">
      <c r="A923" s="1" t="s">
        <v>2582</v>
      </c>
      <c r="B923" s="1" t="s">
        <v>2545</v>
      </c>
      <c r="C923" s="1" t="s">
        <v>2583</v>
      </c>
      <c r="D923" s="1" t="s">
        <v>2584</v>
      </c>
      <c r="E923" s="1">
        <f t="shared" si="28"/>
        <v>0</v>
      </c>
      <c r="F923" s="1">
        <f t="shared" si="29"/>
        <v>1</v>
      </c>
    </row>
    <row r="924" spans="1:6" x14ac:dyDescent="0.25">
      <c r="A924" s="1" t="s">
        <v>2585</v>
      </c>
      <c r="B924" s="1" t="s">
        <v>2545</v>
      </c>
      <c r="C924" s="1" t="s">
        <v>2586</v>
      </c>
      <c r="D924" s="1" t="s">
        <v>2587</v>
      </c>
      <c r="E924" s="1">
        <f t="shared" si="28"/>
        <v>1</v>
      </c>
      <c r="F924" s="1">
        <f t="shared" si="29"/>
        <v>0</v>
      </c>
    </row>
    <row r="925" spans="1:6" x14ac:dyDescent="0.25">
      <c r="A925" s="1" t="s">
        <v>2588</v>
      </c>
      <c r="B925" s="1" t="s">
        <v>2545</v>
      </c>
      <c r="C925" s="1" t="s">
        <v>2589</v>
      </c>
      <c r="D925" s="1" t="s">
        <v>2590</v>
      </c>
      <c r="E925" s="1">
        <f t="shared" si="28"/>
        <v>1</v>
      </c>
      <c r="F925" s="1">
        <f t="shared" si="29"/>
        <v>0</v>
      </c>
    </row>
    <row r="926" spans="1:6" x14ac:dyDescent="0.25">
      <c r="A926" s="1" t="s">
        <v>2591</v>
      </c>
      <c r="B926" s="1" t="s">
        <v>2545</v>
      </c>
      <c r="C926" s="1" t="s">
        <v>2592</v>
      </c>
      <c r="D926" s="1" t="s">
        <v>2593</v>
      </c>
      <c r="E926" s="1">
        <f t="shared" si="28"/>
        <v>1</v>
      </c>
      <c r="F926" s="1">
        <f t="shared" si="29"/>
        <v>0</v>
      </c>
    </row>
    <row r="927" spans="1:6" x14ac:dyDescent="0.25">
      <c r="A927" s="1" t="s">
        <v>2594</v>
      </c>
      <c r="B927" s="1" t="s">
        <v>2545</v>
      </c>
      <c r="C927" s="1" t="s">
        <v>2595</v>
      </c>
      <c r="D927" s="1" t="s">
        <v>2596</v>
      </c>
      <c r="E927" s="1">
        <f t="shared" si="28"/>
        <v>1</v>
      </c>
      <c r="F927" s="1">
        <f t="shared" si="29"/>
        <v>0</v>
      </c>
    </row>
    <row r="928" spans="1:6" x14ac:dyDescent="0.25">
      <c r="A928" s="1" t="s">
        <v>2597</v>
      </c>
      <c r="B928" s="1" t="s">
        <v>2545</v>
      </c>
      <c r="C928" s="1" t="s">
        <v>2598</v>
      </c>
      <c r="D928" s="1" t="s">
        <v>2599</v>
      </c>
      <c r="E928" s="1">
        <f t="shared" si="28"/>
        <v>1</v>
      </c>
      <c r="F928" s="1">
        <f t="shared" si="29"/>
        <v>0</v>
      </c>
    </row>
    <row r="929" spans="1:6" x14ac:dyDescent="0.25">
      <c r="A929" s="1" t="s">
        <v>2600</v>
      </c>
      <c r="B929" s="1" t="s">
        <v>2545</v>
      </c>
      <c r="C929" s="1" t="s">
        <v>2601</v>
      </c>
      <c r="D929" s="1" t="s">
        <v>2602</v>
      </c>
      <c r="E929" s="1">
        <f t="shared" si="28"/>
        <v>1</v>
      </c>
      <c r="F929" s="1">
        <f t="shared" si="29"/>
        <v>0</v>
      </c>
    </row>
    <row r="930" spans="1:6" x14ac:dyDescent="0.25">
      <c r="A930" s="1" t="s">
        <v>2603</v>
      </c>
      <c r="B930" s="1" t="s">
        <v>2545</v>
      </c>
      <c r="C930" s="1" t="s">
        <v>2604</v>
      </c>
      <c r="D930" s="1" t="s">
        <v>2605</v>
      </c>
      <c r="E930" s="1">
        <f t="shared" si="28"/>
        <v>0</v>
      </c>
      <c r="F930" s="1">
        <f t="shared" si="29"/>
        <v>1</v>
      </c>
    </row>
    <row r="931" spans="1:6" x14ac:dyDescent="0.25">
      <c r="A931" s="1" t="s">
        <v>2606</v>
      </c>
      <c r="B931" s="1" t="s">
        <v>2545</v>
      </c>
      <c r="C931" s="1" t="s">
        <v>2607</v>
      </c>
      <c r="D931" s="1" t="s">
        <v>1791</v>
      </c>
      <c r="E931" s="1">
        <f t="shared" si="28"/>
        <v>1</v>
      </c>
      <c r="F931" s="1">
        <f t="shared" si="29"/>
        <v>0</v>
      </c>
    </row>
    <row r="932" spans="1:6" x14ac:dyDescent="0.25">
      <c r="A932" s="1" t="s">
        <v>2608</v>
      </c>
      <c r="B932" s="1" t="s">
        <v>2545</v>
      </c>
      <c r="C932" s="1" t="s">
        <v>2609</v>
      </c>
      <c r="D932" s="1" t="s">
        <v>2610</v>
      </c>
      <c r="E932" s="1">
        <f t="shared" si="28"/>
        <v>0</v>
      </c>
      <c r="F932" s="1">
        <f t="shared" si="29"/>
        <v>0</v>
      </c>
    </row>
    <row r="933" spans="1:6" x14ac:dyDescent="0.25">
      <c r="A933" s="1" t="s">
        <v>1669</v>
      </c>
      <c r="B933" s="1" t="s">
        <v>2545</v>
      </c>
      <c r="C933" s="1" t="s">
        <v>2611</v>
      </c>
      <c r="D933" s="1" t="s">
        <v>2612</v>
      </c>
      <c r="E933" s="1">
        <f t="shared" si="28"/>
        <v>1</v>
      </c>
      <c r="F933" s="1">
        <f t="shared" si="29"/>
        <v>0</v>
      </c>
    </row>
    <row r="934" spans="1:6" x14ac:dyDescent="0.25">
      <c r="A934" s="1" t="s">
        <v>2613</v>
      </c>
      <c r="B934" s="1" t="s">
        <v>2545</v>
      </c>
      <c r="C934" s="1" t="s">
        <v>2614</v>
      </c>
      <c r="D934" s="1" t="s">
        <v>2615</v>
      </c>
      <c r="E934" s="1">
        <f t="shared" si="28"/>
        <v>1</v>
      </c>
      <c r="F934" s="1">
        <f t="shared" si="29"/>
        <v>0</v>
      </c>
    </row>
    <row r="935" spans="1:6" x14ac:dyDescent="0.25">
      <c r="A935" s="1" t="s">
        <v>2616</v>
      </c>
      <c r="B935" s="1" t="s">
        <v>2545</v>
      </c>
      <c r="C935" s="1" t="s">
        <v>2617</v>
      </c>
      <c r="D935" s="1" t="s">
        <v>2618</v>
      </c>
      <c r="E935" s="1">
        <f t="shared" si="28"/>
        <v>1</v>
      </c>
      <c r="F935" s="1">
        <f t="shared" si="29"/>
        <v>0</v>
      </c>
    </row>
    <row r="936" spans="1:6" x14ac:dyDescent="0.25">
      <c r="A936" s="1" t="s">
        <v>2619</v>
      </c>
      <c r="B936" s="1" t="s">
        <v>2545</v>
      </c>
      <c r="C936" s="1" t="s">
        <v>2620</v>
      </c>
      <c r="D936" s="1" t="s">
        <v>2621</v>
      </c>
      <c r="E936" s="1">
        <f t="shared" si="28"/>
        <v>1</v>
      </c>
      <c r="F936" s="1">
        <f t="shared" si="29"/>
        <v>0</v>
      </c>
    </row>
    <row r="937" spans="1:6" x14ac:dyDescent="0.25">
      <c r="A937" s="1" t="s">
        <v>2622</v>
      </c>
      <c r="B937" s="1" t="s">
        <v>2545</v>
      </c>
      <c r="C937" s="1" t="s">
        <v>2623</v>
      </c>
      <c r="D937" s="1" t="s">
        <v>2624</v>
      </c>
      <c r="E937" s="1">
        <f t="shared" si="28"/>
        <v>1</v>
      </c>
      <c r="F937" s="1">
        <f t="shared" si="29"/>
        <v>0</v>
      </c>
    </row>
    <row r="938" spans="1:6" x14ac:dyDescent="0.25">
      <c r="A938" s="1" t="s">
        <v>2625</v>
      </c>
      <c r="B938" s="1" t="s">
        <v>2545</v>
      </c>
      <c r="C938" s="1" t="s">
        <v>2626</v>
      </c>
      <c r="D938" s="1" t="s">
        <v>2627</v>
      </c>
      <c r="E938" s="1">
        <f t="shared" si="28"/>
        <v>1</v>
      </c>
      <c r="F938" s="1">
        <f t="shared" si="29"/>
        <v>0</v>
      </c>
    </row>
    <row r="939" spans="1:6" x14ac:dyDescent="0.25">
      <c r="A939" s="1" t="s">
        <v>2628</v>
      </c>
      <c r="B939" s="1" t="s">
        <v>2545</v>
      </c>
      <c r="C939" s="1" t="s">
        <v>2629</v>
      </c>
      <c r="D939" s="1" t="s">
        <v>2630</v>
      </c>
      <c r="E939" s="1">
        <f t="shared" si="28"/>
        <v>1</v>
      </c>
      <c r="F939" s="1">
        <f t="shared" si="29"/>
        <v>0</v>
      </c>
    </row>
    <row r="940" spans="1:6" x14ac:dyDescent="0.25">
      <c r="A940" s="1" t="s">
        <v>2631</v>
      </c>
      <c r="B940" s="1" t="s">
        <v>2545</v>
      </c>
      <c r="C940" s="1" t="s">
        <v>2632</v>
      </c>
      <c r="D940" s="1" t="s">
        <v>2633</v>
      </c>
      <c r="E940" s="1">
        <f t="shared" si="28"/>
        <v>1</v>
      </c>
      <c r="F940" s="1">
        <f t="shared" si="29"/>
        <v>0</v>
      </c>
    </row>
    <row r="941" spans="1:6" x14ac:dyDescent="0.25">
      <c r="A941" s="1" t="s">
        <v>2391</v>
      </c>
      <c r="B941" s="1" t="s">
        <v>2545</v>
      </c>
      <c r="C941" s="1" t="s">
        <v>2634</v>
      </c>
      <c r="D941" s="1" t="s">
        <v>2635</v>
      </c>
      <c r="E941" s="1">
        <f t="shared" si="28"/>
        <v>0</v>
      </c>
      <c r="F941" s="1">
        <f t="shared" si="29"/>
        <v>1</v>
      </c>
    </row>
    <row r="942" spans="1:6" x14ac:dyDescent="0.25">
      <c r="A942" s="1" t="s">
        <v>2636</v>
      </c>
      <c r="B942" s="1" t="s">
        <v>2545</v>
      </c>
      <c r="C942" s="1" t="s">
        <v>2637</v>
      </c>
      <c r="D942" s="1" t="s">
        <v>2638</v>
      </c>
      <c r="E942" s="1">
        <f t="shared" si="28"/>
        <v>1</v>
      </c>
      <c r="F942" s="1">
        <f t="shared" si="29"/>
        <v>0</v>
      </c>
    </row>
    <row r="943" spans="1:6" x14ac:dyDescent="0.25">
      <c r="A943" s="1" t="s">
        <v>2639</v>
      </c>
      <c r="B943" s="1" t="s">
        <v>2545</v>
      </c>
      <c r="C943" s="1" t="s">
        <v>2640</v>
      </c>
      <c r="D943" s="1" t="s">
        <v>2641</v>
      </c>
      <c r="E943" s="1">
        <f t="shared" si="28"/>
        <v>0</v>
      </c>
      <c r="F943" s="1">
        <f t="shared" si="29"/>
        <v>0</v>
      </c>
    </row>
    <row r="944" spans="1:6" x14ac:dyDescent="0.25">
      <c r="A944" s="1" t="s">
        <v>2642</v>
      </c>
      <c r="B944" s="1" t="s">
        <v>2545</v>
      </c>
      <c r="C944" s="1" t="s">
        <v>2643</v>
      </c>
      <c r="D944" s="1" t="s">
        <v>2644</v>
      </c>
      <c r="E944" s="1">
        <f t="shared" si="28"/>
        <v>1</v>
      </c>
      <c r="F944" s="1">
        <f t="shared" si="29"/>
        <v>0</v>
      </c>
    </row>
    <row r="945" spans="1:6" x14ac:dyDescent="0.25">
      <c r="A945" s="1" t="s">
        <v>2494</v>
      </c>
      <c r="B945" s="1" t="s">
        <v>2545</v>
      </c>
      <c r="C945" s="1" t="s">
        <v>2645</v>
      </c>
      <c r="D945" s="1" t="s">
        <v>2646</v>
      </c>
      <c r="E945" s="1">
        <f t="shared" si="28"/>
        <v>0</v>
      </c>
      <c r="F945" s="1">
        <f t="shared" si="29"/>
        <v>1</v>
      </c>
    </row>
    <row r="946" spans="1:6" x14ac:dyDescent="0.25">
      <c r="A946" s="1" t="s">
        <v>276</v>
      </c>
      <c r="B946" s="1" t="s">
        <v>2545</v>
      </c>
      <c r="C946" s="1" t="s">
        <v>2647</v>
      </c>
      <c r="D946" s="1" t="s">
        <v>2648</v>
      </c>
      <c r="E946" s="1">
        <f t="shared" si="28"/>
        <v>1</v>
      </c>
      <c r="F946" s="1">
        <f t="shared" si="29"/>
        <v>0</v>
      </c>
    </row>
    <row r="947" spans="1:6" x14ac:dyDescent="0.25">
      <c r="A947" s="1" t="s">
        <v>2649</v>
      </c>
      <c r="B947" s="1" t="s">
        <v>2545</v>
      </c>
      <c r="C947" s="1" t="s">
        <v>2650</v>
      </c>
      <c r="D947" s="1" t="s">
        <v>2651</v>
      </c>
      <c r="E947" s="1">
        <f t="shared" si="28"/>
        <v>0</v>
      </c>
      <c r="F947" s="1">
        <f t="shared" si="29"/>
        <v>1</v>
      </c>
    </row>
    <row r="948" spans="1:6" x14ac:dyDescent="0.25">
      <c r="A948" s="1" t="s">
        <v>2652</v>
      </c>
      <c r="B948" s="1" t="s">
        <v>2545</v>
      </c>
      <c r="C948" s="1" t="s">
        <v>2653</v>
      </c>
      <c r="D948" s="1" t="s">
        <v>2654</v>
      </c>
      <c r="E948" s="1">
        <f t="shared" si="28"/>
        <v>0</v>
      </c>
      <c r="F948" s="1">
        <f t="shared" si="29"/>
        <v>1</v>
      </c>
    </row>
    <row r="949" spans="1:6" x14ac:dyDescent="0.25">
      <c r="A949" s="1" t="s">
        <v>2655</v>
      </c>
      <c r="B949" s="1" t="s">
        <v>2545</v>
      </c>
      <c r="C949" s="1" t="s">
        <v>2656</v>
      </c>
      <c r="D949" s="1" t="s">
        <v>2657</v>
      </c>
      <c r="E949" s="1">
        <f t="shared" si="28"/>
        <v>1</v>
      </c>
      <c r="F949" s="1">
        <f t="shared" si="29"/>
        <v>0</v>
      </c>
    </row>
    <row r="950" spans="1:6" x14ac:dyDescent="0.25">
      <c r="A950" s="1" t="s">
        <v>2658</v>
      </c>
      <c r="B950" s="1" t="s">
        <v>2545</v>
      </c>
      <c r="C950" s="1" t="s">
        <v>2659</v>
      </c>
      <c r="D950" s="1" t="s">
        <v>2660</v>
      </c>
      <c r="E950" s="1">
        <f t="shared" si="28"/>
        <v>1</v>
      </c>
      <c r="F950" s="1">
        <f t="shared" si="29"/>
        <v>0</v>
      </c>
    </row>
    <row r="951" spans="1:6" x14ac:dyDescent="0.25">
      <c r="A951" s="1" t="s">
        <v>2661</v>
      </c>
      <c r="B951" s="1" t="s">
        <v>2545</v>
      </c>
      <c r="C951" s="1" t="s">
        <v>2662</v>
      </c>
      <c r="D951" s="1" t="s">
        <v>2663</v>
      </c>
      <c r="E951" s="1">
        <f t="shared" si="28"/>
        <v>1</v>
      </c>
      <c r="F951" s="1">
        <f t="shared" si="29"/>
        <v>0</v>
      </c>
    </row>
    <row r="952" spans="1:6" x14ac:dyDescent="0.25">
      <c r="A952" s="1" t="s">
        <v>2664</v>
      </c>
      <c r="B952" s="1" t="s">
        <v>2545</v>
      </c>
      <c r="C952" s="1" t="s">
        <v>2665</v>
      </c>
      <c r="D952" s="1" t="s">
        <v>2666</v>
      </c>
      <c r="E952" s="1">
        <f t="shared" si="28"/>
        <v>0</v>
      </c>
      <c r="F952" s="1">
        <f t="shared" si="29"/>
        <v>1</v>
      </c>
    </row>
    <row r="953" spans="1:6" x14ac:dyDescent="0.25">
      <c r="A953" s="1" t="s">
        <v>2451</v>
      </c>
      <c r="B953" s="1" t="s">
        <v>2545</v>
      </c>
      <c r="C953" s="1" t="s">
        <v>2667</v>
      </c>
      <c r="D953" s="1" t="s">
        <v>2668</v>
      </c>
      <c r="E953" s="1">
        <f t="shared" si="28"/>
        <v>0</v>
      </c>
      <c r="F953" s="1">
        <f t="shared" si="29"/>
        <v>1</v>
      </c>
    </row>
    <row r="954" spans="1:6" x14ac:dyDescent="0.25">
      <c r="A954" s="1" t="s">
        <v>36</v>
      </c>
      <c r="B954" s="1" t="s">
        <v>2545</v>
      </c>
      <c r="C954" s="1" t="s">
        <v>2669</v>
      </c>
      <c r="D954" s="1" t="s">
        <v>2670</v>
      </c>
      <c r="E954" s="1">
        <f t="shared" si="28"/>
        <v>0</v>
      </c>
      <c r="F954" s="1">
        <f t="shared" si="29"/>
        <v>1</v>
      </c>
    </row>
    <row r="955" spans="1:6" x14ac:dyDescent="0.25">
      <c r="A955" s="1" t="s">
        <v>2671</v>
      </c>
      <c r="B955" s="1" t="s">
        <v>2545</v>
      </c>
      <c r="C955" s="1" t="s">
        <v>2672</v>
      </c>
      <c r="D955" s="1" t="s">
        <v>2673</v>
      </c>
      <c r="E955" s="1">
        <f t="shared" si="28"/>
        <v>0</v>
      </c>
      <c r="F955" s="1">
        <f t="shared" si="29"/>
        <v>1</v>
      </c>
    </row>
    <row r="956" spans="1:6" x14ac:dyDescent="0.25">
      <c r="A956" s="1" t="s">
        <v>2674</v>
      </c>
      <c r="B956" s="1" t="s">
        <v>2545</v>
      </c>
      <c r="C956" s="1" t="s">
        <v>2675</v>
      </c>
      <c r="D956" s="1" t="s">
        <v>2676</v>
      </c>
      <c r="E956" s="1">
        <f t="shared" si="28"/>
        <v>1</v>
      </c>
      <c r="F956" s="1">
        <f t="shared" si="29"/>
        <v>0</v>
      </c>
    </row>
    <row r="957" spans="1:6" x14ac:dyDescent="0.25">
      <c r="A957" s="1" t="s">
        <v>2677</v>
      </c>
      <c r="B957" s="1" t="s">
        <v>2545</v>
      </c>
      <c r="C957" s="1" t="s">
        <v>2678</v>
      </c>
      <c r="D957" s="1" t="s">
        <v>2679</v>
      </c>
      <c r="E957" s="1">
        <f t="shared" si="28"/>
        <v>1</v>
      </c>
      <c r="F957" s="1">
        <f t="shared" si="29"/>
        <v>0</v>
      </c>
    </row>
    <row r="958" spans="1:6" x14ac:dyDescent="0.25">
      <c r="A958" s="1" t="s">
        <v>2680</v>
      </c>
      <c r="B958" s="1" t="s">
        <v>2545</v>
      </c>
      <c r="C958" s="1" t="s">
        <v>1304</v>
      </c>
      <c r="D958" s="1" t="s">
        <v>2681</v>
      </c>
      <c r="E958" s="1">
        <f t="shared" si="28"/>
        <v>1</v>
      </c>
      <c r="F958" s="1">
        <f t="shared" si="29"/>
        <v>0</v>
      </c>
    </row>
    <row r="959" spans="1:6" x14ac:dyDescent="0.25">
      <c r="A959" s="1" t="s">
        <v>2682</v>
      </c>
      <c r="B959" s="1" t="s">
        <v>2545</v>
      </c>
      <c r="C959" s="1" t="s">
        <v>2683</v>
      </c>
      <c r="D959" s="1" t="s">
        <v>2684</v>
      </c>
      <c r="E959" s="1">
        <f t="shared" si="28"/>
        <v>1</v>
      </c>
      <c r="F959" s="1">
        <f t="shared" si="29"/>
        <v>0</v>
      </c>
    </row>
    <row r="960" spans="1:6" x14ac:dyDescent="0.25">
      <c r="A960" s="1" t="s">
        <v>2685</v>
      </c>
      <c r="B960" s="1" t="s">
        <v>2545</v>
      </c>
      <c r="C960" s="1" t="s">
        <v>2686</v>
      </c>
      <c r="D960" s="1" t="s">
        <v>2687</v>
      </c>
      <c r="E960" s="1">
        <f t="shared" si="28"/>
        <v>0</v>
      </c>
      <c r="F960" s="1">
        <f t="shared" si="29"/>
        <v>1</v>
      </c>
    </row>
    <row r="961" spans="1:6" x14ac:dyDescent="0.25">
      <c r="A961" s="1" t="s">
        <v>143</v>
      </c>
      <c r="B961" s="1" t="s">
        <v>2545</v>
      </c>
      <c r="C961" s="1" t="s">
        <v>2688</v>
      </c>
      <c r="D961" s="1" t="s">
        <v>2689</v>
      </c>
      <c r="E961" s="1">
        <f t="shared" si="28"/>
        <v>1</v>
      </c>
      <c r="F961" s="1">
        <f t="shared" si="29"/>
        <v>0</v>
      </c>
    </row>
    <row r="962" spans="1:6" x14ac:dyDescent="0.25">
      <c r="A962" s="1" t="s">
        <v>2690</v>
      </c>
      <c r="B962" s="1" t="s">
        <v>2545</v>
      </c>
      <c r="C962" s="1" t="s">
        <v>2691</v>
      </c>
      <c r="D962" s="1" t="s">
        <v>2692</v>
      </c>
      <c r="E962" s="1">
        <f t="shared" ref="E962:E1025" si="30">IF(LEN(A962)=7,1,0)</f>
        <v>1</v>
      </c>
      <c r="F962" s="1">
        <f t="shared" ref="F962:F1025" si="31">IF(LEN(A962)=8,1,0)</f>
        <v>0</v>
      </c>
    </row>
    <row r="963" spans="1:6" x14ac:dyDescent="0.25">
      <c r="A963" s="1" t="s">
        <v>2693</v>
      </c>
      <c r="B963" s="1" t="s">
        <v>2545</v>
      </c>
      <c r="C963" s="1" t="s">
        <v>2694</v>
      </c>
      <c r="D963" s="1" t="s">
        <v>2695</v>
      </c>
      <c r="E963" s="1">
        <f t="shared" si="30"/>
        <v>1</v>
      </c>
      <c r="F963" s="1">
        <f t="shared" si="31"/>
        <v>0</v>
      </c>
    </row>
    <row r="964" spans="1:6" x14ac:dyDescent="0.25">
      <c r="A964" s="1" t="s">
        <v>2696</v>
      </c>
      <c r="B964" s="1" t="s">
        <v>2545</v>
      </c>
      <c r="C964" s="1" t="s">
        <v>2697</v>
      </c>
      <c r="D964" s="1" t="s">
        <v>2698</v>
      </c>
      <c r="E964" s="1">
        <f t="shared" si="30"/>
        <v>1</v>
      </c>
      <c r="F964" s="1">
        <f t="shared" si="31"/>
        <v>0</v>
      </c>
    </row>
    <row r="965" spans="1:6" x14ac:dyDescent="0.25">
      <c r="A965" s="1" t="s">
        <v>2699</v>
      </c>
      <c r="B965" s="1" t="s">
        <v>2545</v>
      </c>
      <c r="C965" s="1" t="s">
        <v>2700</v>
      </c>
      <c r="D965" s="1" t="s">
        <v>2701</v>
      </c>
      <c r="E965" s="1">
        <f t="shared" si="30"/>
        <v>1</v>
      </c>
      <c r="F965" s="1">
        <f t="shared" si="31"/>
        <v>0</v>
      </c>
    </row>
    <row r="966" spans="1:6" x14ac:dyDescent="0.25">
      <c r="A966" s="1" t="s">
        <v>2702</v>
      </c>
      <c r="B966" s="1" t="s">
        <v>2545</v>
      </c>
      <c r="C966" s="1" t="s">
        <v>2703</v>
      </c>
      <c r="D966" s="1" t="s">
        <v>2704</v>
      </c>
      <c r="E966" s="1">
        <f t="shared" si="30"/>
        <v>1</v>
      </c>
      <c r="F966" s="1">
        <f t="shared" si="31"/>
        <v>0</v>
      </c>
    </row>
    <row r="967" spans="1:6" x14ac:dyDescent="0.25">
      <c r="A967" s="1" t="s">
        <v>2705</v>
      </c>
      <c r="B967" s="1" t="s">
        <v>2545</v>
      </c>
      <c r="C967" s="1" t="s">
        <v>1600</v>
      </c>
      <c r="D967" s="1" t="s">
        <v>2706</v>
      </c>
      <c r="E967" s="1">
        <f t="shared" si="30"/>
        <v>1</v>
      </c>
      <c r="F967" s="1">
        <f t="shared" si="31"/>
        <v>0</v>
      </c>
    </row>
    <row r="968" spans="1:6" x14ac:dyDescent="0.25">
      <c r="A968" s="1" t="s">
        <v>2707</v>
      </c>
      <c r="B968" s="1" t="s">
        <v>2545</v>
      </c>
      <c r="C968" s="1" t="s">
        <v>2708</v>
      </c>
      <c r="D968" s="1" t="s">
        <v>2709</v>
      </c>
      <c r="E968" s="1">
        <f t="shared" si="30"/>
        <v>1</v>
      </c>
      <c r="F968" s="1">
        <f t="shared" si="31"/>
        <v>0</v>
      </c>
    </row>
    <row r="969" spans="1:6" x14ac:dyDescent="0.25">
      <c r="A969" s="1" t="s">
        <v>2710</v>
      </c>
      <c r="B969" s="1" t="s">
        <v>2545</v>
      </c>
      <c r="C969" s="1" t="s">
        <v>2711</v>
      </c>
      <c r="D969" s="1" t="s">
        <v>2712</v>
      </c>
      <c r="E969" s="1">
        <f t="shared" si="30"/>
        <v>1</v>
      </c>
      <c r="F969" s="1">
        <f t="shared" si="31"/>
        <v>0</v>
      </c>
    </row>
    <row r="970" spans="1:6" x14ac:dyDescent="0.25">
      <c r="A970" s="1" t="s">
        <v>2713</v>
      </c>
      <c r="B970" s="1" t="s">
        <v>2545</v>
      </c>
      <c r="C970" s="1" t="s">
        <v>2714</v>
      </c>
      <c r="D970" s="1" t="s">
        <v>2715</v>
      </c>
      <c r="E970" s="1">
        <f t="shared" si="30"/>
        <v>1</v>
      </c>
      <c r="F970" s="1">
        <f t="shared" si="31"/>
        <v>0</v>
      </c>
    </row>
    <row r="971" spans="1:6" x14ac:dyDescent="0.25">
      <c r="A971" s="1" t="s">
        <v>2716</v>
      </c>
      <c r="B971" s="1" t="s">
        <v>2545</v>
      </c>
      <c r="C971" s="1" t="s">
        <v>2717</v>
      </c>
      <c r="D971" s="1" t="s">
        <v>2718</v>
      </c>
      <c r="E971" s="1">
        <f t="shared" si="30"/>
        <v>1</v>
      </c>
      <c r="F971" s="1">
        <f t="shared" si="31"/>
        <v>0</v>
      </c>
    </row>
    <row r="972" spans="1:6" x14ac:dyDescent="0.25">
      <c r="A972" s="1" t="s">
        <v>2719</v>
      </c>
      <c r="B972" s="1" t="s">
        <v>2545</v>
      </c>
      <c r="C972" s="1" t="s">
        <v>2720</v>
      </c>
      <c r="D972" s="1" t="s">
        <v>2721</v>
      </c>
      <c r="E972" s="1">
        <f t="shared" si="30"/>
        <v>0</v>
      </c>
      <c r="F972" s="1">
        <f t="shared" si="31"/>
        <v>1</v>
      </c>
    </row>
    <row r="973" spans="1:6" x14ac:dyDescent="0.25">
      <c r="A973" s="1" t="s">
        <v>1780</v>
      </c>
      <c r="B973" s="1" t="s">
        <v>2545</v>
      </c>
      <c r="C973" s="1" t="s">
        <v>2722</v>
      </c>
      <c r="D973" s="1" t="s">
        <v>2723</v>
      </c>
      <c r="E973" s="1">
        <f t="shared" si="30"/>
        <v>1</v>
      </c>
      <c r="F973" s="1">
        <f t="shared" si="31"/>
        <v>0</v>
      </c>
    </row>
    <row r="974" spans="1:6" x14ac:dyDescent="0.25">
      <c r="A974" s="1" t="s">
        <v>2724</v>
      </c>
      <c r="B974" s="1" t="s">
        <v>2545</v>
      </c>
      <c r="C974" s="1" t="s">
        <v>2725</v>
      </c>
      <c r="D974" s="1" t="s">
        <v>2726</v>
      </c>
      <c r="E974" s="1">
        <f t="shared" si="30"/>
        <v>1</v>
      </c>
      <c r="F974" s="1">
        <f t="shared" si="31"/>
        <v>0</v>
      </c>
    </row>
    <row r="975" spans="1:6" x14ac:dyDescent="0.25">
      <c r="A975" s="1" t="s">
        <v>2727</v>
      </c>
      <c r="B975" s="1" t="s">
        <v>2545</v>
      </c>
      <c r="C975" s="1" t="s">
        <v>2728</v>
      </c>
      <c r="D975" s="1" t="s">
        <v>2729</v>
      </c>
      <c r="E975" s="1">
        <f t="shared" si="30"/>
        <v>1</v>
      </c>
      <c r="F975" s="1">
        <f t="shared" si="31"/>
        <v>0</v>
      </c>
    </row>
    <row r="976" spans="1:6" x14ac:dyDescent="0.25">
      <c r="A976" s="1" t="s">
        <v>2730</v>
      </c>
      <c r="B976" s="1" t="s">
        <v>2545</v>
      </c>
      <c r="C976" s="1" t="s">
        <v>2731</v>
      </c>
      <c r="D976" s="1" t="s">
        <v>2732</v>
      </c>
      <c r="E976" s="1">
        <f t="shared" si="30"/>
        <v>1</v>
      </c>
      <c r="F976" s="1">
        <f t="shared" si="31"/>
        <v>0</v>
      </c>
    </row>
    <row r="977" spans="1:6" x14ac:dyDescent="0.25">
      <c r="A977" s="1" t="s">
        <v>2733</v>
      </c>
      <c r="B977" s="1" t="s">
        <v>2545</v>
      </c>
      <c r="C977" s="1" t="s">
        <v>2734</v>
      </c>
      <c r="D977" s="1" t="s">
        <v>2735</v>
      </c>
      <c r="E977" s="1">
        <f t="shared" si="30"/>
        <v>1</v>
      </c>
      <c r="F977" s="1">
        <f t="shared" si="31"/>
        <v>0</v>
      </c>
    </row>
    <row r="978" spans="1:6" x14ac:dyDescent="0.25">
      <c r="A978" s="1" t="s">
        <v>2736</v>
      </c>
      <c r="B978" s="1" t="s">
        <v>2545</v>
      </c>
      <c r="C978" s="1" t="s">
        <v>2737</v>
      </c>
      <c r="D978" s="1" t="s">
        <v>2738</v>
      </c>
      <c r="E978" s="1">
        <f t="shared" si="30"/>
        <v>1</v>
      </c>
      <c r="F978" s="1">
        <f t="shared" si="31"/>
        <v>0</v>
      </c>
    </row>
    <row r="979" spans="1:6" x14ac:dyDescent="0.25">
      <c r="A979" s="1" t="s">
        <v>2739</v>
      </c>
      <c r="B979" s="1" t="s">
        <v>2545</v>
      </c>
      <c r="C979" s="1" t="s">
        <v>2740</v>
      </c>
      <c r="D979" s="1" t="s">
        <v>2738</v>
      </c>
      <c r="E979" s="1">
        <f t="shared" si="30"/>
        <v>1</v>
      </c>
      <c r="F979" s="1">
        <f t="shared" si="31"/>
        <v>0</v>
      </c>
    </row>
    <row r="980" spans="1:6" x14ac:dyDescent="0.25">
      <c r="A980" s="1" t="s">
        <v>2741</v>
      </c>
      <c r="B980" s="1" t="s">
        <v>2545</v>
      </c>
      <c r="C980" s="1" t="s">
        <v>2742</v>
      </c>
      <c r="D980" s="1" t="s">
        <v>2743</v>
      </c>
      <c r="E980" s="1">
        <f t="shared" si="30"/>
        <v>1</v>
      </c>
      <c r="F980" s="1">
        <f t="shared" si="31"/>
        <v>0</v>
      </c>
    </row>
    <row r="981" spans="1:6" x14ac:dyDescent="0.25">
      <c r="A981" s="1" t="s">
        <v>2744</v>
      </c>
      <c r="B981" s="1" t="s">
        <v>2545</v>
      </c>
      <c r="C981" s="1" t="s">
        <v>2745</v>
      </c>
      <c r="D981" s="1" t="s">
        <v>2746</v>
      </c>
      <c r="E981" s="1">
        <f t="shared" si="30"/>
        <v>0</v>
      </c>
      <c r="F981" s="1">
        <f t="shared" si="31"/>
        <v>1</v>
      </c>
    </row>
    <row r="982" spans="1:6" x14ac:dyDescent="0.25">
      <c r="A982" s="1" t="s">
        <v>2317</v>
      </c>
      <c r="B982" s="1" t="s">
        <v>2545</v>
      </c>
      <c r="C982" s="1" t="s">
        <v>2747</v>
      </c>
      <c r="D982" s="1" t="s">
        <v>2748</v>
      </c>
      <c r="E982" s="1">
        <f t="shared" si="30"/>
        <v>0</v>
      </c>
      <c r="F982" s="1">
        <f t="shared" si="31"/>
        <v>1</v>
      </c>
    </row>
    <row r="983" spans="1:6" x14ac:dyDescent="0.25">
      <c r="A983" s="1" t="s">
        <v>2749</v>
      </c>
      <c r="B983" s="1" t="s">
        <v>2545</v>
      </c>
      <c r="C983" s="1" t="s">
        <v>1067</v>
      </c>
      <c r="D983" s="1" t="s">
        <v>2750</v>
      </c>
      <c r="E983" s="1">
        <f t="shared" si="30"/>
        <v>1</v>
      </c>
      <c r="F983" s="1">
        <f t="shared" si="31"/>
        <v>0</v>
      </c>
    </row>
    <row r="984" spans="1:6" x14ac:dyDescent="0.25">
      <c r="A984" s="1" t="s">
        <v>1925</v>
      </c>
      <c r="B984" s="1" t="s">
        <v>2545</v>
      </c>
      <c r="C984" s="1" t="s">
        <v>2751</v>
      </c>
      <c r="D984" s="1" t="s">
        <v>2752</v>
      </c>
      <c r="E984" s="1">
        <f t="shared" si="30"/>
        <v>1</v>
      </c>
      <c r="F984" s="1">
        <f t="shared" si="31"/>
        <v>0</v>
      </c>
    </row>
    <row r="985" spans="1:6" x14ac:dyDescent="0.25">
      <c r="A985" s="1" t="s">
        <v>2753</v>
      </c>
      <c r="B985" s="1" t="s">
        <v>2545</v>
      </c>
      <c r="C985" s="1" t="s">
        <v>2754</v>
      </c>
      <c r="D985" s="1" t="s">
        <v>2755</v>
      </c>
      <c r="E985" s="1">
        <f t="shared" si="30"/>
        <v>0</v>
      </c>
      <c r="F985" s="1">
        <f t="shared" si="31"/>
        <v>1</v>
      </c>
    </row>
    <row r="986" spans="1:6" x14ac:dyDescent="0.25">
      <c r="A986" s="1" t="s">
        <v>2756</v>
      </c>
      <c r="B986" s="1" t="s">
        <v>2545</v>
      </c>
      <c r="C986" s="1" t="s">
        <v>2757</v>
      </c>
      <c r="D986" s="1" t="s">
        <v>2758</v>
      </c>
      <c r="E986" s="1">
        <f t="shared" si="30"/>
        <v>0</v>
      </c>
      <c r="F986" s="1">
        <f t="shared" si="31"/>
        <v>1</v>
      </c>
    </row>
    <row r="987" spans="1:6" x14ac:dyDescent="0.25">
      <c r="A987" s="1" t="s">
        <v>2759</v>
      </c>
      <c r="B987" s="1" t="s">
        <v>2545</v>
      </c>
      <c r="C987" s="1" t="s">
        <v>2760</v>
      </c>
      <c r="D987" s="1" t="s">
        <v>2761</v>
      </c>
      <c r="E987" s="1">
        <f t="shared" si="30"/>
        <v>1</v>
      </c>
      <c r="F987" s="1">
        <f t="shared" si="31"/>
        <v>0</v>
      </c>
    </row>
    <row r="988" spans="1:6" x14ac:dyDescent="0.25">
      <c r="A988" s="1" t="s">
        <v>2162</v>
      </c>
      <c r="B988" s="1" t="s">
        <v>2545</v>
      </c>
      <c r="C988" s="1" t="s">
        <v>2762</v>
      </c>
      <c r="D988" s="1" t="s">
        <v>2763</v>
      </c>
      <c r="E988" s="1">
        <f t="shared" si="30"/>
        <v>1</v>
      </c>
      <c r="F988" s="1">
        <f t="shared" si="31"/>
        <v>0</v>
      </c>
    </row>
    <row r="989" spans="1:6" x14ac:dyDescent="0.25">
      <c r="A989" s="1" t="s">
        <v>2764</v>
      </c>
      <c r="B989" s="1" t="s">
        <v>2545</v>
      </c>
      <c r="C989" s="1" t="s">
        <v>2765</v>
      </c>
      <c r="D989" s="1" t="s">
        <v>2766</v>
      </c>
      <c r="E989" s="1">
        <f t="shared" si="30"/>
        <v>0</v>
      </c>
      <c r="F989" s="1">
        <f t="shared" si="31"/>
        <v>1</v>
      </c>
    </row>
    <row r="990" spans="1:6" x14ac:dyDescent="0.25">
      <c r="A990" s="1" t="s">
        <v>2767</v>
      </c>
      <c r="B990" s="1" t="s">
        <v>2545</v>
      </c>
      <c r="C990" s="1" t="s">
        <v>2768</v>
      </c>
      <c r="D990" s="1" t="s">
        <v>2769</v>
      </c>
      <c r="E990" s="1">
        <f t="shared" si="30"/>
        <v>0</v>
      </c>
      <c r="F990" s="1">
        <f t="shared" si="31"/>
        <v>0</v>
      </c>
    </row>
    <row r="991" spans="1:6" x14ac:dyDescent="0.25">
      <c r="A991" s="1" t="s">
        <v>196</v>
      </c>
      <c r="B991" s="1" t="s">
        <v>2545</v>
      </c>
      <c r="C991" s="1" t="s">
        <v>2770</v>
      </c>
      <c r="D991" s="1" t="s">
        <v>2771</v>
      </c>
      <c r="E991" s="1">
        <f t="shared" si="30"/>
        <v>1</v>
      </c>
      <c r="F991" s="1">
        <f t="shared" si="31"/>
        <v>0</v>
      </c>
    </row>
    <row r="992" spans="1:6" x14ac:dyDescent="0.25">
      <c r="A992" s="1" t="s">
        <v>2772</v>
      </c>
      <c r="B992" s="1" t="s">
        <v>2545</v>
      </c>
      <c r="C992" s="1" t="s">
        <v>2773</v>
      </c>
      <c r="D992" s="1" t="s">
        <v>2774</v>
      </c>
      <c r="E992" s="1">
        <f t="shared" si="30"/>
        <v>1</v>
      </c>
      <c r="F992" s="1">
        <f t="shared" si="31"/>
        <v>0</v>
      </c>
    </row>
    <row r="993" spans="1:6" x14ac:dyDescent="0.25">
      <c r="A993" s="1" t="s">
        <v>2775</v>
      </c>
      <c r="B993" s="1" t="s">
        <v>2545</v>
      </c>
      <c r="C993" s="1" t="s">
        <v>2776</v>
      </c>
      <c r="D993" s="1" t="s">
        <v>2777</v>
      </c>
      <c r="E993" s="1">
        <f t="shared" si="30"/>
        <v>0</v>
      </c>
      <c r="F993" s="1">
        <f t="shared" si="31"/>
        <v>1</v>
      </c>
    </row>
    <row r="994" spans="1:6" x14ac:dyDescent="0.25">
      <c r="A994" s="1" t="s">
        <v>2778</v>
      </c>
      <c r="B994" s="1" t="s">
        <v>2545</v>
      </c>
      <c r="C994" s="1" t="s">
        <v>2779</v>
      </c>
      <c r="D994" s="1" t="s">
        <v>2780</v>
      </c>
      <c r="E994" s="1">
        <f t="shared" si="30"/>
        <v>1</v>
      </c>
      <c r="F994" s="1">
        <f t="shared" si="31"/>
        <v>0</v>
      </c>
    </row>
    <row r="995" spans="1:6" x14ac:dyDescent="0.25">
      <c r="A995" s="1" t="s">
        <v>2781</v>
      </c>
      <c r="B995" s="1" t="s">
        <v>2545</v>
      </c>
      <c r="C995" s="1" t="s">
        <v>2782</v>
      </c>
      <c r="D995" s="1" t="s">
        <v>2783</v>
      </c>
      <c r="E995" s="1">
        <f t="shared" si="30"/>
        <v>0</v>
      </c>
      <c r="F995" s="1">
        <f t="shared" si="31"/>
        <v>1</v>
      </c>
    </row>
    <row r="996" spans="1:6" x14ac:dyDescent="0.25">
      <c r="A996" s="1" t="s">
        <v>2784</v>
      </c>
      <c r="B996" s="1" t="s">
        <v>2545</v>
      </c>
      <c r="C996" s="1" t="s">
        <v>2785</v>
      </c>
      <c r="D996" s="1" t="s">
        <v>2786</v>
      </c>
      <c r="E996" s="1">
        <f t="shared" si="30"/>
        <v>0</v>
      </c>
      <c r="F996" s="1">
        <f t="shared" si="31"/>
        <v>1</v>
      </c>
    </row>
    <row r="997" spans="1:6" x14ac:dyDescent="0.25">
      <c r="A997" s="1" t="s">
        <v>1444</v>
      </c>
      <c r="B997" s="1" t="s">
        <v>2545</v>
      </c>
      <c r="C997" s="1" t="s">
        <v>2787</v>
      </c>
      <c r="D997" s="1" t="s">
        <v>2788</v>
      </c>
      <c r="E997" s="1">
        <f t="shared" si="30"/>
        <v>1</v>
      </c>
      <c r="F997" s="1">
        <f t="shared" si="31"/>
        <v>0</v>
      </c>
    </row>
    <row r="998" spans="1:6" x14ac:dyDescent="0.25">
      <c r="A998" s="1" t="s">
        <v>1042</v>
      </c>
      <c r="B998" s="1" t="s">
        <v>2545</v>
      </c>
      <c r="C998" s="1" t="s">
        <v>2789</v>
      </c>
      <c r="D998" s="1" t="s">
        <v>2790</v>
      </c>
      <c r="E998" s="1">
        <f t="shared" si="30"/>
        <v>1</v>
      </c>
      <c r="F998" s="1">
        <f t="shared" si="31"/>
        <v>0</v>
      </c>
    </row>
    <row r="999" spans="1:6" x14ac:dyDescent="0.25">
      <c r="A999" s="1" t="s">
        <v>422</v>
      </c>
      <c r="B999" s="1" t="s">
        <v>2545</v>
      </c>
      <c r="C999" s="1" t="s">
        <v>2791</v>
      </c>
      <c r="D999" s="1" t="s">
        <v>2792</v>
      </c>
      <c r="E999" s="1">
        <f t="shared" si="30"/>
        <v>1</v>
      </c>
      <c r="F999" s="1">
        <f t="shared" si="31"/>
        <v>0</v>
      </c>
    </row>
    <row r="1000" spans="1:6" x14ac:dyDescent="0.25">
      <c r="A1000" s="1" t="s">
        <v>2793</v>
      </c>
      <c r="B1000" s="1" t="s">
        <v>2545</v>
      </c>
      <c r="C1000" s="1" t="s">
        <v>2790</v>
      </c>
      <c r="D1000" s="1" t="s">
        <v>2794</v>
      </c>
      <c r="E1000" s="1">
        <f t="shared" si="30"/>
        <v>1</v>
      </c>
      <c r="F1000" s="1">
        <f t="shared" si="31"/>
        <v>0</v>
      </c>
    </row>
    <row r="1001" spans="1:6" x14ac:dyDescent="0.25">
      <c r="A1001" s="1" t="s">
        <v>2795</v>
      </c>
      <c r="B1001" s="1" t="s">
        <v>2545</v>
      </c>
      <c r="C1001" s="1" t="s">
        <v>2796</v>
      </c>
      <c r="D1001" s="1" t="s">
        <v>2797</v>
      </c>
      <c r="E1001" s="1">
        <f t="shared" si="30"/>
        <v>1</v>
      </c>
      <c r="F1001" s="1">
        <f t="shared" si="31"/>
        <v>0</v>
      </c>
    </row>
    <row r="1002" spans="1:6" x14ac:dyDescent="0.25">
      <c r="A1002" s="1" t="s">
        <v>2798</v>
      </c>
      <c r="B1002" s="1" t="s">
        <v>2545</v>
      </c>
      <c r="C1002" s="1" t="s">
        <v>2799</v>
      </c>
      <c r="D1002" s="1" t="s">
        <v>2800</v>
      </c>
      <c r="E1002" s="1">
        <f t="shared" si="30"/>
        <v>1</v>
      </c>
      <c r="F1002" s="1">
        <f t="shared" si="31"/>
        <v>0</v>
      </c>
    </row>
    <row r="1003" spans="1:6" x14ac:dyDescent="0.25">
      <c r="A1003" s="1" t="s">
        <v>2801</v>
      </c>
      <c r="B1003" s="1" t="s">
        <v>2545</v>
      </c>
      <c r="C1003" s="1" t="s">
        <v>2802</v>
      </c>
      <c r="D1003" s="1" t="s">
        <v>2803</v>
      </c>
      <c r="E1003" s="1">
        <f t="shared" si="30"/>
        <v>1</v>
      </c>
      <c r="F1003" s="1">
        <f t="shared" si="31"/>
        <v>0</v>
      </c>
    </row>
    <row r="1004" spans="1:6" x14ac:dyDescent="0.25">
      <c r="A1004" s="1" t="s">
        <v>2804</v>
      </c>
      <c r="B1004" s="1" t="s">
        <v>2545</v>
      </c>
      <c r="C1004" s="1" t="s">
        <v>2805</v>
      </c>
      <c r="D1004" s="1" t="s">
        <v>2806</v>
      </c>
      <c r="E1004" s="1">
        <f t="shared" si="30"/>
        <v>0</v>
      </c>
      <c r="F1004" s="1">
        <f t="shared" si="31"/>
        <v>0</v>
      </c>
    </row>
    <row r="1005" spans="1:6" x14ac:dyDescent="0.25">
      <c r="A1005" s="1" t="s">
        <v>2807</v>
      </c>
      <c r="B1005" s="1" t="s">
        <v>2545</v>
      </c>
      <c r="C1005" s="1" t="s">
        <v>2808</v>
      </c>
      <c r="D1005" s="1" t="s">
        <v>2809</v>
      </c>
      <c r="E1005" s="1">
        <f t="shared" si="30"/>
        <v>1</v>
      </c>
      <c r="F1005" s="1">
        <f t="shared" si="31"/>
        <v>0</v>
      </c>
    </row>
    <row r="1006" spans="1:6" x14ac:dyDescent="0.25">
      <c r="A1006" s="1" t="s">
        <v>2810</v>
      </c>
      <c r="B1006" s="1" t="s">
        <v>2545</v>
      </c>
      <c r="C1006" s="1" t="s">
        <v>2811</v>
      </c>
      <c r="D1006" s="1" t="s">
        <v>2812</v>
      </c>
      <c r="E1006" s="1">
        <f t="shared" si="30"/>
        <v>1</v>
      </c>
      <c r="F1006" s="1">
        <f t="shared" si="31"/>
        <v>0</v>
      </c>
    </row>
    <row r="1007" spans="1:6" x14ac:dyDescent="0.25">
      <c r="A1007" s="1" t="s">
        <v>2813</v>
      </c>
      <c r="B1007" s="1" t="s">
        <v>2545</v>
      </c>
      <c r="C1007" s="1" t="s">
        <v>2814</v>
      </c>
      <c r="D1007" s="1" t="s">
        <v>2530</v>
      </c>
      <c r="E1007" s="1">
        <f t="shared" si="30"/>
        <v>1</v>
      </c>
      <c r="F1007" s="1">
        <f t="shared" si="31"/>
        <v>0</v>
      </c>
    </row>
    <row r="1008" spans="1:6" x14ac:dyDescent="0.25">
      <c r="A1008" s="1" t="s">
        <v>2815</v>
      </c>
      <c r="B1008" s="1" t="s">
        <v>2545</v>
      </c>
      <c r="C1008" s="1" t="s">
        <v>2816</v>
      </c>
      <c r="D1008" s="1" t="s">
        <v>2817</v>
      </c>
      <c r="E1008" s="1">
        <f t="shared" si="30"/>
        <v>1</v>
      </c>
      <c r="F1008" s="1">
        <f t="shared" si="31"/>
        <v>0</v>
      </c>
    </row>
    <row r="1009" spans="1:6" x14ac:dyDescent="0.25">
      <c r="A1009" s="1" t="s">
        <v>2818</v>
      </c>
      <c r="B1009" s="1" t="s">
        <v>2545</v>
      </c>
      <c r="C1009" s="1" t="s">
        <v>2819</v>
      </c>
      <c r="D1009" s="1" t="s">
        <v>2820</v>
      </c>
      <c r="E1009" s="1">
        <f t="shared" si="30"/>
        <v>1</v>
      </c>
      <c r="F1009" s="1">
        <f t="shared" si="31"/>
        <v>0</v>
      </c>
    </row>
    <row r="1010" spans="1:6" x14ac:dyDescent="0.25">
      <c r="A1010" s="1" t="s">
        <v>2821</v>
      </c>
      <c r="B1010" s="1" t="s">
        <v>2545</v>
      </c>
      <c r="C1010" s="1" t="s">
        <v>2822</v>
      </c>
      <c r="D1010" s="1" t="s">
        <v>2823</v>
      </c>
      <c r="E1010" s="1">
        <f t="shared" si="30"/>
        <v>1</v>
      </c>
      <c r="F1010" s="1">
        <f t="shared" si="31"/>
        <v>0</v>
      </c>
    </row>
    <row r="1011" spans="1:6" x14ac:dyDescent="0.25">
      <c r="A1011" s="1" t="s">
        <v>2824</v>
      </c>
      <c r="B1011" s="1" t="s">
        <v>2545</v>
      </c>
      <c r="C1011" s="1" t="s">
        <v>2825</v>
      </c>
      <c r="D1011" s="1" t="s">
        <v>2826</v>
      </c>
      <c r="E1011" s="1">
        <f t="shared" si="30"/>
        <v>1</v>
      </c>
      <c r="F1011" s="1">
        <f t="shared" si="31"/>
        <v>0</v>
      </c>
    </row>
    <row r="1012" spans="1:6" x14ac:dyDescent="0.25">
      <c r="A1012" s="1" t="s">
        <v>1669</v>
      </c>
      <c r="B1012" s="1" t="s">
        <v>2827</v>
      </c>
      <c r="C1012" s="1" t="s">
        <v>2828</v>
      </c>
      <c r="D1012" s="1" t="s">
        <v>2829</v>
      </c>
      <c r="E1012" s="1">
        <f t="shared" si="30"/>
        <v>1</v>
      </c>
      <c r="F1012" s="1">
        <f t="shared" si="31"/>
        <v>0</v>
      </c>
    </row>
    <row r="1013" spans="1:6" x14ac:dyDescent="0.25">
      <c r="A1013" s="1" t="s">
        <v>2830</v>
      </c>
      <c r="B1013" s="1" t="s">
        <v>2827</v>
      </c>
      <c r="C1013" s="1" t="s">
        <v>2831</v>
      </c>
      <c r="D1013" s="1" t="s">
        <v>2832</v>
      </c>
      <c r="E1013" s="1">
        <f t="shared" si="30"/>
        <v>1</v>
      </c>
      <c r="F1013" s="1">
        <f t="shared" si="31"/>
        <v>0</v>
      </c>
    </row>
    <row r="1014" spans="1:6" x14ac:dyDescent="0.25">
      <c r="A1014" s="1" t="s">
        <v>2833</v>
      </c>
      <c r="B1014" s="1" t="s">
        <v>2827</v>
      </c>
      <c r="C1014" s="1" t="s">
        <v>2553</v>
      </c>
      <c r="D1014" s="1" t="s">
        <v>2834</v>
      </c>
      <c r="E1014" s="1">
        <f t="shared" si="30"/>
        <v>1</v>
      </c>
      <c r="F1014" s="1">
        <f t="shared" si="31"/>
        <v>0</v>
      </c>
    </row>
    <row r="1015" spans="1:6" x14ac:dyDescent="0.25">
      <c r="A1015" s="1" t="s">
        <v>2835</v>
      </c>
      <c r="B1015" s="1" t="s">
        <v>2827</v>
      </c>
      <c r="C1015" s="1" t="s">
        <v>2836</v>
      </c>
      <c r="D1015" s="1" t="s">
        <v>2837</v>
      </c>
      <c r="E1015" s="1">
        <f t="shared" si="30"/>
        <v>1</v>
      </c>
      <c r="F1015" s="1">
        <f t="shared" si="31"/>
        <v>0</v>
      </c>
    </row>
    <row r="1016" spans="1:6" x14ac:dyDescent="0.25">
      <c r="A1016" s="1" t="s">
        <v>2838</v>
      </c>
      <c r="B1016" s="1" t="s">
        <v>2827</v>
      </c>
      <c r="C1016" s="1" t="s">
        <v>2839</v>
      </c>
      <c r="D1016" s="1" t="s">
        <v>2840</v>
      </c>
      <c r="E1016" s="1">
        <f t="shared" si="30"/>
        <v>0</v>
      </c>
      <c r="F1016" s="1">
        <f t="shared" si="31"/>
        <v>0</v>
      </c>
    </row>
    <row r="1017" spans="1:6" x14ac:dyDescent="0.25">
      <c r="A1017" s="1" t="s">
        <v>2841</v>
      </c>
      <c r="B1017" s="1" t="s">
        <v>2827</v>
      </c>
      <c r="C1017" s="1" t="s">
        <v>2842</v>
      </c>
      <c r="D1017" s="1" t="s">
        <v>2843</v>
      </c>
      <c r="E1017" s="1">
        <f t="shared" si="30"/>
        <v>1</v>
      </c>
      <c r="F1017" s="1">
        <f t="shared" si="31"/>
        <v>0</v>
      </c>
    </row>
    <row r="1018" spans="1:6" x14ac:dyDescent="0.25">
      <c r="A1018" s="1" t="s">
        <v>2844</v>
      </c>
      <c r="B1018" s="1" t="s">
        <v>2827</v>
      </c>
      <c r="C1018" s="1" t="s">
        <v>2845</v>
      </c>
      <c r="D1018" s="1" t="s">
        <v>2846</v>
      </c>
      <c r="E1018" s="1">
        <f t="shared" si="30"/>
        <v>1</v>
      </c>
      <c r="F1018" s="1">
        <f t="shared" si="31"/>
        <v>0</v>
      </c>
    </row>
    <row r="1019" spans="1:6" x14ac:dyDescent="0.25">
      <c r="A1019" s="1" t="s">
        <v>2847</v>
      </c>
      <c r="B1019" s="1" t="s">
        <v>2827</v>
      </c>
      <c r="C1019" s="1" t="s">
        <v>2848</v>
      </c>
      <c r="D1019" s="1" t="s">
        <v>2849</v>
      </c>
      <c r="E1019" s="1">
        <f t="shared" si="30"/>
        <v>1</v>
      </c>
      <c r="F1019" s="1">
        <f t="shared" si="31"/>
        <v>0</v>
      </c>
    </row>
    <row r="1020" spans="1:6" x14ac:dyDescent="0.25">
      <c r="A1020" s="1" t="s">
        <v>2850</v>
      </c>
      <c r="B1020" s="1" t="s">
        <v>2827</v>
      </c>
      <c r="C1020" s="1" t="s">
        <v>2851</v>
      </c>
      <c r="D1020" s="1" t="s">
        <v>2852</v>
      </c>
      <c r="E1020" s="1">
        <f t="shared" si="30"/>
        <v>1</v>
      </c>
      <c r="F1020" s="1">
        <f t="shared" si="31"/>
        <v>0</v>
      </c>
    </row>
    <row r="1021" spans="1:6" x14ac:dyDescent="0.25">
      <c r="A1021" s="1" t="s">
        <v>2853</v>
      </c>
      <c r="B1021" s="1" t="s">
        <v>2827</v>
      </c>
      <c r="C1021" s="1" t="s">
        <v>2854</v>
      </c>
      <c r="D1021" s="1" t="s">
        <v>1488</v>
      </c>
      <c r="E1021" s="1">
        <f t="shared" si="30"/>
        <v>1</v>
      </c>
      <c r="F1021" s="1">
        <f t="shared" si="31"/>
        <v>0</v>
      </c>
    </row>
    <row r="1022" spans="1:6" x14ac:dyDescent="0.25">
      <c r="A1022" s="1" t="s">
        <v>2855</v>
      </c>
      <c r="B1022" s="1" t="s">
        <v>2827</v>
      </c>
      <c r="C1022" s="1" t="s">
        <v>2856</v>
      </c>
      <c r="D1022" s="1" t="s">
        <v>1494</v>
      </c>
      <c r="E1022" s="1">
        <f t="shared" si="30"/>
        <v>0</v>
      </c>
      <c r="F1022" s="1">
        <f t="shared" si="31"/>
        <v>1</v>
      </c>
    </row>
    <row r="1023" spans="1:6" x14ac:dyDescent="0.25">
      <c r="A1023" s="1" t="s">
        <v>2857</v>
      </c>
      <c r="B1023" s="1" t="s">
        <v>2827</v>
      </c>
      <c r="C1023" s="1" t="s">
        <v>2858</v>
      </c>
      <c r="D1023" s="1" t="s">
        <v>2859</v>
      </c>
      <c r="E1023" s="1">
        <f t="shared" si="30"/>
        <v>1</v>
      </c>
      <c r="F1023" s="1">
        <f t="shared" si="31"/>
        <v>0</v>
      </c>
    </row>
    <row r="1024" spans="1:6" x14ac:dyDescent="0.25">
      <c r="A1024" s="1" t="s">
        <v>2860</v>
      </c>
      <c r="B1024" s="1" t="s">
        <v>2827</v>
      </c>
      <c r="C1024" s="1" t="s">
        <v>2861</v>
      </c>
      <c r="D1024" s="1" t="s">
        <v>2862</v>
      </c>
      <c r="E1024" s="1">
        <f t="shared" si="30"/>
        <v>1</v>
      </c>
      <c r="F1024" s="1">
        <f t="shared" si="31"/>
        <v>0</v>
      </c>
    </row>
    <row r="1025" spans="1:6" x14ac:dyDescent="0.25">
      <c r="A1025" s="1" t="s">
        <v>2185</v>
      </c>
      <c r="B1025" s="1" t="s">
        <v>2827</v>
      </c>
      <c r="C1025" s="1" t="s">
        <v>2863</v>
      </c>
      <c r="D1025" s="1" t="s">
        <v>2864</v>
      </c>
      <c r="E1025" s="1">
        <f t="shared" si="30"/>
        <v>1</v>
      </c>
      <c r="F1025" s="1">
        <f t="shared" si="31"/>
        <v>0</v>
      </c>
    </row>
    <row r="1026" spans="1:6" x14ac:dyDescent="0.25">
      <c r="A1026" s="1" t="s">
        <v>2865</v>
      </c>
      <c r="B1026" s="1" t="s">
        <v>2827</v>
      </c>
      <c r="C1026" s="1" t="s">
        <v>2866</v>
      </c>
      <c r="D1026" s="1" t="s">
        <v>2867</v>
      </c>
      <c r="E1026" s="1">
        <f t="shared" ref="E1026:E1089" si="32">IF(LEN(A1026)=7,1,0)</f>
        <v>0</v>
      </c>
      <c r="F1026" s="1">
        <f t="shared" ref="F1026:F1089" si="33">IF(LEN(A1026)=8,1,0)</f>
        <v>1</v>
      </c>
    </row>
    <row r="1027" spans="1:6" x14ac:dyDescent="0.25">
      <c r="A1027" s="1" t="s">
        <v>2868</v>
      </c>
      <c r="B1027" s="1" t="s">
        <v>2827</v>
      </c>
      <c r="C1027" s="1" t="s">
        <v>2869</v>
      </c>
      <c r="D1027" s="1" t="s">
        <v>2870</v>
      </c>
      <c r="E1027" s="1">
        <f t="shared" si="32"/>
        <v>1</v>
      </c>
      <c r="F1027" s="1">
        <f t="shared" si="33"/>
        <v>0</v>
      </c>
    </row>
    <row r="1028" spans="1:6" x14ac:dyDescent="0.25">
      <c r="A1028" s="1" t="s">
        <v>2871</v>
      </c>
      <c r="B1028" s="1" t="s">
        <v>2827</v>
      </c>
      <c r="C1028" s="1" t="s">
        <v>2872</v>
      </c>
      <c r="D1028" s="1" t="s">
        <v>1801</v>
      </c>
      <c r="E1028" s="1">
        <f t="shared" si="32"/>
        <v>1</v>
      </c>
      <c r="F1028" s="1">
        <f t="shared" si="33"/>
        <v>0</v>
      </c>
    </row>
    <row r="1029" spans="1:6" x14ac:dyDescent="0.25">
      <c r="A1029" s="1" t="s">
        <v>2873</v>
      </c>
      <c r="B1029" s="1" t="s">
        <v>2827</v>
      </c>
      <c r="C1029" s="1" t="s">
        <v>2874</v>
      </c>
      <c r="D1029" s="1" t="s">
        <v>2875</v>
      </c>
      <c r="E1029" s="1">
        <f t="shared" si="32"/>
        <v>1</v>
      </c>
      <c r="F1029" s="1">
        <f t="shared" si="33"/>
        <v>0</v>
      </c>
    </row>
    <row r="1030" spans="1:6" x14ac:dyDescent="0.25">
      <c r="A1030" s="1" t="s">
        <v>2876</v>
      </c>
      <c r="B1030" s="1" t="s">
        <v>2827</v>
      </c>
      <c r="C1030" s="1" t="s">
        <v>2877</v>
      </c>
      <c r="D1030" s="1" t="s">
        <v>2878</v>
      </c>
      <c r="E1030" s="1">
        <f t="shared" si="32"/>
        <v>0</v>
      </c>
      <c r="F1030" s="1">
        <f t="shared" si="33"/>
        <v>1</v>
      </c>
    </row>
    <row r="1031" spans="1:6" x14ac:dyDescent="0.25">
      <c r="A1031" s="1" t="s">
        <v>2879</v>
      </c>
      <c r="B1031" s="1" t="s">
        <v>2827</v>
      </c>
      <c r="C1031" s="1" t="s">
        <v>2880</v>
      </c>
      <c r="D1031" s="1" t="s">
        <v>2881</v>
      </c>
      <c r="E1031" s="1">
        <f t="shared" si="32"/>
        <v>1</v>
      </c>
      <c r="F1031" s="1">
        <f t="shared" si="33"/>
        <v>0</v>
      </c>
    </row>
    <row r="1032" spans="1:6" x14ac:dyDescent="0.25">
      <c r="A1032" s="1" t="s">
        <v>2882</v>
      </c>
      <c r="B1032" s="1" t="s">
        <v>2827</v>
      </c>
      <c r="C1032" s="1" t="s">
        <v>2883</v>
      </c>
      <c r="D1032" s="1" t="s">
        <v>2884</v>
      </c>
      <c r="E1032" s="1">
        <f t="shared" si="32"/>
        <v>0</v>
      </c>
      <c r="F1032" s="1">
        <f t="shared" si="33"/>
        <v>0</v>
      </c>
    </row>
    <row r="1033" spans="1:6" x14ac:dyDescent="0.25">
      <c r="A1033" s="1" t="s">
        <v>2885</v>
      </c>
      <c r="B1033" s="1" t="s">
        <v>2827</v>
      </c>
      <c r="C1033" s="1" t="s">
        <v>2886</v>
      </c>
      <c r="D1033" s="1" t="s">
        <v>2887</v>
      </c>
      <c r="E1033" s="1">
        <f t="shared" si="32"/>
        <v>1</v>
      </c>
      <c r="F1033" s="1">
        <f t="shared" si="33"/>
        <v>0</v>
      </c>
    </row>
    <row r="1034" spans="1:6" x14ac:dyDescent="0.25">
      <c r="A1034" s="1" t="s">
        <v>2888</v>
      </c>
      <c r="B1034" s="1" t="s">
        <v>2827</v>
      </c>
      <c r="C1034" s="1" t="s">
        <v>2334</v>
      </c>
      <c r="D1034" s="1" t="s">
        <v>2889</v>
      </c>
      <c r="E1034" s="1">
        <f t="shared" si="32"/>
        <v>1</v>
      </c>
      <c r="F1034" s="1">
        <f t="shared" si="33"/>
        <v>0</v>
      </c>
    </row>
    <row r="1035" spans="1:6" x14ac:dyDescent="0.25">
      <c r="A1035" s="1" t="s">
        <v>2890</v>
      </c>
      <c r="B1035" s="1" t="s">
        <v>2827</v>
      </c>
      <c r="C1035" s="1" t="s">
        <v>2891</v>
      </c>
      <c r="D1035" s="1" t="s">
        <v>2892</v>
      </c>
      <c r="E1035" s="1">
        <f t="shared" si="32"/>
        <v>1</v>
      </c>
      <c r="F1035" s="1">
        <f t="shared" si="33"/>
        <v>0</v>
      </c>
    </row>
    <row r="1036" spans="1:6" x14ac:dyDescent="0.25">
      <c r="A1036" s="1" t="s">
        <v>798</v>
      </c>
      <c r="B1036" s="1" t="s">
        <v>2827</v>
      </c>
      <c r="C1036" s="1" t="s">
        <v>2893</v>
      </c>
      <c r="D1036" s="1" t="s">
        <v>1257</v>
      </c>
      <c r="E1036" s="1">
        <f t="shared" si="32"/>
        <v>1</v>
      </c>
      <c r="F1036" s="1">
        <f t="shared" si="33"/>
        <v>0</v>
      </c>
    </row>
    <row r="1037" spans="1:6" x14ac:dyDescent="0.25">
      <c r="A1037" s="1" t="s">
        <v>2894</v>
      </c>
      <c r="B1037" s="1" t="s">
        <v>2827</v>
      </c>
      <c r="C1037" s="1" t="s">
        <v>2895</v>
      </c>
      <c r="D1037" s="1" t="s">
        <v>2896</v>
      </c>
      <c r="E1037" s="1">
        <f t="shared" si="32"/>
        <v>0</v>
      </c>
      <c r="F1037" s="1">
        <f t="shared" si="33"/>
        <v>1</v>
      </c>
    </row>
    <row r="1038" spans="1:6" x14ac:dyDescent="0.25">
      <c r="A1038" s="1" t="s">
        <v>2897</v>
      </c>
      <c r="B1038" s="1" t="s">
        <v>2827</v>
      </c>
      <c r="C1038" s="1" t="s">
        <v>2898</v>
      </c>
      <c r="D1038" s="1" t="s">
        <v>2899</v>
      </c>
      <c r="E1038" s="1">
        <f t="shared" si="32"/>
        <v>1</v>
      </c>
      <c r="F1038" s="1">
        <f t="shared" si="33"/>
        <v>0</v>
      </c>
    </row>
    <row r="1039" spans="1:6" x14ac:dyDescent="0.25">
      <c r="A1039" s="1" t="s">
        <v>2900</v>
      </c>
      <c r="B1039" s="1" t="s">
        <v>2827</v>
      </c>
      <c r="C1039" s="1" t="s">
        <v>2901</v>
      </c>
      <c r="D1039" s="1" t="s">
        <v>2902</v>
      </c>
      <c r="E1039" s="1">
        <f t="shared" si="32"/>
        <v>0</v>
      </c>
      <c r="F1039" s="1">
        <f t="shared" si="33"/>
        <v>1</v>
      </c>
    </row>
    <row r="1040" spans="1:6" x14ac:dyDescent="0.25">
      <c r="A1040" s="1" t="s">
        <v>2903</v>
      </c>
      <c r="B1040" s="1" t="s">
        <v>2827</v>
      </c>
      <c r="C1040" s="1" t="s">
        <v>2904</v>
      </c>
      <c r="D1040" s="1" t="s">
        <v>2905</v>
      </c>
      <c r="E1040" s="1">
        <f t="shared" si="32"/>
        <v>0</v>
      </c>
      <c r="F1040" s="1">
        <f t="shared" si="33"/>
        <v>1</v>
      </c>
    </row>
    <row r="1041" spans="1:6" x14ac:dyDescent="0.25">
      <c r="A1041" s="1" t="s">
        <v>2906</v>
      </c>
      <c r="B1041" s="1" t="s">
        <v>2827</v>
      </c>
      <c r="C1041" s="1" t="s">
        <v>2907</v>
      </c>
      <c r="D1041" s="1" t="s">
        <v>2908</v>
      </c>
      <c r="E1041" s="1">
        <f t="shared" si="32"/>
        <v>1</v>
      </c>
      <c r="F1041" s="1">
        <f t="shared" si="33"/>
        <v>0</v>
      </c>
    </row>
    <row r="1042" spans="1:6" x14ac:dyDescent="0.25">
      <c r="A1042" s="1" t="s">
        <v>2909</v>
      </c>
      <c r="B1042" s="1" t="s">
        <v>2827</v>
      </c>
      <c r="C1042" s="1" t="s">
        <v>2910</v>
      </c>
      <c r="D1042" s="1" t="s">
        <v>2911</v>
      </c>
      <c r="E1042" s="1">
        <f t="shared" si="32"/>
        <v>1</v>
      </c>
      <c r="F1042" s="1">
        <f t="shared" si="33"/>
        <v>0</v>
      </c>
    </row>
    <row r="1043" spans="1:6" x14ac:dyDescent="0.25">
      <c r="A1043" s="1" t="s">
        <v>2912</v>
      </c>
      <c r="B1043" s="1" t="s">
        <v>2827</v>
      </c>
      <c r="C1043" s="1" t="s">
        <v>2913</v>
      </c>
      <c r="D1043" s="1" t="s">
        <v>2914</v>
      </c>
      <c r="E1043" s="1">
        <f t="shared" si="32"/>
        <v>1</v>
      </c>
      <c r="F1043" s="1">
        <f t="shared" si="33"/>
        <v>0</v>
      </c>
    </row>
    <row r="1044" spans="1:6" x14ac:dyDescent="0.25">
      <c r="A1044" s="1" t="s">
        <v>2915</v>
      </c>
      <c r="B1044" s="1" t="s">
        <v>2827</v>
      </c>
      <c r="C1044" s="1" t="s">
        <v>2916</v>
      </c>
      <c r="D1044" s="1" t="s">
        <v>2917</v>
      </c>
      <c r="E1044" s="1">
        <f t="shared" si="32"/>
        <v>1</v>
      </c>
      <c r="F1044" s="1">
        <f t="shared" si="33"/>
        <v>0</v>
      </c>
    </row>
    <row r="1045" spans="1:6" x14ac:dyDescent="0.25">
      <c r="A1045" s="1" t="s">
        <v>2918</v>
      </c>
      <c r="B1045" s="1" t="s">
        <v>2827</v>
      </c>
      <c r="C1045" s="1" t="s">
        <v>2919</v>
      </c>
      <c r="D1045" s="1" t="s">
        <v>2920</v>
      </c>
      <c r="E1045" s="1">
        <f t="shared" si="32"/>
        <v>1</v>
      </c>
      <c r="F1045" s="1">
        <f t="shared" si="33"/>
        <v>0</v>
      </c>
    </row>
    <row r="1046" spans="1:6" x14ac:dyDescent="0.25">
      <c r="A1046" s="1" t="s">
        <v>2921</v>
      </c>
      <c r="B1046" s="1" t="s">
        <v>2827</v>
      </c>
      <c r="C1046" s="1" t="s">
        <v>2922</v>
      </c>
      <c r="D1046" s="1" t="s">
        <v>2923</v>
      </c>
      <c r="E1046" s="1">
        <f t="shared" si="32"/>
        <v>0</v>
      </c>
      <c r="F1046" s="1">
        <f t="shared" si="33"/>
        <v>1</v>
      </c>
    </row>
    <row r="1047" spans="1:6" x14ac:dyDescent="0.25">
      <c r="A1047" s="1" t="s">
        <v>2924</v>
      </c>
      <c r="B1047" s="1" t="s">
        <v>2827</v>
      </c>
      <c r="C1047" s="1" t="s">
        <v>2925</v>
      </c>
      <c r="D1047" s="1" t="s">
        <v>2926</v>
      </c>
      <c r="E1047" s="1">
        <f t="shared" si="32"/>
        <v>1</v>
      </c>
      <c r="F1047" s="1">
        <f t="shared" si="33"/>
        <v>0</v>
      </c>
    </row>
    <row r="1048" spans="1:6" x14ac:dyDescent="0.25">
      <c r="A1048" s="1" t="s">
        <v>697</v>
      </c>
      <c r="B1048" s="1" t="s">
        <v>2827</v>
      </c>
      <c r="C1048" s="1" t="s">
        <v>2927</v>
      </c>
      <c r="D1048" s="1" t="s">
        <v>2928</v>
      </c>
      <c r="E1048" s="1">
        <f t="shared" si="32"/>
        <v>1</v>
      </c>
      <c r="F1048" s="1">
        <f t="shared" si="33"/>
        <v>0</v>
      </c>
    </row>
    <row r="1049" spans="1:6" x14ac:dyDescent="0.25">
      <c r="A1049" s="1" t="s">
        <v>2929</v>
      </c>
      <c r="B1049" s="1" t="s">
        <v>2827</v>
      </c>
      <c r="C1049" s="1" t="s">
        <v>2930</v>
      </c>
      <c r="D1049" s="1" t="s">
        <v>2931</v>
      </c>
      <c r="E1049" s="1">
        <f t="shared" si="32"/>
        <v>1</v>
      </c>
      <c r="F1049" s="1">
        <f t="shared" si="33"/>
        <v>0</v>
      </c>
    </row>
    <row r="1050" spans="1:6" x14ac:dyDescent="0.25">
      <c r="A1050" s="1" t="s">
        <v>2932</v>
      </c>
      <c r="B1050" s="1" t="s">
        <v>2827</v>
      </c>
      <c r="C1050" s="1" t="s">
        <v>2933</v>
      </c>
      <c r="D1050" s="1" t="s">
        <v>2934</v>
      </c>
      <c r="E1050" s="1">
        <f t="shared" si="32"/>
        <v>1</v>
      </c>
      <c r="F1050" s="1">
        <f t="shared" si="33"/>
        <v>0</v>
      </c>
    </row>
    <row r="1051" spans="1:6" x14ac:dyDescent="0.25">
      <c r="A1051" s="1" t="s">
        <v>2935</v>
      </c>
      <c r="B1051" s="1" t="s">
        <v>2827</v>
      </c>
      <c r="C1051" s="1" t="s">
        <v>2936</v>
      </c>
      <c r="D1051" s="1" t="s">
        <v>2937</v>
      </c>
      <c r="E1051" s="1">
        <f t="shared" si="32"/>
        <v>1</v>
      </c>
      <c r="F1051" s="1">
        <f t="shared" si="33"/>
        <v>0</v>
      </c>
    </row>
    <row r="1052" spans="1:6" x14ac:dyDescent="0.25">
      <c r="A1052" s="1" t="s">
        <v>2938</v>
      </c>
      <c r="B1052" s="1" t="s">
        <v>2827</v>
      </c>
      <c r="C1052" s="1" t="s">
        <v>2939</v>
      </c>
      <c r="D1052" s="1" t="s">
        <v>2940</v>
      </c>
      <c r="E1052" s="1">
        <f t="shared" si="32"/>
        <v>0</v>
      </c>
      <c r="F1052" s="1">
        <f t="shared" si="33"/>
        <v>1</v>
      </c>
    </row>
    <row r="1053" spans="1:6" x14ac:dyDescent="0.25">
      <c r="A1053" s="1" t="s">
        <v>2941</v>
      </c>
      <c r="B1053" s="1" t="s">
        <v>2827</v>
      </c>
      <c r="C1053" s="1" t="s">
        <v>2942</v>
      </c>
      <c r="D1053" s="1" t="s">
        <v>2943</v>
      </c>
      <c r="E1053" s="1">
        <f t="shared" si="32"/>
        <v>1</v>
      </c>
      <c r="F1053" s="1">
        <f t="shared" si="33"/>
        <v>0</v>
      </c>
    </row>
    <row r="1054" spans="1:6" x14ac:dyDescent="0.25">
      <c r="A1054" s="1" t="s">
        <v>2603</v>
      </c>
      <c r="B1054" s="1" t="s">
        <v>2827</v>
      </c>
      <c r="C1054" s="1" t="s">
        <v>2944</v>
      </c>
      <c r="D1054" s="1" t="s">
        <v>2945</v>
      </c>
      <c r="E1054" s="1">
        <f t="shared" si="32"/>
        <v>0</v>
      </c>
      <c r="F1054" s="1">
        <f t="shared" si="33"/>
        <v>1</v>
      </c>
    </row>
    <row r="1055" spans="1:6" x14ac:dyDescent="0.25">
      <c r="A1055" s="1" t="s">
        <v>2946</v>
      </c>
      <c r="B1055" s="1" t="s">
        <v>2827</v>
      </c>
      <c r="C1055" s="1" t="s">
        <v>2947</v>
      </c>
      <c r="D1055" s="1" t="s">
        <v>2948</v>
      </c>
      <c r="E1055" s="1">
        <f t="shared" si="32"/>
        <v>1</v>
      </c>
      <c r="F1055" s="1">
        <f t="shared" si="33"/>
        <v>0</v>
      </c>
    </row>
    <row r="1056" spans="1:6" x14ac:dyDescent="0.25">
      <c r="A1056" s="1" t="s">
        <v>2949</v>
      </c>
      <c r="B1056" s="1" t="s">
        <v>2827</v>
      </c>
      <c r="C1056" s="1" t="s">
        <v>2950</v>
      </c>
      <c r="D1056" s="1" t="s">
        <v>1005</v>
      </c>
      <c r="E1056" s="1">
        <f t="shared" si="32"/>
        <v>1</v>
      </c>
      <c r="F1056" s="1">
        <f t="shared" si="33"/>
        <v>0</v>
      </c>
    </row>
    <row r="1057" spans="1:6" x14ac:dyDescent="0.25">
      <c r="A1057" s="1" t="s">
        <v>1925</v>
      </c>
      <c r="B1057" s="1" t="s">
        <v>2827</v>
      </c>
      <c r="C1057" s="1" t="s">
        <v>2951</v>
      </c>
      <c r="D1057" s="1" t="s">
        <v>2952</v>
      </c>
      <c r="E1057" s="1">
        <f t="shared" si="32"/>
        <v>1</v>
      </c>
      <c r="F1057" s="1">
        <f t="shared" si="33"/>
        <v>0</v>
      </c>
    </row>
    <row r="1058" spans="1:6" x14ac:dyDescent="0.25">
      <c r="A1058" s="1" t="s">
        <v>2953</v>
      </c>
      <c r="B1058" s="1" t="s">
        <v>2827</v>
      </c>
      <c r="C1058" s="1" t="s">
        <v>2954</v>
      </c>
      <c r="D1058" s="1" t="s">
        <v>2955</v>
      </c>
      <c r="E1058" s="1">
        <f t="shared" si="32"/>
        <v>1</v>
      </c>
      <c r="F1058" s="1">
        <f t="shared" si="33"/>
        <v>0</v>
      </c>
    </row>
    <row r="1059" spans="1:6" x14ac:dyDescent="0.25">
      <c r="A1059" s="1" t="s">
        <v>2956</v>
      </c>
      <c r="B1059" s="1" t="s">
        <v>2827</v>
      </c>
      <c r="C1059" s="1" t="s">
        <v>2957</v>
      </c>
      <c r="D1059" s="1" t="s">
        <v>2958</v>
      </c>
      <c r="E1059" s="1">
        <f t="shared" si="32"/>
        <v>1</v>
      </c>
      <c r="F1059" s="1">
        <f t="shared" si="33"/>
        <v>0</v>
      </c>
    </row>
    <row r="1060" spans="1:6" x14ac:dyDescent="0.25">
      <c r="A1060" s="1" t="s">
        <v>2959</v>
      </c>
      <c r="B1060" s="1" t="s">
        <v>2827</v>
      </c>
      <c r="C1060" s="1" t="s">
        <v>2960</v>
      </c>
      <c r="D1060" s="1" t="s">
        <v>2961</v>
      </c>
      <c r="E1060" s="1">
        <f t="shared" si="32"/>
        <v>1</v>
      </c>
      <c r="F1060" s="1">
        <f t="shared" si="33"/>
        <v>0</v>
      </c>
    </row>
    <row r="1061" spans="1:6" x14ac:dyDescent="0.25">
      <c r="A1061" s="1" t="s">
        <v>2962</v>
      </c>
      <c r="B1061" s="1" t="s">
        <v>2827</v>
      </c>
      <c r="C1061" s="1" t="s">
        <v>2963</v>
      </c>
      <c r="D1061" s="1" t="s">
        <v>2964</v>
      </c>
      <c r="E1061" s="1">
        <f t="shared" si="32"/>
        <v>1</v>
      </c>
      <c r="F1061" s="1">
        <f t="shared" si="33"/>
        <v>0</v>
      </c>
    </row>
    <row r="1062" spans="1:6" x14ac:dyDescent="0.25">
      <c r="A1062" s="1" t="s">
        <v>2965</v>
      </c>
      <c r="B1062" s="1" t="s">
        <v>2827</v>
      </c>
      <c r="C1062" s="1" t="s">
        <v>2966</v>
      </c>
      <c r="D1062" s="1" t="s">
        <v>2967</v>
      </c>
      <c r="E1062" s="1">
        <f t="shared" si="32"/>
        <v>0</v>
      </c>
      <c r="F1062" s="1">
        <f t="shared" si="33"/>
        <v>1</v>
      </c>
    </row>
    <row r="1063" spans="1:6" x14ac:dyDescent="0.25">
      <c r="A1063" s="1" t="s">
        <v>973</v>
      </c>
      <c r="B1063" s="1" t="s">
        <v>2827</v>
      </c>
      <c r="C1063" s="1" t="s">
        <v>2968</v>
      </c>
      <c r="D1063" s="1" t="s">
        <v>2969</v>
      </c>
      <c r="E1063" s="1">
        <f t="shared" si="32"/>
        <v>1</v>
      </c>
      <c r="F1063" s="1">
        <f t="shared" si="33"/>
        <v>0</v>
      </c>
    </row>
    <row r="1064" spans="1:6" x14ac:dyDescent="0.25">
      <c r="A1064" s="1" t="s">
        <v>2970</v>
      </c>
      <c r="B1064" s="1" t="s">
        <v>2827</v>
      </c>
      <c r="C1064" s="1" t="s">
        <v>2971</v>
      </c>
      <c r="D1064" s="1" t="s">
        <v>2972</v>
      </c>
      <c r="E1064" s="1">
        <f t="shared" si="32"/>
        <v>0</v>
      </c>
      <c r="F1064" s="1">
        <f t="shared" si="33"/>
        <v>1</v>
      </c>
    </row>
    <row r="1065" spans="1:6" x14ac:dyDescent="0.25">
      <c r="A1065" s="1" t="s">
        <v>2973</v>
      </c>
      <c r="B1065" s="1" t="s">
        <v>2827</v>
      </c>
      <c r="C1065" s="1" t="s">
        <v>2974</v>
      </c>
      <c r="D1065" s="1" t="s">
        <v>2975</v>
      </c>
      <c r="E1065" s="1">
        <f t="shared" si="32"/>
        <v>1</v>
      </c>
      <c r="F1065" s="1">
        <f t="shared" si="33"/>
        <v>0</v>
      </c>
    </row>
    <row r="1066" spans="1:6" x14ac:dyDescent="0.25">
      <c r="A1066" s="1" t="s">
        <v>2976</v>
      </c>
      <c r="B1066" s="1" t="s">
        <v>2827</v>
      </c>
      <c r="C1066" s="1" t="s">
        <v>2977</v>
      </c>
      <c r="D1066" s="1" t="s">
        <v>1031</v>
      </c>
      <c r="E1066" s="1">
        <f t="shared" si="32"/>
        <v>1</v>
      </c>
      <c r="F1066" s="1">
        <f t="shared" si="33"/>
        <v>0</v>
      </c>
    </row>
    <row r="1067" spans="1:6" x14ac:dyDescent="0.25">
      <c r="A1067" s="1" t="s">
        <v>2978</v>
      </c>
      <c r="B1067" s="1" t="s">
        <v>2827</v>
      </c>
      <c r="C1067" s="1" t="s">
        <v>2979</v>
      </c>
      <c r="D1067" s="1" t="s">
        <v>2980</v>
      </c>
      <c r="E1067" s="1">
        <f t="shared" si="32"/>
        <v>1</v>
      </c>
      <c r="F1067" s="1">
        <f t="shared" si="33"/>
        <v>0</v>
      </c>
    </row>
    <row r="1068" spans="1:6" x14ac:dyDescent="0.25">
      <c r="A1068" s="1" t="s">
        <v>2981</v>
      </c>
      <c r="B1068" s="1" t="s">
        <v>2827</v>
      </c>
      <c r="C1068" s="1" t="s">
        <v>2982</v>
      </c>
      <c r="D1068" s="1" t="s">
        <v>2983</v>
      </c>
      <c r="E1068" s="1">
        <f t="shared" si="32"/>
        <v>0</v>
      </c>
      <c r="F1068" s="1">
        <f t="shared" si="33"/>
        <v>0</v>
      </c>
    </row>
    <row r="1069" spans="1:6" x14ac:dyDescent="0.25">
      <c r="A1069" s="1" t="s">
        <v>2984</v>
      </c>
      <c r="B1069" s="1" t="s">
        <v>2827</v>
      </c>
      <c r="C1069" s="1" t="s">
        <v>2985</v>
      </c>
      <c r="D1069" s="1" t="s">
        <v>2986</v>
      </c>
      <c r="E1069" s="1">
        <f t="shared" si="32"/>
        <v>1</v>
      </c>
      <c r="F1069" s="1">
        <f t="shared" si="33"/>
        <v>0</v>
      </c>
    </row>
    <row r="1070" spans="1:6" x14ac:dyDescent="0.25">
      <c r="A1070" s="1" t="s">
        <v>2987</v>
      </c>
      <c r="B1070" s="1" t="s">
        <v>2827</v>
      </c>
      <c r="C1070" s="1" t="s">
        <v>2988</v>
      </c>
      <c r="D1070" s="1" t="s">
        <v>2418</v>
      </c>
      <c r="E1070" s="1">
        <f t="shared" si="32"/>
        <v>1</v>
      </c>
      <c r="F1070" s="1">
        <f t="shared" si="33"/>
        <v>0</v>
      </c>
    </row>
    <row r="1071" spans="1:6" x14ac:dyDescent="0.25">
      <c r="A1071" s="1" t="s">
        <v>2989</v>
      </c>
      <c r="B1071" s="1" t="s">
        <v>2827</v>
      </c>
      <c r="C1071" s="1" t="s">
        <v>2990</v>
      </c>
      <c r="D1071" s="1" t="s">
        <v>2991</v>
      </c>
      <c r="E1071" s="1">
        <f t="shared" si="32"/>
        <v>1</v>
      </c>
      <c r="F1071" s="1">
        <f t="shared" si="33"/>
        <v>0</v>
      </c>
    </row>
    <row r="1072" spans="1:6" x14ac:dyDescent="0.25">
      <c r="A1072" s="1" t="s">
        <v>2992</v>
      </c>
      <c r="B1072" s="1" t="s">
        <v>2827</v>
      </c>
      <c r="C1072" s="1" t="s">
        <v>2993</v>
      </c>
      <c r="D1072" s="1" t="s">
        <v>2994</v>
      </c>
      <c r="E1072" s="1">
        <f t="shared" si="32"/>
        <v>1</v>
      </c>
      <c r="F1072" s="1">
        <f t="shared" si="33"/>
        <v>0</v>
      </c>
    </row>
    <row r="1073" spans="1:6" x14ac:dyDescent="0.25">
      <c r="A1073" s="1" t="s">
        <v>2995</v>
      </c>
      <c r="B1073" s="1" t="s">
        <v>2827</v>
      </c>
      <c r="C1073" s="1" t="s">
        <v>2996</v>
      </c>
      <c r="D1073" s="1" t="s">
        <v>2997</v>
      </c>
      <c r="E1073" s="1">
        <f t="shared" si="32"/>
        <v>1</v>
      </c>
      <c r="F1073" s="1">
        <f t="shared" si="33"/>
        <v>0</v>
      </c>
    </row>
    <row r="1074" spans="1:6" x14ac:dyDescent="0.25">
      <c r="A1074" s="1" t="s">
        <v>2998</v>
      </c>
      <c r="B1074" s="1" t="s">
        <v>2827</v>
      </c>
      <c r="C1074" s="1" t="s">
        <v>2999</v>
      </c>
      <c r="D1074" s="1" t="s">
        <v>3000</v>
      </c>
      <c r="E1074" s="1">
        <f t="shared" si="32"/>
        <v>0</v>
      </c>
      <c r="F1074" s="1">
        <f t="shared" si="33"/>
        <v>1</v>
      </c>
    </row>
    <row r="1075" spans="1:6" x14ac:dyDescent="0.25">
      <c r="A1075" s="1" t="s">
        <v>3001</v>
      </c>
      <c r="B1075" s="1" t="s">
        <v>2827</v>
      </c>
      <c r="C1075" s="1" t="s">
        <v>3002</v>
      </c>
      <c r="D1075" s="1" t="s">
        <v>2442</v>
      </c>
      <c r="E1075" s="1">
        <f t="shared" si="32"/>
        <v>0</v>
      </c>
      <c r="F1075" s="1">
        <f t="shared" si="33"/>
        <v>1</v>
      </c>
    </row>
    <row r="1076" spans="1:6" x14ac:dyDescent="0.25">
      <c r="A1076" s="1" t="s">
        <v>3003</v>
      </c>
      <c r="B1076" s="1" t="s">
        <v>2827</v>
      </c>
      <c r="C1076" s="1" t="s">
        <v>3004</v>
      </c>
      <c r="D1076" s="1" t="s">
        <v>3005</v>
      </c>
      <c r="E1076" s="1">
        <f t="shared" si="32"/>
        <v>1</v>
      </c>
      <c r="F1076" s="1">
        <f t="shared" si="33"/>
        <v>0</v>
      </c>
    </row>
    <row r="1077" spans="1:6" x14ac:dyDescent="0.25">
      <c r="A1077" s="1" t="s">
        <v>3006</v>
      </c>
      <c r="B1077" s="1" t="s">
        <v>2827</v>
      </c>
      <c r="C1077" s="1" t="s">
        <v>3007</v>
      </c>
      <c r="D1077" s="1" t="s">
        <v>3008</v>
      </c>
      <c r="E1077" s="1">
        <f t="shared" si="32"/>
        <v>0</v>
      </c>
      <c r="F1077" s="1">
        <f t="shared" si="33"/>
        <v>1</v>
      </c>
    </row>
    <row r="1078" spans="1:6" x14ac:dyDescent="0.25">
      <c r="A1078" s="1" t="s">
        <v>3009</v>
      </c>
      <c r="B1078" s="1" t="s">
        <v>2827</v>
      </c>
      <c r="C1078" s="1" t="s">
        <v>3010</v>
      </c>
      <c r="D1078" s="1" t="s">
        <v>3011</v>
      </c>
      <c r="E1078" s="1">
        <f t="shared" si="32"/>
        <v>1</v>
      </c>
      <c r="F1078" s="1">
        <f t="shared" si="33"/>
        <v>0</v>
      </c>
    </row>
    <row r="1079" spans="1:6" x14ac:dyDescent="0.25">
      <c r="A1079" s="1" t="s">
        <v>3012</v>
      </c>
      <c r="B1079" s="1" t="s">
        <v>2827</v>
      </c>
      <c r="C1079" s="1" t="s">
        <v>3013</v>
      </c>
      <c r="D1079" s="1" t="s">
        <v>3014</v>
      </c>
      <c r="E1079" s="1">
        <f t="shared" si="32"/>
        <v>0</v>
      </c>
      <c r="F1079" s="1">
        <f t="shared" si="33"/>
        <v>1</v>
      </c>
    </row>
    <row r="1080" spans="1:6" x14ac:dyDescent="0.25">
      <c r="A1080" s="1" t="s">
        <v>3015</v>
      </c>
      <c r="B1080" s="1" t="s">
        <v>2827</v>
      </c>
      <c r="C1080" s="1" t="s">
        <v>3016</v>
      </c>
      <c r="D1080" s="1" t="s">
        <v>3017</v>
      </c>
      <c r="E1080" s="1">
        <f t="shared" si="32"/>
        <v>1</v>
      </c>
      <c r="F1080" s="1">
        <f t="shared" si="33"/>
        <v>0</v>
      </c>
    </row>
    <row r="1081" spans="1:6" x14ac:dyDescent="0.25">
      <c r="A1081" s="1" t="s">
        <v>3018</v>
      </c>
      <c r="B1081" s="1" t="s">
        <v>2827</v>
      </c>
      <c r="C1081" s="1" t="s">
        <v>3019</v>
      </c>
      <c r="D1081" s="1" t="s">
        <v>3020</v>
      </c>
      <c r="E1081" s="1">
        <f t="shared" si="32"/>
        <v>1</v>
      </c>
      <c r="F1081" s="1">
        <f t="shared" si="33"/>
        <v>0</v>
      </c>
    </row>
    <row r="1082" spans="1:6" x14ac:dyDescent="0.25">
      <c r="A1082" s="1" t="s">
        <v>3021</v>
      </c>
      <c r="B1082" s="1" t="s">
        <v>2827</v>
      </c>
      <c r="C1082" s="1" t="s">
        <v>3022</v>
      </c>
      <c r="D1082" s="1" t="s">
        <v>3023</v>
      </c>
      <c r="E1082" s="1">
        <f t="shared" si="32"/>
        <v>0</v>
      </c>
      <c r="F1082" s="1">
        <f t="shared" si="33"/>
        <v>1</v>
      </c>
    </row>
    <row r="1083" spans="1:6" x14ac:dyDescent="0.25">
      <c r="A1083" s="1" t="s">
        <v>3024</v>
      </c>
      <c r="B1083" s="1" t="s">
        <v>2827</v>
      </c>
      <c r="C1083" s="1" t="s">
        <v>3025</v>
      </c>
      <c r="D1083" s="1" t="s">
        <v>3026</v>
      </c>
      <c r="E1083" s="1">
        <f t="shared" si="32"/>
        <v>1</v>
      </c>
      <c r="F1083" s="1">
        <f t="shared" si="33"/>
        <v>0</v>
      </c>
    </row>
    <row r="1084" spans="1:6" x14ac:dyDescent="0.25">
      <c r="A1084" s="1" t="s">
        <v>3027</v>
      </c>
      <c r="B1084" s="1" t="s">
        <v>2827</v>
      </c>
      <c r="C1084" s="1" t="s">
        <v>3028</v>
      </c>
      <c r="D1084" s="1" t="s">
        <v>3029</v>
      </c>
      <c r="E1084" s="1">
        <f t="shared" si="32"/>
        <v>1</v>
      </c>
      <c r="F1084" s="1">
        <f t="shared" si="33"/>
        <v>0</v>
      </c>
    </row>
    <row r="1085" spans="1:6" x14ac:dyDescent="0.25">
      <c r="A1085" s="1" t="s">
        <v>140</v>
      </c>
      <c r="B1085" s="1" t="s">
        <v>2827</v>
      </c>
      <c r="C1085" s="1" t="s">
        <v>3030</v>
      </c>
      <c r="D1085" s="1" t="s">
        <v>3031</v>
      </c>
      <c r="E1085" s="1">
        <f t="shared" si="32"/>
        <v>0</v>
      </c>
      <c r="F1085" s="1">
        <f t="shared" si="33"/>
        <v>1</v>
      </c>
    </row>
    <row r="1086" spans="1:6" x14ac:dyDescent="0.25">
      <c r="A1086" s="1" t="s">
        <v>2467</v>
      </c>
      <c r="B1086" s="1" t="s">
        <v>2827</v>
      </c>
      <c r="C1086" s="1" t="s">
        <v>3032</v>
      </c>
      <c r="D1086" s="1" t="s">
        <v>2187</v>
      </c>
      <c r="E1086" s="1">
        <f t="shared" si="32"/>
        <v>1</v>
      </c>
      <c r="F1086" s="1">
        <f t="shared" si="33"/>
        <v>0</v>
      </c>
    </row>
    <row r="1087" spans="1:6" x14ac:dyDescent="0.25">
      <c r="A1087" s="1" t="s">
        <v>3033</v>
      </c>
      <c r="B1087" s="1" t="s">
        <v>2827</v>
      </c>
      <c r="C1087" s="1" t="s">
        <v>2183</v>
      </c>
      <c r="D1087" s="1" t="s">
        <v>3034</v>
      </c>
      <c r="E1087" s="1">
        <f t="shared" si="32"/>
        <v>1</v>
      </c>
      <c r="F1087" s="1">
        <f t="shared" si="33"/>
        <v>0</v>
      </c>
    </row>
    <row r="1088" spans="1:6" x14ac:dyDescent="0.25">
      <c r="A1088" s="1" t="s">
        <v>3035</v>
      </c>
      <c r="B1088" s="1" t="s">
        <v>2827</v>
      </c>
      <c r="C1088" s="1" t="s">
        <v>3036</v>
      </c>
      <c r="D1088" s="1" t="s">
        <v>3037</v>
      </c>
      <c r="E1088" s="1">
        <f t="shared" si="32"/>
        <v>1</v>
      </c>
      <c r="F1088" s="1">
        <f t="shared" si="33"/>
        <v>0</v>
      </c>
    </row>
    <row r="1089" spans="1:6" x14ac:dyDescent="0.25">
      <c r="A1089" s="1" t="s">
        <v>128</v>
      </c>
      <c r="B1089" s="1" t="s">
        <v>2827</v>
      </c>
      <c r="C1089" s="1" t="s">
        <v>3038</v>
      </c>
      <c r="D1089" s="1" t="s">
        <v>2471</v>
      </c>
      <c r="E1089" s="1">
        <f t="shared" si="32"/>
        <v>0</v>
      </c>
      <c r="F1089" s="1">
        <f t="shared" si="33"/>
        <v>0</v>
      </c>
    </row>
    <row r="1090" spans="1:6" x14ac:dyDescent="0.25">
      <c r="A1090" s="1" t="s">
        <v>3039</v>
      </c>
      <c r="B1090" s="1" t="s">
        <v>2827</v>
      </c>
      <c r="C1090" s="1" t="s">
        <v>3040</v>
      </c>
      <c r="D1090" s="1" t="s">
        <v>3041</v>
      </c>
      <c r="E1090" s="1">
        <f t="shared" ref="E1090:E1153" si="34">IF(LEN(A1090)=7,1,0)</f>
        <v>1</v>
      </c>
      <c r="F1090" s="1">
        <f t="shared" ref="F1090:F1153" si="35">IF(LEN(A1090)=8,1,0)</f>
        <v>0</v>
      </c>
    </row>
    <row r="1091" spans="1:6" x14ac:dyDescent="0.25">
      <c r="A1091" s="1" t="s">
        <v>3042</v>
      </c>
      <c r="B1091" s="1" t="s">
        <v>2827</v>
      </c>
      <c r="C1091" s="1" t="s">
        <v>3043</v>
      </c>
      <c r="D1091" s="1" t="s">
        <v>1100</v>
      </c>
      <c r="E1091" s="1">
        <f t="shared" si="34"/>
        <v>0</v>
      </c>
      <c r="F1091" s="1">
        <f t="shared" si="35"/>
        <v>1</v>
      </c>
    </row>
    <row r="1092" spans="1:6" x14ac:dyDescent="0.25">
      <c r="A1092" s="1" t="s">
        <v>3044</v>
      </c>
      <c r="B1092" s="1" t="s">
        <v>2827</v>
      </c>
      <c r="C1092" s="1" t="s">
        <v>3045</v>
      </c>
      <c r="D1092" s="1" t="s">
        <v>3046</v>
      </c>
      <c r="E1092" s="1">
        <f t="shared" si="34"/>
        <v>1</v>
      </c>
      <c r="F1092" s="1">
        <f t="shared" si="35"/>
        <v>0</v>
      </c>
    </row>
    <row r="1093" spans="1:6" x14ac:dyDescent="0.25">
      <c r="A1093" s="1" t="s">
        <v>3047</v>
      </c>
      <c r="B1093" s="1" t="s">
        <v>2827</v>
      </c>
      <c r="C1093" s="1" t="s">
        <v>3048</v>
      </c>
      <c r="D1093" s="1" t="s">
        <v>3049</v>
      </c>
      <c r="E1093" s="1">
        <f t="shared" si="34"/>
        <v>0</v>
      </c>
      <c r="F1093" s="1">
        <f t="shared" si="35"/>
        <v>1</v>
      </c>
    </row>
    <row r="1094" spans="1:6" x14ac:dyDescent="0.25">
      <c r="A1094" s="1" t="s">
        <v>3050</v>
      </c>
      <c r="B1094" s="1" t="s">
        <v>2827</v>
      </c>
      <c r="C1094" s="1" t="s">
        <v>3051</v>
      </c>
      <c r="D1094" s="1" t="s">
        <v>3052</v>
      </c>
      <c r="E1094" s="1">
        <f t="shared" si="34"/>
        <v>1</v>
      </c>
      <c r="F1094" s="1">
        <f t="shared" si="35"/>
        <v>0</v>
      </c>
    </row>
    <row r="1095" spans="1:6" x14ac:dyDescent="0.25">
      <c r="A1095" s="1" t="s">
        <v>3053</v>
      </c>
      <c r="B1095" s="1" t="s">
        <v>2827</v>
      </c>
      <c r="C1095" s="1" t="s">
        <v>3054</v>
      </c>
      <c r="D1095" s="1" t="s">
        <v>3055</v>
      </c>
      <c r="E1095" s="1">
        <f t="shared" si="34"/>
        <v>0</v>
      </c>
      <c r="F1095" s="1">
        <f t="shared" si="35"/>
        <v>1</v>
      </c>
    </row>
    <row r="1096" spans="1:6" x14ac:dyDescent="0.25">
      <c r="A1096" s="1" t="s">
        <v>3056</v>
      </c>
      <c r="B1096" s="1" t="s">
        <v>2827</v>
      </c>
      <c r="C1096" s="1" t="s">
        <v>3057</v>
      </c>
      <c r="D1096" s="1" t="s">
        <v>3058</v>
      </c>
      <c r="E1096" s="1">
        <f t="shared" si="34"/>
        <v>0</v>
      </c>
      <c r="F1096" s="1">
        <f t="shared" si="35"/>
        <v>1</v>
      </c>
    </row>
    <row r="1097" spans="1:6" x14ac:dyDescent="0.25">
      <c r="A1097" s="1" t="s">
        <v>3059</v>
      </c>
      <c r="B1097" s="1" t="s">
        <v>2827</v>
      </c>
      <c r="C1097" s="1" t="s">
        <v>3060</v>
      </c>
      <c r="D1097" s="1" t="s">
        <v>3061</v>
      </c>
      <c r="E1097" s="1">
        <f t="shared" si="34"/>
        <v>1</v>
      </c>
      <c r="F1097" s="1">
        <f t="shared" si="35"/>
        <v>0</v>
      </c>
    </row>
    <row r="1098" spans="1:6" x14ac:dyDescent="0.25">
      <c r="A1098" s="1" t="s">
        <v>3062</v>
      </c>
      <c r="B1098" s="1" t="s">
        <v>2827</v>
      </c>
      <c r="C1098" s="1" t="s">
        <v>3063</v>
      </c>
      <c r="D1098" s="1" t="s">
        <v>3064</v>
      </c>
      <c r="E1098" s="1">
        <f t="shared" si="34"/>
        <v>1</v>
      </c>
      <c r="F1098" s="1">
        <f t="shared" si="35"/>
        <v>0</v>
      </c>
    </row>
    <row r="1099" spans="1:6" x14ac:dyDescent="0.25">
      <c r="A1099" s="1" t="s">
        <v>3065</v>
      </c>
      <c r="B1099" s="1" t="s">
        <v>2827</v>
      </c>
      <c r="C1099" s="1" t="s">
        <v>3066</v>
      </c>
      <c r="D1099" s="1" t="s">
        <v>3067</v>
      </c>
      <c r="E1099" s="1">
        <f t="shared" si="34"/>
        <v>1</v>
      </c>
      <c r="F1099" s="1">
        <f t="shared" si="35"/>
        <v>0</v>
      </c>
    </row>
    <row r="1100" spans="1:6" x14ac:dyDescent="0.25">
      <c r="A1100" s="1" t="s">
        <v>3068</v>
      </c>
      <c r="B1100" s="1" t="s">
        <v>2827</v>
      </c>
      <c r="C1100" s="1" t="s">
        <v>3069</v>
      </c>
      <c r="D1100" s="1" t="s">
        <v>3070</v>
      </c>
      <c r="E1100" s="1">
        <f t="shared" si="34"/>
        <v>1</v>
      </c>
      <c r="F1100" s="1">
        <f t="shared" si="35"/>
        <v>0</v>
      </c>
    </row>
    <row r="1101" spans="1:6" x14ac:dyDescent="0.25">
      <c r="A1101" s="1" t="s">
        <v>3071</v>
      </c>
      <c r="B1101" s="1" t="s">
        <v>2827</v>
      </c>
      <c r="C1101" s="1" t="s">
        <v>3072</v>
      </c>
      <c r="D1101" s="1" t="s">
        <v>3073</v>
      </c>
      <c r="E1101" s="1">
        <f t="shared" si="34"/>
        <v>1</v>
      </c>
      <c r="F1101" s="1">
        <f t="shared" si="35"/>
        <v>0</v>
      </c>
    </row>
    <row r="1102" spans="1:6" x14ac:dyDescent="0.25">
      <c r="A1102" s="1" t="s">
        <v>3074</v>
      </c>
      <c r="B1102" s="1" t="s">
        <v>2827</v>
      </c>
      <c r="C1102" s="1" t="s">
        <v>3075</v>
      </c>
      <c r="D1102" s="1" t="s">
        <v>3076</v>
      </c>
      <c r="E1102" s="1">
        <f t="shared" si="34"/>
        <v>1</v>
      </c>
      <c r="F1102" s="1">
        <f t="shared" si="35"/>
        <v>0</v>
      </c>
    </row>
    <row r="1103" spans="1:6" x14ac:dyDescent="0.25">
      <c r="A1103" s="1" t="s">
        <v>3077</v>
      </c>
      <c r="B1103" s="1" t="s">
        <v>2827</v>
      </c>
      <c r="C1103" s="1" t="s">
        <v>3078</v>
      </c>
      <c r="D1103" s="1" t="s">
        <v>3079</v>
      </c>
      <c r="E1103" s="1">
        <f t="shared" si="34"/>
        <v>1</v>
      </c>
      <c r="F1103" s="1">
        <f t="shared" si="35"/>
        <v>0</v>
      </c>
    </row>
    <row r="1104" spans="1:6" x14ac:dyDescent="0.25">
      <c r="A1104" s="1" t="s">
        <v>3080</v>
      </c>
      <c r="B1104" s="1" t="s">
        <v>2827</v>
      </c>
      <c r="C1104" s="1" t="s">
        <v>3081</v>
      </c>
      <c r="D1104" s="1" t="s">
        <v>3082</v>
      </c>
      <c r="E1104" s="1">
        <f t="shared" si="34"/>
        <v>1</v>
      </c>
      <c r="F1104" s="1">
        <f t="shared" si="35"/>
        <v>0</v>
      </c>
    </row>
    <row r="1105" spans="1:6" x14ac:dyDescent="0.25">
      <c r="A1105" s="1" t="s">
        <v>1812</v>
      </c>
      <c r="B1105" s="1" t="s">
        <v>2827</v>
      </c>
      <c r="C1105" s="1" t="s">
        <v>3083</v>
      </c>
      <c r="D1105" s="1" t="s">
        <v>3084</v>
      </c>
      <c r="E1105" s="1">
        <f t="shared" si="34"/>
        <v>0</v>
      </c>
      <c r="F1105" s="1">
        <f t="shared" si="35"/>
        <v>1</v>
      </c>
    </row>
    <row r="1106" spans="1:6" x14ac:dyDescent="0.25">
      <c r="A1106" s="1" t="s">
        <v>3085</v>
      </c>
      <c r="B1106" s="1" t="s">
        <v>2827</v>
      </c>
      <c r="C1106" s="1" t="s">
        <v>3086</v>
      </c>
      <c r="D1106" s="1" t="s">
        <v>3087</v>
      </c>
      <c r="E1106" s="1">
        <f t="shared" si="34"/>
        <v>0</v>
      </c>
      <c r="F1106" s="1">
        <f t="shared" si="35"/>
        <v>1</v>
      </c>
    </row>
    <row r="1107" spans="1:6" x14ac:dyDescent="0.25">
      <c r="A1107" s="1" t="s">
        <v>3088</v>
      </c>
      <c r="B1107" s="1" t="s">
        <v>2827</v>
      </c>
      <c r="C1107" s="1" t="s">
        <v>3089</v>
      </c>
      <c r="D1107" s="1" t="s">
        <v>3090</v>
      </c>
      <c r="E1107" s="1">
        <f t="shared" si="34"/>
        <v>1</v>
      </c>
      <c r="F1107" s="1">
        <f t="shared" si="35"/>
        <v>0</v>
      </c>
    </row>
    <row r="1108" spans="1:6" x14ac:dyDescent="0.25">
      <c r="A1108" s="1" t="s">
        <v>3091</v>
      </c>
      <c r="B1108" s="1" t="s">
        <v>2827</v>
      </c>
      <c r="C1108" s="1" t="s">
        <v>3092</v>
      </c>
      <c r="D1108" s="1" t="s">
        <v>3093</v>
      </c>
      <c r="E1108" s="1">
        <f t="shared" si="34"/>
        <v>1</v>
      </c>
      <c r="F1108" s="1">
        <f t="shared" si="35"/>
        <v>0</v>
      </c>
    </row>
    <row r="1109" spans="1:6" x14ac:dyDescent="0.25">
      <c r="A1109" s="1" t="s">
        <v>3094</v>
      </c>
      <c r="B1109" s="1" t="s">
        <v>2827</v>
      </c>
      <c r="C1109" s="1" t="s">
        <v>3095</v>
      </c>
      <c r="D1109" s="1" t="s">
        <v>3096</v>
      </c>
      <c r="E1109" s="1">
        <f t="shared" si="34"/>
        <v>1</v>
      </c>
      <c r="F1109" s="1">
        <f t="shared" si="35"/>
        <v>0</v>
      </c>
    </row>
    <row r="1110" spans="1:6" x14ac:dyDescent="0.25">
      <c r="A1110" s="1" t="s">
        <v>689</v>
      </c>
      <c r="B1110" s="1" t="s">
        <v>2827</v>
      </c>
      <c r="C1110" s="1" t="s">
        <v>3097</v>
      </c>
      <c r="D1110" s="1" t="s">
        <v>3098</v>
      </c>
      <c r="E1110" s="1">
        <f t="shared" si="34"/>
        <v>1</v>
      </c>
      <c r="F1110" s="1">
        <f t="shared" si="35"/>
        <v>0</v>
      </c>
    </row>
    <row r="1111" spans="1:6" x14ac:dyDescent="0.25">
      <c r="A1111" s="1" t="s">
        <v>3099</v>
      </c>
      <c r="B1111" s="1" t="s">
        <v>2827</v>
      </c>
      <c r="C1111" s="1" t="s">
        <v>3100</v>
      </c>
      <c r="D1111" s="1" t="s">
        <v>3101</v>
      </c>
      <c r="E1111" s="1">
        <f t="shared" si="34"/>
        <v>1</v>
      </c>
      <c r="F1111" s="1">
        <f t="shared" si="35"/>
        <v>0</v>
      </c>
    </row>
    <row r="1112" spans="1:6" x14ac:dyDescent="0.25">
      <c r="A1112" s="1" t="s">
        <v>3102</v>
      </c>
      <c r="B1112" s="1" t="s">
        <v>2827</v>
      </c>
      <c r="C1112" s="1" t="s">
        <v>3103</v>
      </c>
      <c r="D1112" s="1" t="s">
        <v>3104</v>
      </c>
      <c r="E1112" s="1">
        <f t="shared" si="34"/>
        <v>0</v>
      </c>
      <c r="F1112" s="1">
        <f t="shared" si="35"/>
        <v>1</v>
      </c>
    </row>
    <row r="1113" spans="1:6" x14ac:dyDescent="0.25">
      <c r="A1113" s="1" t="s">
        <v>3105</v>
      </c>
      <c r="B1113" s="1" t="s">
        <v>2827</v>
      </c>
      <c r="C1113" s="1" t="s">
        <v>3106</v>
      </c>
      <c r="D1113" s="1" t="s">
        <v>3107</v>
      </c>
      <c r="E1113" s="1">
        <f t="shared" si="34"/>
        <v>1</v>
      </c>
      <c r="F1113" s="1">
        <f t="shared" si="35"/>
        <v>0</v>
      </c>
    </row>
    <row r="1114" spans="1:6" x14ac:dyDescent="0.25">
      <c r="A1114" s="1" t="s">
        <v>3108</v>
      </c>
      <c r="B1114" s="1" t="s">
        <v>2827</v>
      </c>
      <c r="C1114" s="1" t="s">
        <v>3109</v>
      </c>
      <c r="D1114" s="1" t="s">
        <v>3110</v>
      </c>
      <c r="E1114" s="1">
        <f t="shared" si="34"/>
        <v>1</v>
      </c>
      <c r="F1114" s="1">
        <f t="shared" si="35"/>
        <v>0</v>
      </c>
    </row>
    <row r="1115" spans="1:6" x14ac:dyDescent="0.25">
      <c r="A1115" s="1" t="s">
        <v>3111</v>
      </c>
      <c r="B1115" s="1" t="s">
        <v>2827</v>
      </c>
      <c r="C1115" s="1" t="s">
        <v>3112</v>
      </c>
      <c r="D1115" s="1" t="s">
        <v>3113</v>
      </c>
      <c r="E1115" s="1">
        <f t="shared" si="34"/>
        <v>0</v>
      </c>
      <c r="F1115" s="1">
        <f t="shared" si="35"/>
        <v>1</v>
      </c>
    </row>
    <row r="1116" spans="1:6" x14ac:dyDescent="0.25">
      <c r="A1116" s="1" t="s">
        <v>3114</v>
      </c>
      <c r="B1116" s="1" t="s">
        <v>2827</v>
      </c>
      <c r="C1116" s="1" t="s">
        <v>3115</v>
      </c>
      <c r="D1116" s="1" t="s">
        <v>3116</v>
      </c>
      <c r="E1116" s="1">
        <f t="shared" si="34"/>
        <v>1</v>
      </c>
      <c r="F1116" s="1">
        <f t="shared" si="35"/>
        <v>0</v>
      </c>
    </row>
    <row r="1117" spans="1:6" x14ac:dyDescent="0.25">
      <c r="A1117" s="1" t="s">
        <v>2753</v>
      </c>
      <c r="B1117" s="1" t="s">
        <v>2827</v>
      </c>
      <c r="C1117" s="1" t="s">
        <v>3117</v>
      </c>
      <c r="D1117" s="1" t="s">
        <v>3118</v>
      </c>
      <c r="E1117" s="1">
        <f t="shared" si="34"/>
        <v>0</v>
      </c>
      <c r="F1117" s="1">
        <f t="shared" si="35"/>
        <v>1</v>
      </c>
    </row>
    <row r="1118" spans="1:6" x14ac:dyDescent="0.25">
      <c r="A1118" s="1" t="s">
        <v>3119</v>
      </c>
      <c r="B1118" s="1" t="s">
        <v>3120</v>
      </c>
      <c r="C1118" s="1" t="s">
        <v>3121</v>
      </c>
      <c r="D1118" s="1" t="s">
        <v>3122</v>
      </c>
      <c r="E1118" s="1">
        <f t="shared" si="34"/>
        <v>1</v>
      </c>
      <c r="F1118" s="1">
        <f t="shared" si="35"/>
        <v>0</v>
      </c>
    </row>
    <row r="1119" spans="1:6" x14ac:dyDescent="0.25">
      <c r="A1119" s="1" t="s">
        <v>3123</v>
      </c>
      <c r="B1119" s="1" t="s">
        <v>3120</v>
      </c>
      <c r="C1119" s="1" t="s">
        <v>3124</v>
      </c>
      <c r="D1119" s="1" t="s">
        <v>3125</v>
      </c>
      <c r="E1119" s="1">
        <f t="shared" si="34"/>
        <v>1</v>
      </c>
      <c r="F1119" s="1">
        <f t="shared" si="35"/>
        <v>0</v>
      </c>
    </row>
    <row r="1120" spans="1:6" x14ac:dyDescent="0.25">
      <c r="A1120" s="1" t="s">
        <v>3126</v>
      </c>
      <c r="B1120" s="1" t="s">
        <v>3120</v>
      </c>
      <c r="C1120" s="1" t="s">
        <v>3127</v>
      </c>
      <c r="D1120" s="1" t="s">
        <v>3128</v>
      </c>
      <c r="E1120" s="1">
        <f t="shared" si="34"/>
        <v>0</v>
      </c>
      <c r="F1120" s="1">
        <f t="shared" si="35"/>
        <v>0</v>
      </c>
    </row>
    <row r="1121" spans="1:6" x14ac:dyDescent="0.25">
      <c r="A1121" s="1" t="s">
        <v>3129</v>
      </c>
      <c r="B1121" s="1" t="s">
        <v>3120</v>
      </c>
      <c r="C1121" s="1" t="s">
        <v>3130</v>
      </c>
      <c r="D1121" s="1" t="s">
        <v>3131</v>
      </c>
      <c r="E1121" s="1">
        <f t="shared" si="34"/>
        <v>1</v>
      </c>
      <c r="F1121" s="1">
        <f t="shared" si="35"/>
        <v>0</v>
      </c>
    </row>
    <row r="1122" spans="1:6" x14ac:dyDescent="0.25">
      <c r="A1122" s="1" t="s">
        <v>3132</v>
      </c>
      <c r="B1122" s="1" t="s">
        <v>3120</v>
      </c>
      <c r="C1122" s="1" t="s">
        <v>3133</v>
      </c>
      <c r="D1122" s="1" t="s">
        <v>3134</v>
      </c>
      <c r="E1122" s="1">
        <f t="shared" si="34"/>
        <v>1</v>
      </c>
      <c r="F1122" s="1">
        <f t="shared" si="35"/>
        <v>0</v>
      </c>
    </row>
    <row r="1123" spans="1:6" x14ac:dyDescent="0.25">
      <c r="A1123" s="1" t="s">
        <v>3135</v>
      </c>
      <c r="B1123" s="1" t="s">
        <v>3120</v>
      </c>
      <c r="C1123" s="1" t="s">
        <v>3136</v>
      </c>
      <c r="D1123" s="1" t="s">
        <v>3137</v>
      </c>
      <c r="E1123" s="1">
        <f t="shared" si="34"/>
        <v>0</v>
      </c>
      <c r="F1123" s="1">
        <f t="shared" si="35"/>
        <v>1</v>
      </c>
    </row>
    <row r="1124" spans="1:6" x14ac:dyDescent="0.25">
      <c r="A1124" s="1" t="s">
        <v>3138</v>
      </c>
      <c r="B1124" s="1" t="s">
        <v>3120</v>
      </c>
      <c r="C1124" s="1" t="s">
        <v>3139</v>
      </c>
      <c r="D1124" s="1" t="s">
        <v>3140</v>
      </c>
      <c r="E1124" s="1">
        <f t="shared" si="34"/>
        <v>1</v>
      </c>
      <c r="F1124" s="1">
        <f t="shared" si="35"/>
        <v>0</v>
      </c>
    </row>
    <row r="1125" spans="1:6" x14ac:dyDescent="0.25">
      <c r="A1125" s="1" t="s">
        <v>3141</v>
      </c>
      <c r="B1125" s="1" t="s">
        <v>3120</v>
      </c>
      <c r="C1125" s="1" t="s">
        <v>3142</v>
      </c>
      <c r="D1125" s="1" t="s">
        <v>2589</v>
      </c>
      <c r="E1125" s="1">
        <f t="shared" si="34"/>
        <v>1</v>
      </c>
      <c r="F1125" s="1">
        <f t="shared" si="35"/>
        <v>0</v>
      </c>
    </row>
    <row r="1126" spans="1:6" x14ac:dyDescent="0.25">
      <c r="A1126" s="1" t="s">
        <v>3143</v>
      </c>
      <c r="B1126" s="1" t="s">
        <v>3120</v>
      </c>
      <c r="C1126" s="1" t="s">
        <v>3144</v>
      </c>
      <c r="D1126" s="1" t="s">
        <v>3145</v>
      </c>
      <c r="E1126" s="1">
        <f t="shared" si="34"/>
        <v>1</v>
      </c>
      <c r="F1126" s="1">
        <f t="shared" si="35"/>
        <v>0</v>
      </c>
    </row>
    <row r="1127" spans="1:6" x14ac:dyDescent="0.25">
      <c r="A1127" s="1" t="s">
        <v>3146</v>
      </c>
      <c r="B1127" s="1" t="s">
        <v>3120</v>
      </c>
      <c r="C1127" s="1" t="s">
        <v>3147</v>
      </c>
      <c r="D1127" s="1" t="s">
        <v>3148</v>
      </c>
      <c r="E1127" s="1">
        <f t="shared" si="34"/>
        <v>0</v>
      </c>
      <c r="F1127" s="1">
        <f t="shared" si="35"/>
        <v>1</v>
      </c>
    </row>
    <row r="1128" spans="1:6" x14ac:dyDescent="0.25">
      <c r="A1128" s="1" t="s">
        <v>3149</v>
      </c>
      <c r="B1128" s="1" t="s">
        <v>3120</v>
      </c>
      <c r="C1128" s="1" t="s">
        <v>3150</v>
      </c>
      <c r="D1128" s="1" t="s">
        <v>3151</v>
      </c>
      <c r="E1128" s="1">
        <f t="shared" si="34"/>
        <v>1</v>
      </c>
      <c r="F1128" s="1">
        <f t="shared" si="35"/>
        <v>0</v>
      </c>
    </row>
    <row r="1129" spans="1:6" x14ac:dyDescent="0.25">
      <c r="A1129" s="1" t="s">
        <v>3152</v>
      </c>
      <c r="B1129" s="1" t="s">
        <v>3120</v>
      </c>
      <c r="C1129" s="1" t="s">
        <v>585</v>
      </c>
      <c r="D1129" s="1" t="s">
        <v>3153</v>
      </c>
      <c r="E1129" s="1">
        <f t="shared" si="34"/>
        <v>1</v>
      </c>
      <c r="F1129" s="1">
        <f t="shared" si="35"/>
        <v>0</v>
      </c>
    </row>
    <row r="1130" spans="1:6" x14ac:dyDescent="0.25">
      <c r="A1130" s="1" t="s">
        <v>3154</v>
      </c>
      <c r="B1130" s="1" t="s">
        <v>3120</v>
      </c>
      <c r="C1130" s="1" t="s">
        <v>3155</v>
      </c>
      <c r="D1130" s="1" t="s">
        <v>3156</v>
      </c>
      <c r="E1130" s="1">
        <f t="shared" si="34"/>
        <v>0</v>
      </c>
      <c r="F1130" s="1">
        <f t="shared" si="35"/>
        <v>1</v>
      </c>
    </row>
    <row r="1131" spans="1:6" x14ac:dyDescent="0.25">
      <c r="A1131" s="1" t="s">
        <v>1468</v>
      </c>
      <c r="B1131" s="1" t="s">
        <v>3120</v>
      </c>
      <c r="C1131" s="1" t="s">
        <v>3157</v>
      </c>
      <c r="D1131" s="1" t="s">
        <v>3158</v>
      </c>
      <c r="E1131" s="1">
        <f t="shared" si="34"/>
        <v>1</v>
      </c>
      <c r="F1131" s="1">
        <f t="shared" si="35"/>
        <v>0</v>
      </c>
    </row>
    <row r="1132" spans="1:6" x14ac:dyDescent="0.25">
      <c r="A1132" s="1" t="s">
        <v>3159</v>
      </c>
      <c r="B1132" s="1" t="s">
        <v>3120</v>
      </c>
      <c r="C1132" s="1" t="s">
        <v>3160</v>
      </c>
      <c r="D1132" s="1" t="s">
        <v>3161</v>
      </c>
      <c r="E1132" s="1">
        <f t="shared" si="34"/>
        <v>1</v>
      </c>
      <c r="F1132" s="1">
        <f t="shared" si="35"/>
        <v>0</v>
      </c>
    </row>
    <row r="1133" spans="1:6" x14ac:dyDescent="0.25">
      <c r="A1133" s="1" t="s">
        <v>3162</v>
      </c>
      <c r="B1133" s="1" t="s">
        <v>3120</v>
      </c>
      <c r="C1133" s="1" t="s">
        <v>3163</v>
      </c>
      <c r="D1133" s="1" t="s">
        <v>3164</v>
      </c>
      <c r="E1133" s="1">
        <f t="shared" si="34"/>
        <v>1</v>
      </c>
      <c r="F1133" s="1">
        <f t="shared" si="35"/>
        <v>0</v>
      </c>
    </row>
    <row r="1134" spans="1:6" x14ac:dyDescent="0.25">
      <c r="A1134" s="1" t="s">
        <v>3165</v>
      </c>
      <c r="B1134" s="1" t="s">
        <v>3120</v>
      </c>
      <c r="C1134" s="1" t="s">
        <v>3166</v>
      </c>
      <c r="D1134" s="1" t="s">
        <v>3167</v>
      </c>
      <c r="E1134" s="1">
        <f t="shared" si="34"/>
        <v>1</v>
      </c>
      <c r="F1134" s="1">
        <f t="shared" si="35"/>
        <v>0</v>
      </c>
    </row>
    <row r="1135" spans="1:6" x14ac:dyDescent="0.25">
      <c r="A1135" s="1" t="s">
        <v>3168</v>
      </c>
      <c r="B1135" s="1" t="s">
        <v>3120</v>
      </c>
      <c r="C1135" s="1" t="s">
        <v>3169</v>
      </c>
      <c r="D1135" s="1" t="s">
        <v>3170</v>
      </c>
      <c r="E1135" s="1">
        <f t="shared" si="34"/>
        <v>1</v>
      </c>
      <c r="F1135" s="1">
        <f t="shared" si="35"/>
        <v>0</v>
      </c>
    </row>
    <row r="1136" spans="1:6" x14ac:dyDescent="0.25">
      <c r="A1136" s="1" t="s">
        <v>3171</v>
      </c>
      <c r="B1136" s="1" t="s">
        <v>3120</v>
      </c>
      <c r="C1136" s="1" t="s">
        <v>3172</v>
      </c>
      <c r="D1136" s="1" t="s">
        <v>3173</v>
      </c>
      <c r="E1136" s="1">
        <f t="shared" si="34"/>
        <v>1</v>
      </c>
      <c r="F1136" s="1">
        <f t="shared" si="35"/>
        <v>0</v>
      </c>
    </row>
    <row r="1137" spans="1:6" x14ac:dyDescent="0.25">
      <c r="A1137" s="1" t="s">
        <v>143</v>
      </c>
      <c r="B1137" s="1" t="s">
        <v>3120</v>
      </c>
      <c r="C1137" s="1" t="s">
        <v>3174</v>
      </c>
      <c r="D1137" s="1" t="s">
        <v>3175</v>
      </c>
      <c r="E1137" s="1">
        <f t="shared" si="34"/>
        <v>1</v>
      </c>
      <c r="F1137" s="1">
        <f t="shared" si="35"/>
        <v>0</v>
      </c>
    </row>
    <row r="1138" spans="1:6" x14ac:dyDescent="0.25">
      <c r="A1138" s="1" t="s">
        <v>3176</v>
      </c>
      <c r="B1138" s="1" t="s">
        <v>3120</v>
      </c>
      <c r="C1138" s="1" t="s">
        <v>2614</v>
      </c>
      <c r="D1138" s="1" t="s">
        <v>3177</v>
      </c>
      <c r="E1138" s="1">
        <f t="shared" si="34"/>
        <v>1</v>
      </c>
      <c r="F1138" s="1">
        <f t="shared" si="35"/>
        <v>0</v>
      </c>
    </row>
    <row r="1139" spans="1:6" x14ac:dyDescent="0.25">
      <c r="A1139" s="1" t="s">
        <v>3178</v>
      </c>
      <c r="B1139" s="1" t="s">
        <v>3120</v>
      </c>
      <c r="C1139" s="1" t="s">
        <v>3179</v>
      </c>
      <c r="D1139" s="1" t="s">
        <v>3180</v>
      </c>
      <c r="E1139" s="1">
        <f t="shared" si="34"/>
        <v>1</v>
      </c>
      <c r="F1139" s="1">
        <f t="shared" si="35"/>
        <v>0</v>
      </c>
    </row>
    <row r="1140" spans="1:6" x14ac:dyDescent="0.25">
      <c r="A1140" s="1" t="s">
        <v>3181</v>
      </c>
      <c r="B1140" s="1" t="s">
        <v>3120</v>
      </c>
      <c r="C1140" s="1" t="s">
        <v>3182</v>
      </c>
      <c r="D1140" s="1" t="s">
        <v>1256</v>
      </c>
      <c r="E1140" s="1">
        <f t="shared" si="34"/>
        <v>1</v>
      </c>
      <c r="F1140" s="1">
        <f t="shared" si="35"/>
        <v>0</v>
      </c>
    </row>
    <row r="1141" spans="1:6" x14ac:dyDescent="0.25">
      <c r="A1141" s="1" t="s">
        <v>3183</v>
      </c>
      <c r="B1141" s="1" t="s">
        <v>3120</v>
      </c>
      <c r="C1141" s="1" t="s">
        <v>3184</v>
      </c>
      <c r="D1141" s="1" t="s">
        <v>3185</v>
      </c>
      <c r="E1141" s="1">
        <f t="shared" si="34"/>
        <v>1</v>
      </c>
      <c r="F1141" s="1">
        <f t="shared" si="35"/>
        <v>0</v>
      </c>
    </row>
    <row r="1142" spans="1:6" x14ac:dyDescent="0.25">
      <c r="A1142" s="1" t="s">
        <v>3186</v>
      </c>
      <c r="B1142" s="1" t="s">
        <v>3120</v>
      </c>
      <c r="C1142" s="1" t="s">
        <v>2071</v>
      </c>
      <c r="D1142" s="1" t="s">
        <v>3187</v>
      </c>
      <c r="E1142" s="1">
        <f t="shared" si="34"/>
        <v>0</v>
      </c>
      <c r="F1142" s="1">
        <f t="shared" si="35"/>
        <v>0</v>
      </c>
    </row>
    <row r="1143" spans="1:6" x14ac:dyDescent="0.25">
      <c r="A1143" s="1" t="s">
        <v>422</v>
      </c>
      <c r="B1143" s="1" t="s">
        <v>3120</v>
      </c>
      <c r="C1143" s="1" t="s">
        <v>3188</v>
      </c>
      <c r="D1143" s="1" t="s">
        <v>3189</v>
      </c>
      <c r="E1143" s="1">
        <f t="shared" si="34"/>
        <v>1</v>
      </c>
      <c r="F1143" s="1">
        <f t="shared" si="35"/>
        <v>0</v>
      </c>
    </row>
    <row r="1144" spans="1:6" x14ac:dyDescent="0.25">
      <c r="A1144" s="1" t="s">
        <v>3190</v>
      </c>
      <c r="B1144" s="1" t="s">
        <v>3120</v>
      </c>
      <c r="C1144" s="1" t="s">
        <v>3191</v>
      </c>
      <c r="D1144" s="1" t="s">
        <v>3192</v>
      </c>
      <c r="E1144" s="1">
        <f t="shared" si="34"/>
        <v>0</v>
      </c>
      <c r="F1144" s="1">
        <f t="shared" si="35"/>
        <v>0</v>
      </c>
    </row>
    <row r="1145" spans="1:6" x14ac:dyDescent="0.25">
      <c r="A1145" s="1" t="s">
        <v>2083</v>
      </c>
      <c r="B1145" s="1" t="s">
        <v>3120</v>
      </c>
      <c r="C1145" s="1" t="s">
        <v>1262</v>
      </c>
      <c r="D1145" s="1" t="s">
        <v>3193</v>
      </c>
      <c r="E1145" s="1">
        <f t="shared" si="34"/>
        <v>1</v>
      </c>
      <c r="F1145" s="1">
        <f t="shared" si="35"/>
        <v>0</v>
      </c>
    </row>
    <row r="1146" spans="1:6" x14ac:dyDescent="0.25">
      <c r="A1146" s="1" t="s">
        <v>2226</v>
      </c>
      <c r="B1146" s="1" t="s">
        <v>3120</v>
      </c>
      <c r="C1146" s="1" t="s">
        <v>3194</v>
      </c>
      <c r="D1146" s="1" t="s">
        <v>3195</v>
      </c>
      <c r="E1146" s="1">
        <f t="shared" si="34"/>
        <v>1</v>
      </c>
      <c r="F1146" s="1">
        <f t="shared" si="35"/>
        <v>0</v>
      </c>
    </row>
    <row r="1147" spans="1:6" x14ac:dyDescent="0.25">
      <c r="A1147" s="1" t="s">
        <v>3196</v>
      </c>
      <c r="B1147" s="1" t="s">
        <v>3120</v>
      </c>
      <c r="C1147" s="1" t="s">
        <v>3197</v>
      </c>
      <c r="D1147" s="1" t="s">
        <v>3198</v>
      </c>
      <c r="E1147" s="1">
        <f t="shared" si="34"/>
        <v>1</v>
      </c>
      <c r="F1147" s="1">
        <f t="shared" si="35"/>
        <v>0</v>
      </c>
    </row>
    <row r="1148" spans="1:6" x14ac:dyDescent="0.25">
      <c r="A1148" s="1" t="s">
        <v>3199</v>
      </c>
      <c r="B1148" s="1" t="s">
        <v>3120</v>
      </c>
      <c r="C1148" s="1" t="s">
        <v>3200</v>
      </c>
      <c r="D1148" s="1" t="s">
        <v>948</v>
      </c>
      <c r="E1148" s="1">
        <f t="shared" si="34"/>
        <v>1</v>
      </c>
      <c r="F1148" s="1">
        <f t="shared" si="35"/>
        <v>0</v>
      </c>
    </row>
    <row r="1149" spans="1:6" x14ac:dyDescent="0.25">
      <c r="A1149" s="1" t="s">
        <v>3201</v>
      </c>
      <c r="B1149" s="1" t="s">
        <v>3120</v>
      </c>
      <c r="C1149" s="1" t="s">
        <v>3202</v>
      </c>
      <c r="D1149" s="1" t="s">
        <v>3203</v>
      </c>
      <c r="E1149" s="1">
        <f t="shared" si="34"/>
        <v>1</v>
      </c>
      <c r="F1149" s="1">
        <f t="shared" si="35"/>
        <v>0</v>
      </c>
    </row>
    <row r="1150" spans="1:6" x14ac:dyDescent="0.25">
      <c r="A1150" s="1" t="s">
        <v>3204</v>
      </c>
      <c r="B1150" s="1" t="s">
        <v>3120</v>
      </c>
      <c r="C1150" s="1" t="s">
        <v>3205</v>
      </c>
      <c r="D1150" s="1" t="s">
        <v>2369</v>
      </c>
      <c r="E1150" s="1">
        <f t="shared" si="34"/>
        <v>0</v>
      </c>
      <c r="F1150" s="1">
        <f t="shared" si="35"/>
        <v>1</v>
      </c>
    </row>
    <row r="1151" spans="1:6" x14ac:dyDescent="0.25">
      <c r="A1151" s="1" t="s">
        <v>3206</v>
      </c>
      <c r="B1151" s="1" t="s">
        <v>3120</v>
      </c>
      <c r="C1151" s="1" t="s">
        <v>3207</v>
      </c>
      <c r="D1151" s="1" t="s">
        <v>971</v>
      </c>
      <c r="E1151" s="1">
        <f t="shared" si="34"/>
        <v>1</v>
      </c>
      <c r="F1151" s="1">
        <f t="shared" si="35"/>
        <v>0</v>
      </c>
    </row>
    <row r="1152" spans="1:6" x14ac:dyDescent="0.25">
      <c r="A1152" s="1" t="s">
        <v>3208</v>
      </c>
      <c r="B1152" s="1" t="s">
        <v>3120</v>
      </c>
      <c r="C1152" s="1" t="s">
        <v>3209</v>
      </c>
      <c r="D1152" s="1" t="s">
        <v>3210</v>
      </c>
      <c r="E1152" s="1">
        <f t="shared" si="34"/>
        <v>1</v>
      </c>
      <c r="F1152" s="1">
        <f t="shared" si="35"/>
        <v>0</v>
      </c>
    </row>
    <row r="1153" spans="1:6" x14ac:dyDescent="0.25">
      <c r="A1153" s="1" t="s">
        <v>1484</v>
      </c>
      <c r="B1153" s="1" t="s">
        <v>3120</v>
      </c>
      <c r="C1153" s="1" t="s">
        <v>3211</v>
      </c>
      <c r="D1153" s="1" t="s">
        <v>3212</v>
      </c>
      <c r="E1153" s="1">
        <f t="shared" si="34"/>
        <v>1</v>
      </c>
      <c r="F1153" s="1">
        <f t="shared" si="35"/>
        <v>0</v>
      </c>
    </row>
    <row r="1154" spans="1:6" x14ac:dyDescent="0.25">
      <c r="A1154" s="1" t="s">
        <v>3213</v>
      </c>
      <c r="B1154" s="1" t="s">
        <v>3120</v>
      </c>
      <c r="C1154" s="1" t="s">
        <v>3214</v>
      </c>
      <c r="D1154" s="1" t="s">
        <v>3215</v>
      </c>
      <c r="E1154" s="1">
        <f t="shared" ref="E1154:E1217" si="36">IF(LEN(A1154)=7,1,0)</f>
        <v>1</v>
      </c>
      <c r="F1154" s="1">
        <f t="shared" ref="F1154:F1217" si="37">IF(LEN(A1154)=8,1,0)</f>
        <v>0</v>
      </c>
    </row>
    <row r="1155" spans="1:6" x14ac:dyDescent="0.25">
      <c r="A1155" s="1" t="s">
        <v>3216</v>
      </c>
      <c r="B1155" s="1" t="s">
        <v>3120</v>
      </c>
      <c r="C1155" s="1" t="s">
        <v>3217</v>
      </c>
      <c r="D1155" s="1" t="s">
        <v>3218</v>
      </c>
      <c r="E1155" s="1">
        <f t="shared" si="36"/>
        <v>1</v>
      </c>
      <c r="F1155" s="1">
        <f t="shared" si="37"/>
        <v>0</v>
      </c>
    </row>
    <row r="1156" spans="1:6" x14ac:dyDescent="0.25">
      <c r="A1156" s="1" t="s">
        <v>2705</v>
      </c>
      <c r="B1156" s="1" t="s">
        <v>3120</v>
      </c>
      <c r="C1156" s="1" t="s">
        <v>3219</v>
      </c>
      <c r="D1156" s="1" t="s">
        <v>3220</v>
      </c>
      <c r="E1156" s="1">
        <f t="shared" si="36"/>
        <v>1</v>
      </c>
      <c r="F1156" s="1">
        <f t="shared" si="37"/>
        <v>0</v>
      </c>
    </row>
    <row r="1157" spans="1:6" x14ac:dyDescent="0.25">
      <c r="A1157" s="1" t="s">
        <v>3221</v>
      </c>
      <c r="B1157" s="1" t="s">
        <v>3120</v>
      </c>
      <c r="C1157" s="1" t="s">
        <v>3222</v>
      </c>
      <c r="D1157" s="1" t="s">
        <v>3223</v>
      </c>
      <c r="E1157" s="1">
        <f t="shared" si="36"/>
        <v>1</v>
      </c>
      <c r="F1157" s="1">
        <f t="shared" si="37"/>
        <v>0</v>
      </c>
    </row>
    <row r="1158" spans="1:6" x14ac:dyDescent="0.25">
      <c r="A1158" s="1" t="s">
        <v>3224</v>
      </c>
      <c r="B1158" s="1" t="s">
        <v>3120</v>
      </c>
      <c r="C1158" s="1" t="s">
        <v>3225</v>
      </c>
      <c r="D1158" s="1" t="s">
        <v>3226</v>
      </c>
      <c r="E1158" s="1">
        <f t="shared" si="36"/>
        <v>1</v>
      </c>
      <c r="F1158" s="1">
        <f t="shared" si="37"/>
        <v>0</v>
      </c>
    </row>
    <row r="1159" spans="1:6" x14ac:dyDescent="0.25">
      <c r="A1159" s="1" t="s">
        <v>3227</v>
      </c>
      <c r="B1159" s="1" t="s">
        <v>3120</v>
      </c>
      <c r="C1159" s="1" t="s">
        <v>3228</v>
      </c>
      <c r="D1159" s="1" t="s">
        <v>3229</v>
      </c>
      <c r="E1159" s="1">
        <f t="shared" si="36"/>
        <v>1</v>
      </c>
      <c r="F1159" s="1">
        <f t="shared" si="37"/>
        <v>0</v>
      </c>
    </row>
    <row r="1160" spans="1:6" x14ac:dyDescent="0.25">
      <c r="A1160" s="1" t="s">
        <v>3230</v>
      </c>
      <c r="B1160" s="1" t="s">
        <v>3120</v>
      </c>
      <c r="C1160" s="1" t="s">
        <v>3231</v>
      </c>
      <c r="D1160" s="1" t="s">
        <v>3232</v>
      </c>
      <c r="E1160" s="1">
        <f t="shared" si="36"/>
        <v>1</v>
      </c>
      <c r="F1160" s="1">
        <f t="shared" si="37"/>
        <v>0</v>
      </c>
    </row>
    <row r="1161" spans="1:6" x14ac:dyDescent="0.25">
      <c r="A1161" s="1" t="s">
        <v>3233</v>
      </c>
      <c r="B1161" s="1" t="s">
        <v>3120</v>
      </c>
      <c r="C1161" s="1" t="s">
        <v>3234</v>
      </c>
      <c r="D1161" s="1" t="s">
        <v>3235</v>
      </c>
      <c r="E1161" s="1">
        <f t="shared" si="36"/>
        <v>0</v>
      </c>
      <c r="F1161" s="1">
        <f t="shared" si="37"/>
        <v>0</v>
      </c>
    </row>
    <row r="1162" spans="1:6" x14ac:dyDescent="0.25">
      <c r="A1162" s="1" t="s">
        <v>3236</v>
      </c>
      <c r="B1162" s="1" t="s">
        <v>3120</v>
      </c>
      <c r="C1162" s="1" t="s">
        <v>3237</v>
      </c>
      <c r="D1162" s="1" t="s">
        <v>3238</v>
      </c>
      <c r="E1162" s="1">
        <f t="shared" si="36"/>
        <v>1</v>
      </c>
      <c r="F1162" s="1">
        <f t="shared" si="37"/>
        <v>0</v>
      </c>
    </row>
    <row r="1163" spans="1:6" x14ac:dyDescent="0.25">
      <c r="A1163" s="1" t="s">
        <v>3239</v>
      </c>
      <c r="B1163" s="1" t="s">
        <v>3120</v>
      </c>
      <c r="C1163" s="1" t="s">
        <v>3240</v>
      </c>
      <c r="D1163" s="1" t="s">
        <v>677</v>
      </c>
      <c r="E1163" s="1">
        <f t="shared" si="36"/>
        <v>1</v>
      </c>
      <c r="F1163" s="1">
        <f t="shared" si="37"/>
        <v>0</v>
      </c>
    </row>
    <row r="1164" spans="1:6" x14ac:dyDescent="0.25">
      <c r="A1164" s="1" t="s">
        <v>3241</v>
      </c>
      <c r="B1164" s="1" t="s">
        <v>3120</v>
      </c>
      <c r="C1164" s="1" t="s">
        <v>3242</v>
      </c>
      <c r="D1164" s="1" t="s">
        <v>3243</v>
      </c>
      <c r="E1164" s="1">
        <f t="shared" si="36"/>
        <v>1</v>
      </c>
      <c r="F1164" s="1">
        <f t="shared" si="37"/>
        <v>0</v>
      </c>
    </row>
    <row r="1165" spans="1:6" x14ac:dyDescent="0.25">
      <c r="A1165" s="1" t="s">
        <v>3244</v>
      </c>
      <c r="B1165" s="1" t="s">
        <v>3120</v>
      </c>
      <c r="C1165" s="1" t="s">
        <v>3245</v>
      </c>
      <c r="D1165" s="1" t="s">
        <v>3246</v>
      </c>
      <c r="E1165" s="1">
        <f t="shared" si="36"/>
        <v>0</v>
      </c>
      <c r="F1165" s="1">
        <f t="shared" si="37"/>
        <v>1</v>
      </c>
    </row>
    <row r="1166" spans="1:6" x14ac:dyDescent="0.25">
      <c r="A1166" s="1" t="s">
        <v>2376</v>
      </c>
      <c r="B1166" s="1" t="s">
        <v>3120</v>
      </c>
      <c r="C1166" s="1" t="s">
        <v>3247</v>
      </c>
      <c r="D1166" s="1" t="s">
        <v>3248</v>
      </c>
      <c r="E1166" s="1">
        <f t="shared" si="36"/>
        <v>0</v>
      </c>
      <c r="F1166" s="1">
        <f t="shared" si="37"/>
        <v>1</v>
      </c>
    </row>
    <row r="1167" spans="1:6" x14ac:dyDescent="0.25">
      <c r="A1167" s="1" t="s">
        <v>3249</v>
      </c>
      <c r="B1167" s="1" t="s">
        <v>3120</v>
      </c>
      <c r="C1167" s="1" t="s">
        <v>3250</v>
      </c>
      <c r="D1167" s="1" t="s">
        <v>3251</v>
      </c>
      <c r="E1167" s="1">
        <f t="shared" si="36"/>
        <v>1</v>
      </c>
      <c r="F1167" s="1">
        <f t="shared" si="37"/>
        <v>0</v>
      </c>
    </row>
    <row r="1168" spans="1:6" x14ac:dyDescent="0.25">
      <c r="A1168" s="1" t="s">
        <v>1456</v>
      </c>
      <c r="B1168" s="1" t="s">
        <v>3120</v>
      </c>
      <c r="C1168" s="1" t="s">
        <v>3252</v>
      </c>
      <c r="D1168" s="1" t="s">
        <v>1321</v>
      </c>
      <c r="E1168" s="1">
        <f t="shared" si="36"/>
        <v>1</v>
      </c>
      <c r="F1168" s="1">
        <f t="shared" si="37"/>
        <v>0</v>
      </c>
    </row>
    <row r="1169" spans="1:6" x14ac:dyDescent="0.25">
      <c r="A1169" s="1" t="s">
        <v>3253</v>
      </c>
      <c r="B1169" s="1" t="s">
        <v>3120</v>
      </c>
      <c r="C1169" s="1" t="s">
        <v>3254</v>
      </c>
      <c r="D1169" s="1" t="s">
        <v>3255</v>
      </c>
      <c r="E1169" s="1">
        <f t="shared" si="36"/>
        <v>1</v>
      </c>
      <c r="F1169" s="1">
        <f t="shared" si="37"/>
        <v>0</v>
      </c>
    </row>
    <row r="1170" spans="1:6" x14ac:dyDescent="0.25">
      <c r="A1170" s="1" t="s">
        <v>3256</v>
      </c>
      <c r="B1170" s="1" t="s">
        <v>3120</v>
      </c>
      <c r="C1170" s="1" t="s">
        <v>3257</v>
      </c>
      <c r="D1170" s="1" t="s">
        <v>3258</v>
      </c>
      <c r="E1170" s="1">
        <f t="shared" si="36"/>
        <v>0</v>
      </c>
      <c r="F1170" s="1">
        <f t="shared" si="37"/>
        <v>0</v>
      </c>
    </row>
    <row r="1171" spans="1:6" x14ac:dyDescent="0.25">
      <c r="A1171" s="1" t="s">
        <v>3259</v>
      </c>
      <c r="B1171" s="1" t="s">
        <v>3120</v>
      </c>
      <c r="C1171" s="1" t="s">
        <v>3260</v>
      </c>
      <c r="D1171" s="1" t="s">
        <v>3261</v>
      </c>
      <c r="E1171" s="1">
        <f t="shared" si="36"/>
        <v>1</v>
      </c>
      <c r="F1171" s="1">
        <f t="shared" si="37"/>
        <v>0</v>
      </c>
    </row>
    <row r="1172" spans="1:6" x14ac:dyDescent="0.25">
      <c r="A1172" s="1" t="s">
        <v>3262</v>
      </c>
      <c r="B1172" s="1" t="s">
        <v>3120</v>
      </c>
      <c r="C1172" s="1" t="s">
        <v>3263</v>
      </c>
      <c r="D1172" s="1" t="s">
        <v>3264</v>
      </c>
      <c r="E1172" s="1">
        <f t="shared" si="36"/>
        <v>1</v>
      </c>
      <c r="F1172" s="1">
        <f t="shared" si="37"/>
        <v>0</v>
      </c>
    </row>
    <row r="1173" spans="1:6" x14ac:dyDescent="0.25">
      <c r="A1173" s="1" t="s">
        <v>3265</v>
      </c>
      <c r="B1173" s="1" t="s">
        <v>3120</v>
      </c>
      <c r="C1173" s="1" t="s">
        <v>3266</v>
      </c>
      <c r="D1173" s="1" t="s">
        <v>3267</v>
      </c>
      <c r="E1173" s="1">
        <f t="shared" si="36"/>
        <v>0</v>
      </c>
      <c r="F1173" s="1">
        <f t="shared" si="37"/>
        <v>1</v>
      </c>
    </row>
    <row r="1174" spans="1:6" x14ac:dyDescent="0.25">
      <c r="A1174" s="1" t="s">
        <v>3268</v>
      </c>
      <c r="B1174" s="1" t="s">
        <v>3120</v>
      </c>
      <c r="C1174" s="1" t="s">
        <v>3269</v>
      </c>
      <c r="D1174" s="1" t="s">
        <v>3270</v>
      </c>
      <c r="E1174" s="1">
        <f t="shared" si="36"/>
        <v>0</v>
      </c>
      <c r="F1174" s="1">
        <f t="shared" si="37"/>
        <v>1</v>
      </c>
    </row>
    <row r="1175" spans="1:6" x14ac:dyDescent="0.25">
      <c r="A1175" s="1" t="s">
        <v>3271</v>
      </c>
      <c r="B1175" s="1" t="s">
        <v>3120</v>
      </c>
      <c r="C1175" s="1" t="s">
        <v>3272</v>
      </c>
      <c r="D1175" s="1" t="s">
        <v>3273</v>
      </c>
      <c r="E1175" s="1">
        <f t="shared" si="36"/>
        <v>1</v>
      </c>
      <c r="F1175" s="1">
        <f t="shared" si="37"/>
        <v>0</v>
      </c>
    </row>
    <row r="1176" spans="1:6" x14ac:dyDescent="0.25">
      <c r="A1176" s="1" t="s">
        <v>3274</v>
      </c>
      <c r="B1176" s="1" t="s">
        <v>3120</v>
      </c>
      <c r="C1176" s="1" t="s">
        <v>3275</v>
      </c>
      <c r="D1176" s="1" t="s">
        <v>3276</v>
      </c>
      <c r="E1176" s="1">
        <f t="shared" si="36"/>
        <v>1</v>
      </c>
      <c r="F1176" s="1">
        <f t="shared" si="37"/>
        <v>0</v>
      </c>
    </row>
    <row r="1177" spans="1:6" x14ac:dyDescent="0.25">
      <c r="A1177" s="1" t="s">
        <v>3277</v>
      </c>
      <c r="B1177" s="1" t="s">
        <v>3120</v>
      </c>
      <c r="C1177" s="1" t="s">
        <v>3278</v>
      </c>
      <c r="D1177" s="1" t="s">
        <v>1884</v>
      </c>
      <c r="E1177" s="1">
        <f t="shared" si="36"/>
        <v>1</v>
      </c>
      <c r="F1177" s="1">
        <f t="shared" si="37"/>
        <v>0</v>
      </c>
    </row>
    <row r="1178" spans="1:6" x14ac:dyDescent="0.25">
      <c r="A1178" s="1" t="s">
        <v>3279</v>
      </c>
      <c r="B1178" s="1" t="s">
        <v>3120</v>
      </c>
      <c r="C1178" s="1" t="s">
        <v>3280</v>
      </c>
      <c r="D1178" s="1" t="s">
        <v>3281</v>
      </c>
      <c r="E1178" s="1">
        <f t="shared" si="36"/>
        <v>1</v>
      </c>
      <c r="F1178" s="1">
        <f t="shared" si="37"/>
        <v>0</v>
      </c>
    </row>
    <row r="1179" spans="1:6" x14ac:dyDescent="0.25">
      <c r="A1179" s="1" t="s">
        <v>3282</v>
      </c>
      <c r="B1179" s="1" t="s">
        <v>3120</v>
      </c>
      <c r="C1179" s="1" t="s">
        <v>3283</v>
      </c>
      <c r="D1179" s="1" t="s">
        <v>3284</v>
      </c>
      <c r="E1179" s="1">
        <f t="shared" si="36"/>
        <v>1</v>
      </c>
      <c r="F1179" s="1">
        <f t="shared" si="37"/>
        <v>0</v>
      </c>
    </row>
    <row r="1180" spans="1:6" x14ac:dyDescent="0.25">
      <c r="A1180" s="1" t="s">
        <v>3285</v>
      </c>
      <c r="B1180" s="1" t="s">
        <v>3120</v>
      </c>
      <c r="C1180" s="1" t="s">
        <v>3286</v>
      </c>
      <c r="D1180" s="1" t="s">
        <v>3287</v>
      </c>
      <c r="E1180" s="1">
        <f t="shared" si="36"/>
        <v>0</v>
      </c>
      <c r="F1180" s="1">
        <f t="shared" si="37"/>
        <v>0</v>
      </c>
    </row>
    <row r="1181" spans="1:6" x14ac:dyDescent="0.25">
      <c r="A1181" s="1" t="s">
        <v>3288</v>
      </c>
      <c r="B1181" s="1" t="s">
        <v>3120</v>
      </c>
      <c r="C1181" s="1" t="s">
        <v>3289</v>
      </c>
      <c r="D1181" s="1" t="s">
        <v>3290</v>
      </c>
      <c r="E1181" s="1">
        <f t="shared" si="36"/>
        <v>0</v>
      </c>
      <c r="F1181" s="1">
        <f t="shared" si="37"/>
        <v>1</v>
      </c>
    </row>
    <row r="1182" spans="1:6" x14ac:dyDescent="0.25">
      <c r="A1182" s="1" t="s">
        <v>3291</v>
      </c>
      <c r="B1182" s="1" t="s">
        <v>3120</v>
      </c>
      <c r="C1182" s="1" t="s">
        <v>3292</v>
      </c>
      <c r="D1182" s="1" t="s">
        <v>3293</v>
      </c>
      <c r="E1182" s="1">
        <f t="shared" si="36"/>
        <v>1</v>
      </c>
      <c r="F1182" s="1">
        <f t="shared" si="37"/>
        <v>0</v>
      </c>
    </row>
    <row r="1183" spans="1:6" x14ac:dyDescent="0.25">
      <c r="A1183" s="1" t="s">
        <v>3294</v>
      </c>
      <c r="B1183" s="1" t="s">
        <v>3120</v>
      </c>
      <c r="C1183" s="1" t="s">
        <v>3295</v>
      </c>
      <c r="D1183" s="1" t="s">
        <v>3296</v>
      </c>
      <c r="E1183" s="1">
        <f t="shared" si="36"/>
        <v>0</v>
      </c>
      <c r="F1183" s="1">
        <f t="shared" si="37"/>
        <v>0</v>
      </c>
    </row>
    <row r="1184" spans="1:6" x14ac:dyDescent="0.25">
      <c r="A1184" s="1" t="s">
        <v>3297</v>
      </c>
      <c r="B1184" s="1" t="s">
        <v>3120</v>
      </c>
      <c r="C1184" s="1" t="s">
        <v>3298</v>
      </c>
      <c r="D1184" s="1" t="s">
        <v>3299</v>
      </c>
      <c r="E1184" s="1">
        <f t="shared" si="36"/>
        <v>1</v>
      </c>
      <c r="F1184" s="1">
        <f t="shared" si="37"/>
        <v>0</v>
      </c>
    </row>
    <row r="1185" spans="1:6" x14ac:dyDescent="0.25">
      <c r="A1185" s="1" t="s">
        <v>3300</v>
      </c>
      <c r="B1185" s="1" t="s">
        <v>3120</v>
      </c>
      <c r="C1185" s="1" t="s">
        <v>3301</v>
      </c>
      <c r="D1185" s="1" t="s">
        <v>3302</v>
      </c>
      <c r="E1185" s="1">
        <f t="shared" si="36"/>
        <v>1</v>
      </c>
      <c r="F1185" s="1">
        <f t="shared" si="37"/>
        <v>0</v>
      </c>
    </row>
    <row r="1186" spans="1:6" x14ac:dyDescent="0.25">
      <c r="A1186" s="1" t="s">
        <v>3303</v>
      </c>
      <c r="B1186" s="1" t="s">
        <v>3120</v>
      </c>
      <c r="C1186" s="1" t="s">
        <v>3304</v>
      </c>
      <c r="D1186" s="1" t="s">
        <v>3305</v>
      </c>
      <c r="E1186" s="1">
        <f t="shared" si="36"/>
        <v>0</v>
      </c>
      <c r="F1186" s="1">
        <f t="shared" si="37"/>
        <v>1</v>
      </c>
    </row>
    <row r="1187" spans="1:6" x14ac:dyDescent="0.25">
      <c r="A1187" s="1" t="s">
        <v>3306</v>
      </c>
      <c r="B1187" s="1" t="s">
        <v>3120</v>
      </c>
      <c r="C1187" s="1" t="s">
        <v>3307</v>
      </c>
      <c r="D1187" s="1" t="s">
        <v>3308</v>
      </c>
      <c r="E1187" s="1">
        <f t="shared" si="36"/>
        <v>1</v>
      </c>
      <c r="F1187" s="1">
        <f t="shared" si="37"/>
        <v>0</v>
      </c>
    </row>
    <row r="1188" spans="1:6" x14ac:dyDescent="0.25">
      <c r="A1188" s="1" t="s">
        <v>3309</v>
      </c>
      <c r="B1188" s="1" t="s">
        <v>3120</v>
      </c>
      <c r="C1188" s="1" t="s">
        <v>3310</v>
      </c>
      <c r="D1188" s="1" t="s">
        <v>3311</v>
      </c>
      <c r="E1188" s="1">
        <f t="shared" si="36"/>
        <v>1</v>
      </c>
      <c r="F1188" s="1">
        <f t="shared" si="37"/>
        <v>0</v>
      </c>
    </row>
    <row r="1189" spans="1:6" x14ac:dyDescent="0.25">
      <c r="A1189" s="1" t="s">
        <v>3312</v>
      </c>
      <c r="B1189" s="1" t="s">
        <v>3120</v>
      </c>
      <c r="C1189" s="1" t="s">
        <v>3313</v>
      </c>
      <c r="D1189" s="1" t="s">
        <v>3314</v>
      </c>
      <c r="E1189" s="1">
        <f t="shared" si="36"/>
        <v>0</v>
      </c>
      <c r="F1189" s="1">
        <f t="shared" si="37"/>
        <v>1</v>
      </c>
    </row>
    <row r="1190" spans="1:6" x14ac:dyDescent="0.25">
      <c r="A1190" s="1" t="s">
        <v>1301</v>
      </c>
      <c r="B1190" s="1" t="s">
        <v>3120</v>
      </c>
      <c r="C1190" s="1" t="s">
        <v>3315</v>
      </c>
      <c r="D1190" s="1" t="s">
        <v>3316</v>
      </c>
      <c r="E1190" s="1">
        <f t="shared" si="36"/>
        <v>1</v>
      </c>
      <c r="F1190" s="1">
        <f t="shared" si="37"/>
        <v>0</v>
      </c>
    </row>
    <row r="1191" spans="1:6" x14ac:dyDescent="0.25">
      <c r="A1191" s="1" t="s">
        <v>3317</v>
      </c>
      <c r="B1191" s="1" t="s">
        <v>3120</v>
      </c>
      <c r="C1191" s="1" t="s">
        <v>3318</v>
      </c>
      <c r="D1191" s="1" t="s">
        <v>3319</v>
      </c>
      <c r="E1191" s="1">
        <f t="shared" si="36"/>
        <v>0</v>
      </c>
      <c r="F1191" s="1">
        <f t="shared" si="37"/>
        <v>1</v>
      </c>
    </row>
    <row r="1192" spans="1:6" x14ac:dyDescent="0.25">
      <c r="A1192" s="1" t="s">
        <v>3320</v>
      </c>
      <c r="B1192" s="1" t="s">
        <v>3120</v>
      </c>
      <c r="C1192" s="1" t="s">
        <v>3321</v>
      </c>
      <c r="D1192" s="1" t="s">
        <v>3040</v>
      </c>
      <c r="E1192" s="1">
        <f t="shared" si="36"/>
        <v>1</v>
      </c>
      <c r="F1192" s="1">
        <f t="shared" si="37"/>
        <v>0</v>
      </c>
    </row>
    <row r="1193" spans="1:6" x14ac:dyDescent="0.25">
      <c r="A1193" s="1" t="s">
        <v>3322</v>
      </c>
      <c r="B1193" s="1" t="s">
        <v>3120</v>
      </c>
      <c r="C1193" s="1" t="s">
        <v>3323</v>
      </c>
      <c r="D1193" s="1" t="s">
        <v>3324</v>
      </c>
      <c r="E1193" s="1">
        <f t="shared" si="36"/>
        <v>1</v>
      </c>
      <c r="F1193" s="1">
        <f t="shared" si="37"/>
        <v>0</v>
      </c>
    </row>
    <row r="1194" spans="1:6" x14ac:dyDescent="0.25">
      <c r="A1194" s="1" t="s">
        <v>3325</v>
      </c>
      <c r="B1194" s="1" t="s">
        <v>3120</v>
      </c>
      <c r="C1194" s="1" t="s">
        <v>3326</v>
      </c>
      <c r="D1194" s="1" t="s">
        <v>3327</v>
      </c>
      <c r="E1194" s="1">
        <f t="shared" si="36"/>
        <v>1</v>
      </c>
      <c r="F1194" s="1">
        <f t="shared" si="37"/>
        <v>0</v>
      </c>
    </row>
    <row r="1195" spans="1:6" x14ac:dyDescent="0.25">
      <c r="A1195" s="1" t="s">
        <v>3328</v>
      </c>
      <c r="B1195" s="1" t="s">
        <v>3120</v>
      </c>
      <c r="C1195" s="1" t="s">
        <v>3329</v>
      </c>
      <c r="D1195" s="1" t="s">
        <v>3330</v>
      </c>
      <c r="E1195" s="1">
        <f t="shared" si="36"/>
        <v>1</v>
      </c>
      <c r="F1195" s="1">
        <f t="shared" si="37"/>
        <v>0</v>
      </c>
    </row>
    <row r="1196" spans="1:6" x14ac:dyDescent="0.25">
      <c r="A1196" s="1" t="s">
        <v>3331</v>
      </c>
      <c r="B1196" s="1" t="s">
        <v>3120</v>
      </c>
      <c r="C1196" s="1" t="s">
        <v>2466</v>
      </c>
      <c r="D1196" s="1" t="s">
        <v>3332</v>
      </c>
      <c r="E1196" s="1">
        <f t="shared" si="36"/>
        <v>1</v>
      </c>
      <c r="F1196" s="1">
        <f t="shared" si="37"/>
        <v>0</v>
      </c>
    </row>
    <row r="1197" spans="1:6" x14ac:dyDescent="0.25">
      <c r="A1197" s="1" t="s">
        <v>3333</v>
      </c>
      <c r="B1197" s="1" t="s">
        <v>3120</v>
      </c>
      <c r="C1197" s="1" t="s">
        <v>3334</v>
      </c>
      <c r="D1197" s="1" t="s">
        <v>3335</v>
      </c>
      <c r="E1197" s="1">
        <f t="shared" si="36"/>
        <v>1</v>
      </c>
      <c r="F1197" s="1">
        <f t="shared" si="37"/>
        <v>0</v>
      </c>
    </row>
    <row r="1198" spans="1:6" x14ac:dyDescent="0.25">
      <c r="A1198" s="1" t="s">
        <v>3336</v>
      </c>
      <c r="B1198" s="1" t="s">
        <v>3120</v>
      </c>
      <c r="C1198" s="1" t="s">
        <v>3337</v>
      </c>
      <c r="D1198" s="1" t="s">
        <v>3338</v>
      </c>
      <c r="E1198" s="1">
        <f t="shared" si="36"/>
        <v>1</v>
      </c>
      <c r="F1198" s="1">
        <f t="shared" si="37"/>
        <v>0</v>
      </c>
    </row>
    <row r="1199" spans="1:6" x14ac:dyDescent="0.25">
      <c r="A1199" s="1" t="s">
        <v>3339</v>
      </c>
      <c r="B1199" s="1" t="s">
        <v>3120</v>
      </c>
      <c r="C1199" s="1" t="s">
        <v>3340</v>
      </c>
      <c r="D1199" s="1" t="s">
        <v>3341</v>
      </c>
      <c r="E1199" s="1">
        <f t="shared" si="36"/>
        <v>1</v>
      </c>
      <c r="F1199" s="1">
        <f t="shared" si="37"/>
        <v>0</v>
      </c>
    </row>
    <row r="1200" spans="1:6" x14ac:dyDescent="0.25">
      <c r="A1200" s="1" t="s">
        <v>3342</v>
      </c>
      <c r="B1200" s="1" t="s">
        <v>3120</v>
      </c>
      <c r="C1200" s="1" t="s">
        <v>3343</v>
      </c>
      <c r="D1200" s="1" t="s">
        <v>3344</v>
      </c>
      <c r="E1200" s="1">
        <f t="shared" si="36"/>
        <v>1</v>
      </c>
      <c r="F1200" s="1">
        <f t="shared" si="37"/>
        <v>0</v>
      </c>
    </row>
    <row r="1201" spans="1:6" x14ac:dyDescent="0.25">
      <c r="A1201" s="1" t="s">
        <v>3345</v>
      </c>
      <c r="B1201" s="1" t="s">
        <v>3120</v>
      </c>
      <c r="C1201" s="1" t="s">
        <v>3346</v>
      </c>
      <c r="D1201" s="1" t="s">
        <v>3347</v>
      </c>
      <c r="E1201" s="1">
        <f t="shared" si="36"/>
        <v>0</v>
      </c>
      <c r="F1201" s="1">
        <f t="shared" si="37"/>
        <v>1</v>
      </c>
    </row>
    <row r="1202" spans="1:6" x14ac:dyDescent="0.25">
      <c r="A1202" s="1" t="s">
        <v>3348</v>
      </c>
      <c r="B1202" s="1" t="s">
        <v>3120</v>
      </c>
      <c r="C1202" s="1" t="s">
        <v>3349</v>
      </c>
      <c r="D1202" s="1" t="s">
        <v>3350</v>
      </c>
      <c r="E1202" s="1">
        <f t="shared" si="36"/>
        <v>1</v>
      </c>
      <c r="F1202" s="1">
        <f t="shared" si="37"/>
        <v>0</v>
      </c>
    </row>
    <row r="1203" spans="1:6" x14ac:dyDescent="0.25">
      <c r="A1203" s="1" t="s">
        <v>3351</v>
      </c>
      <c r="B1203" s="1" t="s">
        <v>3120</v>
      </c>
      <c r="C1203" s="1" t="s">
        <v>3352</v>
      </c>
      <c r="D1203" s="1" t="s">
        <v>3353</v>
      </c>
      <c r="E1203" s="1">
        <f t="shared" si="36"/>
        <v>1</v>
      </c>
      <c r="F1203" s="1">
        <f t="shared" si="37"/>
        <v>0</v>
      </c>
    </row>
    <row r="1204" spans="1:6" x14ac:dyDescent="0.25">
      <c r="A1204" s="1" t="s">
        <v>2388</v>
      </c>
      <c r="B1204" s="1" t="s">
        <v>3120</v>
      </c>
      <c r="C1204" s="1" t="s">
        <v>3354</v>
      </c>
      <c r="D1204" s="1" t="s">
        <v>3355</v>
      </c>
      <c r="E1204" s="1">
        <f t="shared" si="36"/>
        <v>1</v>
      </c>
      <c r="F1204" s="1">
        <f t="shared" si="37"/>
        <v>0</v>
      </c>
    </row>
    <row r="1205" spans="1:6" x14ac:dyDescent="0.25">
      <c r="A1205" s="1" t="s">
        <v>3356</v>
      </c>
      <c r="B1205" s="1" t="s">
        <v>3120</v>
      </c>
      <c r="C1205" s="1" t="s">
        <v>3357</v>
      </c>
      <c r="D1205" s="1" t="s">
        <v>3358</v>
      </c>
      <c r="E1205" s="1">
        <f t="shared" si="36"/>
        <v>1</v>
      </c>
      <c r="F1205" s="1">
        <f t="shared" si="37"/>
        <v>0</v>
      </c>
    </row>
    <row r="1206" spans="1:6" x14ac:dyDescent="0.25">
      <c r="A1206" s="1" t="s">
        <v>3359</v>
      </c>
      <c r="B1206" s="1" t="s">
        <v>3120</v>
      </c>
      <c r="C1206" s="1" t="s">
        <v>3360</v>
      </c>
      <c r="D1206" s="1" t="s">
        <v>3361</v>
      </c>
      <c r="E1206" s="1">
        <f t="shared" si="36"/>
        <v>0</v>
      </c>
      <c r="F1206" s="1">
        <f t="shared" si="37"/>
        <v>1</v>
      </c>
    </row>
    <row r="1207" spans="1:6" x14ac:dyDescent="0.25">
      <c r="A1207" s="1" t="s">
        <v>3362</v>
      </c>
      <c r="B1207" s="1" t="s">
        <v>3120</v>
      </c>
      <c r="C1207" s="1" t="s">
        <v>3363</v>
      </c>
      <c r="D1207" s="1" t="s">
        <v>3364</v>
      </c>
      <c r="E1207" s="1">
        <f t="shared" si="36"/>
        <v>0</v>
      </c>
      <c r="F1207" s="1">
        <f t="shared" si="37"/>
        <v>1</v>
      </c>
    </row>
    <row r="1208" spans="1:6" x14ac:dyDescent="0.25">
      <c r="A1208" s="1" t="s">
        <v>3365</v>
      </c>
      <c r="B1208" s="1" t="s">
        <v>3120</v>
      </c>
      <c r="C1208" s="1" t="s">
        <v>3366</v>
      </c>
      <c r="D1208" s="1" t="s">
        <v>3367</v>
      </c>
      <c r="E1208" s="1">
        <f t="shared" si="36"/>
        <v>1</v>
      </c>
      <c r="F1208" s="1">
        <f t="shared" si="37"/>
        <v>0</v>
      </c>
    </row>
    <row r="1209" spans="1:6" x14ac:dyDescent="0.25">
      <c r="A1209" s="1" t="s">
        <v>2429</v>
      </c>
      <c r="B1209" s="1" t="s">
        <v>3120</v>
      </c>
      <c r="C1209" s="1" t="s">
        <v>3368</v>
      </c>
      <c r="D1209" s="1" t="s">
        <v>3369</v>
      </c>
      <c r="E1209" s="1">
        <f t="shared" si="36"/>
        <v>1</v>
      </c>
      <c r="F1209" s="1">
        <f t="shared" si="37"/>
        <v>0</v>
      </c>
    </row>
    <row r="1210" spans="1:6" x14ac:dyDescent="0.25">
      <c r="A1210" s="1" t="s">
        <v>3370</v>
      </c>
      <c r="B1210" s="1" t="s">
        <v>3120</v>
      </c>
      <c r="C1210" s="1" t="s">
        <v>3371</v>
      </c>
      <c r="D1210" s="1" t="s">
        <v>3372</v>
      </c>
      <c r="E1210" s="1">
        <f t="shared" si="36"/>
        <v>0</v>
      </c>
      <c r="F1210" s="1">
        <f t="shared" si="37"/>
        <v>0</v>
      </c>
    </row>
    <row r="1211" spans="1:6" x14ac:dyDescent="0.25">
      <c r="A1211" s="1" t="s">
        <v>3373</v>
      </c>
      <c r="B1211" s="1" t="s">
        <v>3120</v>
      </c>
      <c r="C1211" s="1" t="s">
        <v>1145</v>
      </c>
      <c r="D1211" s="1" t="s">
        <v>3374</v>
      </c>
      <c r="E1211" s="1">
        <f t="shared" si="36"/>
        <v>1</v>
      </c>
      <c r="F1211" s="1">
        <f t="shared" si="37"/>
        <v>0</v>
      </c>
    </row>
    <row r="1212" spans="1:6" x14ac:dyDescent="0.25">
      <c r="A1212" s="1" t="s">
        <v>3375</v>
      </c>
      <c r="B1212" s="1" t="s">
        <v>3120</v>
      </c>
      <c r="C1212" s="1" t="s">
        <v>3376</v>
      </c>
      <c r="D1212" s="1" t="s">
        <v>3377</v>
      </c>
      <c r="E1212" s="1">
        <f t="shared" si="36"/>
        <v>0</v>
      </c>
      <c r="F1212" s="1">
        <f t="shared" si="37"/>
        <v>1</v>
      </c>
    </row>
    <row r="1213" spans="1:6" x14ac:dyDescent="0.25">
      <c r="A1213" s="1" t="s">
        <v>1574</v>
      </c>
      <c r="B1213" s="1" t="s">
        <v>3120</v>
      </c>
      <c r="C1213" s="1" t="s">
        <v>3378</v>
      </c>
      <c r="D1213" s="1" t="s">
        <v>3379</v>
      </c>
      <c r="E1213" s="1">
        <f t="shared" si="36"/>
        <v>1</v>
      </c>
      <c r="F1213" s="1">
        <f t="shared" si="37"/>
        <v>0</v>
      </c>
    </row>
    <row r="1214" spans="1:6" x14ac:dyDescent="0.25">
      <c r="A1214" s="1" t="s">
        <v>3380</v>
      </c>
      <c r="B1214" s="1" t="s">
        <v>3120</v>
      </c>
      <c r="C1214" s="1" t="s">
        <v>3381</v>
      </c>
      <c r="D1214" s="1" t="s">
        <v>3382</v>
      </c>
      <c r="E1214" s="1">
        <f t="shared" si="36"/>
        <v>1</v>
      </c>
      <c r="F1214" s="1">
        <f t="shared" si="37"/>
        <v>0</v>
      </c>
    </row>
    <row r="1215" spans="1:6" x14ac:dyDescent="0.25">
      <c r="A1215" s="1" t="s">
        <v>3383</v>
      </c>
      <c r="B1215" s="1" t="s">
        <v>3120</v>
      </c>
      <c r="C1215" s="1" t="s">
        <v>3384</v>
      </c>
      <c r="D1215" s="1" t="s">
        <v>3385</v>
      </c>
      <c r="E1215" s="1">
        <f t="shared" si="36"/>
        <v>0</v>
      </c>
      <c r="F1215" s="1">
        <f t="shared" si="37"/>
        <v>1</v>
      </c>
    </row>
    <row r="1216" spans="1:6" x14ac:dyDescent="0.25">
      <c r="A1216" s="1" t="s">
        <v>3386</v>
      </c>
      <c r="B1216" s="1" t="s">
        <v>3120</v>
      </c>
      <c r="C1216" s="1" t="s">
        <v>3387</v>
      </c>
      <c r="D1216" s="1" t="s">
        <v>2285</v>
      </c>
      <c r="E1216" s="1">
        <f t="shared" si="36"/>
        <v>1</v>
      </c>
      <c r="F1216" s="1">
        <f t="shared" si="37"/>
        <v>0</v>
      </c>
    </row>
    <row r="1217" spans="1:6" x14ac:dyDescent="0.25">
      <c r="A1217" s="1" t="s">
        <v>3388</v>
      </c>
      <c r="B1217" s="1" t="s">
        <v>3389</v>
      </c>
      <c r="C1217" s="1" t="s">
        <v>3390</v>
      </c>
      <c r="D1217" s="1" t="s">
        <v>3391</v>
      </c>
      <c r="E1217" s="1">
        <f t="shared" si="36"/>
        <v>1</v>
      </c>
      <c r="F1217" s="1">
        <f t="shared" si="37"/>
        <v>0</v>
      </c>
    </row>
    <row r="1218" spans="1:6" x14ac:dyDescent="0.25">
      <c r="A1218" s="1" t="s">
        <v>3392</v>
      </c>
      <c r="B1218" s="1" t="s">
        <v>3389</v>
      </c>
      <c r="C1218" s="1" t="s">
        <v>3393</v>
      </c>
      <c r="D1218" s="1" t="s">
        <v>3394</v>
      </c>
      <c r="E1218" s="1">
        <f t="shared" ref="E1218:E1281" si="38">IF(LEN(A1218)=7,1,0)</f>
        <v>0</v>
      </c>
      <c r="F1218" s="1">
        <f t="shared" ref="F1218:F1281" si="39">IF(LEN(A1218)=8,1,0)</f>
        <v>1</v>
      </c>
    </row>
    <row r="1219" spans="1:6" x14ac:dyDescent="0.25">
      <c r="A1219" s="1" t="s">
        <v>3395</v>
      </c>
      <c r="B1219" s="1" t="s">
        <v>3389</v>
      </c>
      <c r="C1219" s="1" t="s">
        <v>3396</v>
      </c>
      <c r="D1219" s="1" t="s">
        <v>3397</v>
      </c>
      <c r="E1219" s="1">
        <f t="shared" si="38"/>
        <v>1</v>
      </c>
      <c r="F1219" s="1">
        <f t="shared" si="39"/>
        <v>0</v>
      </c>
    </row>
    <row r="1220" spans="1:6" x14ac:dyDescent="0.25">
      <c r="A1220" s="1" t="s">
        <v>3398</v>
      </c>
      <c r="B1220" s="1" t="s">
        <v>3389</v>
      </c>
      <c r="C1220" s="1" t="s">
        <v>3399</v>
      </c>
      <c r="D1220" s="1" t="s">
        <v>3400</v>
      </c>
      <c r="E1220" s="1">
        <f t="shared" si="38"/>
        <v>1</v>
      </c>
      <c r="F1220" s="1">
        <f t="shared" si="39"/>
        <v>0</v>
      </c>
    </row>
    <row r="1221" spans="1:6" x14ac:dyDescent="0.25">
      <c r="A1221" s="1" t="s">
        <v>3401</v>
      </c>
      <c r="B1221" s="1" t="s">
        <v>3389</v>
      </c>
      <c r="C1221" s="1" t="s">
        <v>3402</v>
      </c>
      <c r="D1221" s="1" t="s">
        <v>3403</v>
      </c>
      <c r="E1221" s="1">
        <f t="shared" si="38"/>
        <v>1</v>
      </c>
      <c r="F1221" s="1">
        <f t="shared" si="39"/>
        <v>0</v>
      </c>
    </row>
    <row r="1222" spans="1:6" x14ac:dyDescent="0.25">
      <c r="A1222" s="1" t="s">
        <v>3404</v>
      </c>
      <c r="B1222" s="1" t="s">
        <v>3389</v>
      </c>
      <c r="C1222" s="1" t="s">
        <v>3405</v>
      </c>
      <c r="D1222" s="1" t="s">
        <v>3406</v>
      </c>
      <c r="E1222" s="1">
        <f t="shared" si="38"/>
        <v>1</v>
      </c>
      <c r="F1222" s="1">
        <f t="shared" si="39"/>
        <v>0</v>
      </c>
    </row>
    <row r="1223" spans="1:6" x14ac:dyDescent="0.25">
      <c r="A1223" s="1" t="s">
        <v>2739</v>
      </c>
      <c r="B1223" s="1" t="s">
        <v>3389</v>
      </c>
      <c r="C1223" s="1" t="s">
        <v>3407</v>
      </c>
      <c r="D1223" s="1" t="s">
        <v>3408</v>
      </c>
      <c r="E1223" s="1">
        <f t="shared" si="38"/>
        <v>1</v>
      </c>
      <c r="F1223" s="1">
        <f t="shared" si="39"/>
        <v>0</v>
      </c>
    </row>
    <row r="1224" spans="1:6" x14ac:dyDescent="0.25">
      <c r="A1224" s="1" t="s">
        <v>3409</v>
      </c>
      <c r="B1224" s="1" t="s">
        <v>3389</v>
      </c>
      <c r="C1224" s="1" t="s">
        <v>3410</v>
      </c>
      <c r="D1224" s="1" t="s">
        <v>3411</v>
      </c>
      <c r="E1224" s="1">
        <f t="shared" si="38"/>
        <v>0</v>
      </c>
      <c r="F1224" s="1">
        <f t="shared" si="39"/>
        <v>1</v>
      </c>
    </row>
    <row r="1225" spans="1:6" x14ac:dyDescent="0.25">
      <c r="A1225" s="1" t="s">
        <v>3412</v>
      </c>
      <c r="B1225" s="1" t="s">
        <v>3389</v>
      </c>
      <c r="C1225" s="1" t="s">
        <v>3413</v>
      </c>
      <c r="D1225" s="1" t="s">
        <v>3414</v>
      </c>
      <c r="E1225" s="1">
        <f t="shared" si="38"/>
        <v>1</v>
      </c>
      <c r="F1225" s="1">
        <f t="shared" si="39"/>
        <v>0</v>
      </c>
    </row>
    <row r="1226" spans="1:6" x14ac:dyDescent="0.25">
      <c r="A1226" s="1" t="s">
        <v>3415</v>
      </c>
      <c r="B1226" s="1" t="s">
        <v>3389</v>
      </c>
      <c r="C1226" s="1" t="s">
        <v>3416</v>
      </c>
      <c r="D1226" s="1" t="s">
        <v>3417</v>
      </c>
      <c r="E1226" s="1">
        <f t="shared" si="38"/>
        <v>0</v>
      </c>
      <c r="F1226" s="1">
        <f t="shared" si="39"/>
        <v>0</v>
      </c>
    </row>
    <row r="1227" spans="1:6" x14ac:dyDescent="0.25">
      <c r="A1227" s="1" t="s">
        <v>3418</v>
      </c>
      <c r="B1227" s="1" t="s">
        <v>3389</v>
      </c>
      <c r="C1227" s="1" t="s">
        <v>3419</v>
      </c>
      <c r="D1227" s="1" t="s">
        <v>3420</v>
      </c>
      <c r="E1227" s="1">
        <f t="shared" si="38"/>
        <v>0</v>
      </c>
      <c r="F1227" s="1">
        <f t="shared" si="39"/>
        <v>1</v>
      </c>
    </row>
    <row r="1228" spans="1:6" x14ac:dyDescent="0.25">
      <c r="A1228" s="1" t="s">
        <v>3421</v>
      </c>
      <c r="B1228" s="1" t="s">
        <v>3389</v>
      </c>
      <c r="C1228" s="1" t="s">
        <v>3422</v>
      </c>
      <c r="D1228" s="1" t="s">
        <v>3423</v>
      </c>
      <c r="E1228" s="1">
        <f t="shared" si="38"/>
        <v>1</v>
      </c>
      <c r="F1228" s="1">
        <f t="shared" si="39"/>
        <v>0</v>
      </c>
    </row>
    <row r="1229" spans="1:6" x14ac:dyDescent="0.25">
      <c r="A1229" s="1" t="s">
        <v>1547</v>
      </c>
      <c r="B1229" s="1" t="s">
        <v>3389</v>
      </c>
      <c r="C1229" s="1" t="s">
        <v>3424</v>
      </c>
      <c r="D1229" s="1" t="s">
        <v>3425</v>
      </c>
      <c r="E1229" s="1">
        <f t="shared" si="38"/>
        <v>0</v>
      </c>
      <c r="F1229" s="1">
        <f t="shared" si="39"/>
        <v>1</v>
      </c>
    </row>
    <row r="1230" spans="1:6" x14ac:dyDescent="0.25">
      <c r="A1230" s="1" t="s">
        <v>3426</v>
      </c>
      <c r="B1230" s="1" t="s">
        <v>3389</v>
      </c>
      <c r="C1230" s="1" t="s">
        <v>3427</v>
      </c>
      <c r="D1230" s="1" t="s">
        <v>3428</v>
      </c>
      <c r="E1230" s="1">
        <f t="shared" si="38"/>
        <v>0</v>
      </c>
      <c r="F1230" s="1">
        <f t="shared" si="39"/>
        <v>1</v>
      </c>
    </row>
    <row r="1231" spans="1:6" x14ac:dyDescent="0.25">
      <c r="A1231" s="1" t="s">
        <v>3429</v>
      </c>
      <c r="B1231" s="1" t="s">
        <v>3389</v>
      </c>
      <c r="C1231" s="1" t="s">
        <v>3430</v>
      </c>
      <c r="D1231" s="1" t="s">
        <v>3431</v>
      </c>
      <c r="E1231" s="1">
        <f t="shared" si="38"/>
        <v>1</v>
      </c>
      <c r="F1231" s="1">
        <f t="shared" si="39"/>
        <v>0</v>
      </c>
    </row>
    <row r="1232" spans="1:6" x14ac:dyDescent="0.25">
      <c r="A1232" s="1" t="s">
        <v>3432</v>
      </c>
      <c r="B1232" s="1" t="s">
        <v>3389</v>
      </c>
      <c r="C1232" s="1" t="s">
        <v>3433</v>
      </c>
      <c r="D1232" s="1" t="s">
        <v>3434</v>
      </c>
      <c r="E1232" s="1">
        <f t="shared" si="38"/>
        <v>1</v>
      </c>
      <c r="F1232" s="1">
        <f t="shared" si="39"/>
        <v>0</v>
      </c>
    </row>
    <row r="1233" spans="1:6" x14ac:dyDescent="0.25">
      <c r="A1233" s="1" t="s">
        <v>3435</v>
      </c>
      <c r="B1233" s="1" t="s">
        <v>3389</v>
      </c>
      <c r="C1233" s="1" t="s">
        <v>3436</v>
      </c>
      <c r="D1233" s="1" t="s">
        <v>3437</v>
      </c>
      <c r="E1233" s="1">
        <f t="shared" si="38"/>
        <v>1</v>
      </c>
      <c r="F1233" s="1">
        <f t="shared" si="39"/>
        <v>0</v>
      </c>
    </row>
    <row r="1234" spans="1:6" x14ac:dyDescent="0.25">
      <c r="A1234" s="1" t="s">
        <v>3438</v>
      </c>
      <c r="B1234" s="1" t="s">
        <v>3389</v>
      </c>
      <c r="C1234" s="1" t="s">
        <v>3439</v>
      </c>
      <c r="D1234" s="1" t="s">
        <v>3440</v>
      </c>
      <c r="E1234" s="1">
        <f t="shared" si="38"/>
        <v>1</v>
      </c>
      <c r="F1234" s="1">
        <f t="shared" si="39"/>
        <v>0</v>
      </c>
    </row>
    <row r="1235" spans="1:6" x14ac:dyDescent="0.25">
      <c r="A1235" s="1" t="s">
        <v>3441</v>
      </c>
      <c r="B1235" s="1" t="s">
        <v>3389</v>
      </c>
      <c r="C1235" s="1" t="s">
        <v>3442</v>
      </c>
      <c r="D1235" s="1" t="s">
        <v>3443</v>
      </c>
      <c r="E1235" s="1">
        <f t="shared" si="38"/>
        <v>1</v>
      </c>
      <c r="F1235" s="1">
        <f t="shared" si="39"/>
        <v>0</v>
      </c>
    </row>
    <row r="1236" spans="1:6" x14ac:dyDescent="0.25">
      <c r="A1236" s="1" t="s">
        <v>3444</v>
      </c>
      <c r="B1236" s="1" t="s">
        <v>3389</v>
      </c>
      <c r="C1236" s="1" t="s">
        <v>3445</v>
      </c>
      <c r="D1236" s="1" t="s">
        <v>3446</v>
      </c>
      <c r="E1236" s="1">
        <f t="shared" si="38"/>
        <v>1</v>
      </c>
      <c r="F1236" s="1">
        <f t="shared" si="39"/>
        <v>0</v>
      </c>
    </row>
    <row r="1237" spans="1:6" x14ac:dyDescent="0.25">
      <c r="A1237" s="1" t="s">
        <v>3447</v>
      </c>
      <c r="B1237" s="1" t="s">
        <v>3389</v>
      </c>
      <c r="C1237" s="1" t="s">
        <v>3448</v>
      </c>
      <c r="D1237" s="1" t="s">
        <v>3449</v>
      </c>
      <c r="E1237" s="1">
        <f t="shared" si="38"/>
        <v>1</v>
      </c>
      <c r="F1237" s="1">
        <f t="shared" si="39"/>
        <v>0</v>
      </c>
    </row>
    <row r="1238" spans="1:6" x14ac:dyDescent="0.25">
      <c r="A1238" s="1" t="s">
        <v>3450</v>
      </c>
      <c r="B1238" s="1" t="s">
        <v>3389</v>
      </c>
      <c r="C1238" s="1" t="s">
        <v>3451</v>
      </c>
      <c r="D1238" s="1" t="s">
        <v>3452</v>
      </c>
      <c r="E1238" s="1">
        <f t="shared" si="38"/>
        <v>1</v>
      </c>
      <c r="F1238" s="1">
        <f t="shared" si="39"/>
        <v>0</v>
      </c>
    </row>
    <row r="1239" spans="1:6" x14ac:dyDescent="0.25">
      <c r="A1239" s="1" t="s">
        <v>3453</v>
      </c>
      <c r="B1239" s="1" t="s">
        <v>3389</v>
      </c>
      <c r="C1239" s="1" t="s">
        <v>3454</v>
      </c>
      <c r="D1239" s="1" t="s">
        <v>3455</v>
      </c>
      <c r="E1239" s="1">
        <f t="shared" si="38"/>
        <v>1</v>
      </c>
      <c r="F1239" s="1">
        <f t="shared" si="39"/>
        <v>0</v>
      </c>
    </row>
    <row r="1240" spans="1:6" x14ac:dyDescent="0.25">
      <c r="A1240" s="1" t="s">
        <v>3456</v>
      </c>
      <c r="B1240" s="1" t="s">
        <v>3389</v>
      </c>
      <c r="C1240" s="1" t="s">
        <v>3457</v>
      </c>
      <c r="D1240" s="1" t="s">
        <v>3458</v>
      </c>
      <c r="E1240" s="1">
        <f t="shared" si="38"/>
        <v>1</v>
      </c>
      <c r="F1240" s="1">
        <f t="shared" si="39"/>
        <v>0</v>
      </c>
    </row>
    <row r="1241" spans="1:6" x14ac:dyDescent="0.25">
      <c r="A1241" s="1" t="s">
        <v>3459</v>
      </c>
      <c r="B1241" s="1" t="s">
        <v>3389</v>
      </c>
      <c r="C1241" s="1" t="s">
        <v>3460</v>
      </c>
      <c r="D1241" s="1" t="s">
        <v>3461</v>
      </c>
      <c r="E1241" s="1">
        <f t="shared" si="38"/>
        <v>0</v>
      </c>
      <c r="F1241" s="1">
        <f t="shared" si="39"/>
        <v>1</v>
      </c>
    </row>
    <row r="1242" spans="1:6" x14ac:dyDescent="0.25">
      <c r="A1242" s="1" t="s">
        <v>3462</v>
      </c>
      <c r="B1242" s="1" t="s">
        <v>3389</v>
      </c>
      <c r="C1242" s="1" t="s">
        <v>3463</v>
      </c>
      <c r="D1242" s="1" t="s">
        <v>3464</v>
      </c>
      <c r="E1242" s="1">
        <f t="shared" si="38"/>
        <v>0</v>
      </c>
      <c r="F1242" s="1">
        <f t="shared" si="39"/>
        <v>1</v>
      </c>
    </row>
    <row r="1243" spans="1:6" x14ac:dyDescent="0.25">
      <c r="A1243" s="1" t="s">
        <v>1352</v>
      </c>
      <c r="B1243" s="1" t="s">
        <v>3389</v>
      </c>
      <c r="C1243" s="1" t="s">
        <v>3465</v>
      </c>
      <c r="D1243" s="1" t="s">
        <v>3466</v>
      </c>
      <c r="E1243" s="1">
        <f t="shared" si="38"/>
        <v>1</v>
      </c>
      <c r="F1243" s="1">
        <f t="shared" si="39"/>
        <v>0</v>
      </c>
    </row>
    <row r="1244" spans="1:6" x14ac:dyDescent="0.25">
      <c r="A1244" s="1" t="s">
        <v>3467</v>
      </c>
      <c r="B1244" s="1" t="s">
        <v>3389</v>
      </c>
      <c r="C1244" s="1" t="s">
        <v>3468</v>
      </c>
      <c r="D1244" s="1" t="s">
        <v>3469</v>
      </c>
      <c r="E1244" s="1">
        <f t="shared" si="38"/>
        <v>0</v>
      </c>
      <c r="F1244" s="1">
        <f t="shared" si="39"/>
        <v>0</v>
      </c>
    </row>
    <row r="1245" spans="1:6" x14ac:dyDescent="0.25">
      <c r="A1245" s="1" t="s">
        <v>3470</v>
      </c>
      <c r="B1245" s="1" t="s">
        <v>3389</v>
      </c>
      <c r="C1245" s="1" t="s">
        <v>2629</v>
      </c>
      <c r="D1245" s="1" t="s">
        <v>3471</v>
      </c>
      <c r="E1245" s="1">
        <f t="shared" si="38"/>
        <v>1</v>
      </c>
      <c r="F1245" s="1">
        <f t="shared" si="39"/>
        <v>0</v>
      </c>
    </row>
    <row r="1246" spans="1:6" x14ac:dyDescent="0.25">
      <c r="A1246" s="1" t="s">
        <v>3472</v>
      </c>
      <c r="B1246" s="1" t="s">
        <v>3389</v>
      </c>
      <c r="C1246" s="1" t="s">
        <v>3473</v>
      </c>
      <c r="D1246" s="1" t="s">
        <v>2093</v>
      </c>
      <c r="E1246" s="1">
        <f t="shared" si="38"/>
        <v>1</v>
      </c>
      <c r="F1246" s="1">
        <f t="shared" si="39"/>
        <v>0</v>
      </c>
    </row>
    <row r="1247" spans="1:6" x14ac:dyDescent="0.25">
      <c r="A1247" s="1" t="s">
        <v>3474</v>
      </c>
      <c r="B1247" s="1" t="s">
        <v>3389</v>
      </c>
      <c r="C1247" s="1" t="s">
        <v>3475</v>
      </c>
      <c r="D1247" s="1" t="s">
        <v>3476</v>
      </c>
      <c r="E1247" s="1">
        <f t="shared" si="38"/>
        <v>0</v>
      </c>
      <c r="F1247" s="1">
        <f t="shared" si="39"/>
        <v>1</v>
      </c>
    </row>
    <row r="1248" spans="1:6" x14ac:dyDescent="0.25">
      <c r="A1248" s="1" t="s">
        <v>3477</v>
      </c>
      <c r="B1248" s="1" t="s">
        <v>3389</v>
      </c>
      <c r="C1248" s="1" t="s">
        <v>3478</v>
      </c>
      <c r="D1248" s="1" t="s">
        <v>2638</v>
      </c>
      <c r="E1248" s="1">
        <f t="shared" si="38"/>
        <v>1</v>
      </c>
      <c r="F1248" s="1">
        <f t="shared" si="39"/>
        <v>0</v>
      </c>
    </row>
    <row r="1249" spans="1:6" x14ac:dyDescent="0.25">
      <c r="A1249" s="1" t="s">
        <v>3479</v>
      </c>
      <c r="B1249" s="1" t="s">
        <v>3389</v>
      </c>
      <c r="C1249" s="1" t="s">
        <v>3480</v>
      </c>
      <c r="D1249" s="1" t="s">
        <v>3481</v>
      </c>
      <c r="E1249" s="1">
        <f t="shared" si="38"/>
        <v>0</v>
      </c>
      <c r="F1249" s="1">
        <f t="shared" si="39"/>
        <v>0</v>
      </c>
    </row>
    <row r="1250" spans="1:6" x14ac:dyDescent="0.25">
      <c r="A1250" s="1" t="s">
        <v>3482</v>
      </c>
      <c r="B1250" s="1" t="s">
        <v>3389</v>
      </c>
      <c r="C1250" s="1" t="s">
        <v>3483</v>
      </c>
      <c r="D1250" s="1" t="s">
        <v>3484</v>
      </c>
      <c r="E1250" s="1">
        <f t="shared" si="38"/>
        <v>1</v>
      </c>
      <c r="F1250" s="1">
        <f t="shared" si="39"/>
        <v>0</v>
      </c>
    </row>
    <row r="1251" spans="1:6" x14ac:dyDescent="0.25">
      <c r="A1251" s="1" t="s">
        <v>3485</v>
      </c>
      <c r="B1251" s="1" t="s">
        <v>3389</v>
      </c>
      <c r="C1251" s="1" t="s">
        <v>3486</v>
      </c>
      <c r="D1251" s="1" t="s">
        <v>3487</v>
      </c>
      <c r="E1251" s="1">
        <f t="shared" si="38"/>
        <v>0</v>
      </c>
      <c r="F1251" s="1">
        <f t="shared" si="39"/>
        <v>1</v>
      </c>
    </row>
    <row r="1252" spans="1:6" x14ac:dyDescent="0.25">
      <c r="A1252" s="1" t="s">
        <v>3488</v>
      </c>
      <c r="B1252" s="1" t="s">
        <v>3389</v>
      </c>
      <c r="C1252" s="1" t="s">
        <v>3489</v>
      </c>
      <c r="D1252" s="1" t="s">
        <v>3490</v>
      </c>
      <c r="E1252" s="1">
        <f t="shared" si="38"/>
        <v>1</v>
      </c>
      <c r="F1252" s="1">
        <f t="shared" si="39"/>
        <v>0</v>
      </c>
    </row>
    <row r="1253" spans="1:6" x14ac:dyDescent="0.25">
      <c r="A1253" s="1" t="s">
        <v>3491</v>
      </c>
      <c r="B1253" s="1" t="s">
        <v>3389</v>
      </c>
      <c r="C1253" s="1" t="s">
        <v>3492</v>
      </c>
      <c r="D1253" s="1" t="s">
        <v>3493</v>
      </c>
      <c r="E1253" s="1">
        <f t="shared" si="38"/>
        <v>1</v>
      </c>
      <c r="F1253" s="1">
        <f t="shared" si="39"/>
        <v>0</v>
      </c>
    </row>
    <row r="1254" spans="1:6" x14ac:dyDescent="0.25">
      <c r="A1254" s="1" t="s">
        <v>3494</v>
      </c>
      <c r="B1254" s="1" t="s">
        <v>3389</v>
      </c>
      <c r="C1254" s="1" t="s">
        <v>3495</v>
      </c>
      <c r="D1254" s="1" t="s">
        <v>969</v>
      </c>
      <c r="E1254" s="1">
        <f t="shared" si="38"/>
        <v>1</v>
      </c>
      <c r="F1254" s="1">
        <f t="shared" si="39"/>
        <v>0</v>
      </c>
    </row>
    <row r="1255" spans="1:6" x14ac:dyDescent="0.25">
      <c r="A1255" s="1" t="s">
        <v>3496</v>
      </c>
      <c r="B1255" s="1" t="s">
        <v>3389</v>
      </c>
      <c r="C1255" s="1" t="s">
        <v>3497</v>
      </c>
      <c r="D1255" s="1" t="s">
        <v>3498</v>
      </c>
      <c r="E1255" s="1">
        <f t="shared" si="38"/>
        <v>1</v>
      </c>
      <c r="F1255" s="1">
        <f t="shared" si="39"/>
        <v>0</v>
      </c>
    </row>
    <row r="1256" spans="1:6" x14ac:dyDescent="0.25">
      <c r="A1256" s="1" t="s">
        <v>3499</v>
      </c>
      <c r="B1256" s="1" t="s">
        <v>3389</v>
      </c>
      <c r="C1256" s="1" t="s">
        <v>3500</v>
      </c>
      <c r="D1256" s="1" t="s">
        <v>3501</v>
      </c>
      <c r="E1256" s="1">
        <f t="shared" si="38"/>
        <v>1</v>
      </c>
      <c r="F1256" s="1">
        <f t="shared" si="39"/>
        <v>0</v>
      </c>
    </row>
    <row r="1257" spans="1:6" x14ac:dyDescent="0.25">
      <c r="A1257" s="1" t="s">
        <v>3502</v>
      </c>
      <c r="B1257" s="1" t="s">
        <v>3389</v>
      </c>
      <c r="C1257" s="1" t="s">
        <v>3503</v>
      </c>
      <c r="D1257" s="1" t="s">
        <v>3504</v>
      </c>
      <c r="E1257" s="1">
        <f t="shared" si="38"/>
        <v>1</v>
      </c>
      <c r="F1257" s="1">
        <f t="shared" si="39"/>
        <v>0</v>
      </c>
    </row>
    <row r="1258" spans="1:6" x14ac:dyDescent="0.25">
      <c r="A1258" s="1" t="s">
        <v>3505</v>
      </c>
      <c r="B1258" s="1" t="s">
        <v>3389</v>
      </c>
      <c r="C1258" s="1" t="s">
        <v>3506</v>
      </c>
      <c r="D1258" s="1" t="s">
        <v>3507</v>
      </c>
      <c r="E1258" s="1">
        <f t="shared" si="38"/>
        <v>1</v>
      </c>
      <c r="F1258" s="1">
        <f t="shared" si="39"/>
        <v>0</v>
      </c>
    </row>
    <row r="1259" spans="1:6" x14ac:dyDescent="0.25">
      <c r="A1259" s="1" t="s">
        <v>3508</v>
      </c>
      <c r="B1259" s="1" t="s">
        <v>3389</v>
      </c>
      <c r="C1259" s="1" t="s">
        <v>3509</v>
      </c>
      <c r="D1259" s="1" t="s">
        <v>3510</v>
      </c>
      <c r="E1259" s="1">
        <f t="shared" si="38"/>
        <v>1</v>
      </c>
      <c r="F1259" s="1">
        <f t="shared" si="39"/>
        <v>0</v>
      </c>
    </row>
    <row r="1260" spans="1:6" x14ac:dyDescent="0.25">
      <c r="A1260" s="1" t="s">
        <v>1842</v>
      </c>
      <c r="B1260" s="1" t="s">
        <v>3389</v>
      </c>
      <c r="C1260" s="1" t="s">
        <v>3511</v>
      </c>
      <c r="D1260" s="1" t="s">
        <v>3512</v>
      </c>
      <c r="E1260" s="1">
        <f t="shared" si="38"/>
        <v>0</v>
      </c>
      <c r="F1260" s="1">
        <f t="shared" si="39"/>
        <v>1</v>
      </c>
    </row>
    <row r="1261" spans="1:6" x14ac:dyDescent="0.25">
      <c r="A1261" s="1" t="s">
        <v>3513</v>
      </c>
      <c r="B1261" s="1" t="s">
        <v>3389</v>
      </c>
      <c r="C1261" s="1" t="s">
        <v>2123</v>
      </c>
      <c r="D1261" s="1" t="s">
        <v>3514</v>
      </c>
      <c r="E1261" s="1">
        <f t="shared" si="38"/>
        <v>0</v>
      </c>
      <c r="F1261" s="1">
        <f t="shared" si="39"/>
        <v>1</v>
      </c>
    </row>
    <row r="1262" spans="1:6" x14ac:dyDescent="0.25">
      <c r="A1262" s="1" t="s">
        <v>3515</v>
      </c>
      <c r="B1262" s="1" t="s">
        <v>3389</v>
      </c>
      <c r="C1262" s="1" t="s">
        <v>119</v>
      </c>
      <c r="D1262" s="1" t="s">
        <v>3516</v>
      </c>
      <c r="E1262" s="1">
        <f t="shared" si="38"/>
        <v>0</v>
      </c>
      <c r="F1262" s="1">
        <f t="shared" si="39"/>
        <v>1</v>
      </c>
    </row>
    <row r="1263" spans="1:6" x14ac:dyDescent="0.25">
      <c r="A1263" s="1" t="s">
        <v>3517</v>
      </c>
      <c r="B1263" s="1" t="s">
        <v>3389</v>
      </c>
      <c r="C1263" s="1" t="s">
        <v>3518</v>
      </c>
      <c r="D1263" s="1" t="s">
        <v>3519</v>
      </c>
      <c r="E1263" s="1">
        <f t="shared" si="38"/>
        <v>0</v>
      </c>
      <c r="F1263" s="1">
        <f t="shared" si="39"/>
        <v>1</v>
      </c>
    </row>
    <row r="1264" spans="1:6" x14ac:dyDescent="0.25">
      <c r="A1264" s="1" t="s">
        <v>864</v>
      </c>
      <c r="B1264" s="1" t="s">
        <v>3389</v>
      </c>
      <c r="C1264" s="1" t="s">
        <v>3520</v>
      </c>
      <c r="D1264" s="1" t="s">
        <v>3521</v>
      </c>
      <c r="E1264" s="1">
        <f t="shared" si="38"/>
        <v>1</v>
      </c>
      <c r="F1264" s="1">
        <f t="shared" si="39"/>
        <v>0</v>
      </c>
    </row>
    <row r="1265" spans="1:6" x14ac:dyDescent="0.25">
      <c r="A1265" s="1" t="s">
        <v>3522</v>
      </c>
      <c r="B1265" s="1" t="s">
        <v>3389</v>
      </c>
      <c r="C1265" s="1" t="s">
        <v>3523</v>
      </c>
      <c r="D1265" s="1" t="s">
        <v>3524</v>
      </c>
      <c r="E1265" s="1">
        <f t="shared" si="38"/>
        <v>1</v>
      </c>
      <c r="F1265" s="1">
        <f t="shared" si="39"/>
        <v>0</v>
      </c>
    </row>
    <row r="1266" spans="1:6" x14ac:dyDescent="0.25">
      <c r="A1266" s="1" t="s">
        <v>3525</v>
      </c>
      <c r="B1266" s="1" t="s">
        <v>3389</v>
      </c>
      <c r="C1266" s="1" t="s">
        <v>3523</v>
      </c>
      <c r="D1266" s="1" t="s">
        <v>3526</v>
      </c>
      <c r="E1266" s="1">
        <f t="shared" si="38"/>
        <v>0</v>
      </c>
      <c r="F1266" s="1">
        <f t="shared" si="39"/>
        <v>0</v>
      </c>
    </row>
    <row r="1267" spans="1:6" x14ac:dyDescent="0.25">
      <c r="A1267" s="1" t="s">
        <v>3527</v>
      </c>
      <c r="B1267" s="1" t="s">
        <v>3389</v>
      </c>
      <c r="C1267" s="1" t="s">
        <v>3528</v>
      </c>
      <c r="D1267" s="1" t="s">
        <v>3529</v>
      </c>
      <c r="E1267" s="1">
        <f t="shared" si="38"/>
        <v>0</v>
      </c>
      <c r="F1267" s="1">
        <f t="shared" si="39"/>
        <v>1</v>
      </c>
    </row>
    <row r="1268" spans="1:6" x14ac:dyDescent="0.25">
      <c r="A1268" s="1" t="s">
        <v>3530</v>
      </c>
      <c r="B1268" s="1" t="s">
        <v>3389</v>
      </c>
      <c r="C1268" s="1" t="s">
        <v>3531</v>
      </c>
      <c r="D1268" s="1" t="s">
        <v>3532</v>
      </c>
      <c r="E1268" s="1">
        <f t="shared" si="38"/>
        <v>1</v>
      </c>
      <c r="F1268" s="1">
        <f t="shared" si="39"/>
        <v>0</v>
      </c>
    </row>
    <row r="1269" spans="1:6" x14ac:dyDescent="0.25">
      <c r="A1269" s="1" t="s">
        <v>3533</v>
      </c>
      <c r="B1269" s="1" t="s">
        <v>3389</v>
      </c>
      <c r="C1269" s="1" t="s">
        <v>3534</v>
      </c>
      <c r="D1269" s="1" t="s">
        <v>3535</v>
      </c>
      <c r="E1269" s="1">
        <f t="shared" si="38"/>
        <v>1</v>
      </c>
      <c r="F1269" s="1">
        <f t="shared" si="39"/>
        <v>0</v>
      </c>
    </row>
    <row r="1270" spans="1:6" x14ac:dyDescent="0.25">
      <c r="A1270" s="1" t="s">
        <v>3536</v>
      </c>
      <c r="B1270" s="1" t="s">
        <v>3389</v>
      </c>
      <c r="C1270" s="1" t="s">
        <v>3537</v>
      </c>
      <c r="D1270" s="1" t="s">
        <v>3538</v>
      </c>
      <c r="E1270" s="1">
        <f t="shared" si="38"/>
        <v>1</v>
      </c>
      <c r="F1270" s="1">
        <f t="shared" si="39"/>
        <v>0</v>
      </c>
    </row>
    <row r="1271" spans="1:6" x14ac:dyDescent="0.25">
      <c r="A1271" s="1" t="s">
        <v>3539</v>
      </c>
      <c r="B1271" s="1" t="s">
        <v>3389</v>
      </c>
      <c r="C1271" s="1" t="s">
        <v>3540</v>
      </c>
      <c r="D1271" s="1" t="s">
        <v>3541</v>
      </c>
      <c r="E1271" s="1">
        <f t="shared" si="38"/>
        <v>1</v>
      </c>
      <c r="F1271" s="1">
        <f t="shared" si="39"/>
        <v>0</v>
      </c>
    </row>
    <row r="1272" spans="1:6" x14ac:dyDescent="0.25">
      <c r="A1272" s="1" t="s">
        <v>3542</v>
      </c>
      <c r="B1272" s="1" t="s">
        <v>3389</v>
      </c>
      <c r="C1272" s="1" t="s">
        <v>2427</v>
      </c>
      <c r="D1272" s="1" t="s">
        <v>3543</v>
      </c>
      <c r="E1272" s="1">
        <f t="shared" si="38"/>
        <v>1</v>
      </c>
      <c r="F1272" s="1">
        <f t="shared" si="39"/>
        <v>0</v>
      </c>
    </row>
    <row r="1273" spans="1:6" x14ac:dyDescent="0.25">
      <c r="A1273" s="1" t="s">
        <v>3544</v>
      </c>
      <c r="B1273" s="1" t="s">
        <v>3389</v>
      </c>
      <c r="C1273" s="1" t="s">
        <v>3545</v>
      </c>
      <c r="D1273" s="1" t="s">
        <v>3546</v>
      </c>
      <c r="E1273" s="1">
        <f t="shared" si="38"/>
        <v>1</v>
      </c>
      <c r="F1273" s="1">
        <f t="shared" si="39"/>
        <v>0</v>
      </c>
    </row>
    <row r="1274" spans="1:6" x14ac:dyDescent="0.25">
      <c r="A1274" s="1" t="s">
        <v>3547</v>
      </c>
      <c r="B1274" s="1" t="s">
        <v>3389</v>
      </c>
      <c r="C1274" s="1" t="s">
        <v>3548</v>
      </c>
      <c r="D1274" s="1" t="s">
        <v>3549</v>
      </c>
      <c r="E1274" s="1">
        <f t="shared" si="38"/>
        <v>0</v>
      </c>
      <c r="F1274" s="1">
        <f t="shared" si="39"/>
        <v>1</v>
      </c>
    </row>
    <row r="1275" spans="1:6" x14ac:dyDescent="0.25">
      <c r="A1275" s="1" t="s">
        <v>3550</v>
      </c>
      <c r="B1275" s="1" t="s">
        <v>3389</v>
      </c>
      <c r="C1275" s="1" t="s">
        <v>3551</v>
      </c>
      <c r="D1275" s="1" t="s">
        <v>3552</v>
      </c>
      <c r="E1275" s="1">
        <f t="shared" si="38"/>
        <v>1</v>
      </c>
      <c r="F1275" s="1">
        <f t="shared" si="39"/>
        <v>0</v>
      </c>
    </row>
    <row r="1276" spans="1:6" x14ac:dyDescent="0.25">
      <c r="A1276" s="1" t="s">
        <v>3553</v>
      </c>
      <c r="B1276" s="1" t="s">
        <v>3389</v>
      </c>
      <c r="C1276" s="1" t="s">
        <v>3554</v>
      </c>
      <c r="D1276" s="1" t="s">
        <v>3307</v>
      </c>
      <c r="E1276" s="1">
        <f t="shared" si="38"/>
        <v>1</v>
      </c>
      <c r="F1276" s="1">
        <f t="shared" si="39"/>
        <v>0</v>
      </c>
    </row>
    <row r="1277" spans="1:6" x14ac:dyDescent="0.25">
      <c r="A1277" s="1" t="s">
        <v>3555</v>
      </c>
      <c r="B1277" s="1" t="s">
        <v>3389</v>
      </c>
      <c r="C1277" s="1" t="s">
        <v>3556</v>
      </c>
      <c r="D1277" s="1" t="s">
        <v>3557</v>
      </c>
      <c r="E1277" s="1">
        <f t="shared" si="38"/>
        <v>0</v>
      </c>
      <c r="F1277" s="1">
        <f t="shared" si="39"/>
        <v>1</v>
      </c>
    </row>
    <row r="1278" spans="1:6" x14ac:dyDescent="0.25">
      <c r="A1278" s="1" t="s">
        <v>3558</v>
      </c>
      <c r="B1278" s="1" t="s">
        <v>3389</v>
      </c>
      <c r="C1278" s="1" t="s">
        <v>1050</v>
      </c>
      <c r="D1278" s="1" t="s">
        <v>3559</v>
      </c>
      <c r="E1278" s="1">
        <f t="shared" si="38"/>
        <v>1</v>
      </c>
      <c r="F1278" s="1">
        <f t="shared" si="39"/>
        <v>0</v>
      </c>
    </row>
    <row r="1279" spans="1:6" x14ac:dyDescent="0.25">
      <c r="A1279" s="1" t="s">
        <v>1234</v>
      </c>
      <c r="B1279" s="1" t="s">
        <v>3389</v>
      </c>
      <c r="C1279" s="1" t="s">
        <v>3560</v>
      </c>
      <c r="D1279" s="1" t="s">
        <v>3561</v>
      </c>
      <c r="E1279" s="1">
        <f t="shared" si="38"/>
        <v>0</v>
      </c>
      <c r="F1279" s="1">
        <f t="shared" si="39"/>
        <v>0</v>
      </c>
    </row>
    <row r="1280" spans="1:6" x14ac:dyDescent="0.25">
      <c r="A1280" s="1" t="s">
        <v>3562</v>
      </c>
      <c r="B1280" s="1" t="s">
        <v>3389</v>
      </c>
      <c r="C1280" s="1" t="s">
        <v>3563</v>
      </c>
      <c r="D1280" s="1" t="s">
        <v>3564</v>
      </c>
      <c r="E1280" s="1">
        <f t="shared" si="38"/>
        <v>0</v>
      </c>
      <c r="F1280" s="1">
        <f t="shared" si="39"/>
        <v>1</v>
      </c>
    </row>
    <row r="1281" spans="1:6" x14ac:dyDescent="0.25">
      <c r="A1281" s="1" t="s">
        <v>1006</v>
      </c>
      <c r="B1281" s="1" t="s">
        <v>3389</v>
      </c>
      <c r="C1281" s="1" t="s">
        <v>3565</v>
      </c>
      <c r="D1281" s="1" t="s">
        <v>3031</v>
      </c>
      <c r="E1281" s="1">
        <f t="shared" si="38"/>
        <v>0</v>
      </c>
      <c r="F1281" s="1">
        <f t="shared" si="39"/>
        <v>0</v>
      </c>
    </row>
    <row r="1282" spans="1:6" x14ac:dyDescent="0.25">
      <c r="A1282" s="1" t="s">
        <v>3566</v>
      </c>
      <c r="B1282" s="1" t="s">
        <v>3389</v>
      </c>
      <c r="C1282" s="1" t="s">
        <v>3567</v>
      </c>
      <c r="D1282" s="1" t="s">
        <v>3567</v>
      </c>
      <c r="E1282" s="1">
        <f t="shared" ref="E1282:E1345" si="40">IF(LEN(A1282)=7,1,0)</f>
        <v>1</v>
      </c>
      <c r="F1282" s="1">
        <f t="shared" ref="F1282:F1345" si="41">IF(LEN(A1282)=8,1,0)</f>
        <v>0</v>
      </c>
    </row>
    <row r="1283" spans="1:6" x14ac:dyDescent="0.25">
      <c r="A1283" s="1" t="s">
        <v>3568</v>
      </c>
      <c r="B1283" s="1" t="s">
        <v>3389</v>
      </c>
      <c r="C1283" s="1" t="s">
        <v>2456</v>
      </c>
      <c r="D1283" s="1" t="s">
        <v>3569</v>
      </c>
      <c r="E1283" s="1">
        <f t="shared" si="40"/>
        <v>1</v>
      </c>
      <c r="F1283" s="1">
        <f t="shared" si="41"/>
        <v>0</v>
      </c>
    </row>
    <row r="1284" spans="1:6" x14ac:dyDescent="0.25">
      <c r="A1284" s="1" t="s">
        <v>3570</v>
      </c>
      <c r="B1284" s="1" t="s">
        <v>3389</v>
      </c>
      <c r="C1284" s="1" t="s">
        <v>3571</v>
      </c>
      <c r="D1284" s="1" t="s">
        <v>3572</v>
      </c>
      <c r="E1284" s="1">
        <f t="shared" si="40"/>
        <v>1</v>
      </c>
      <c r="F1284" s="1">
        <f t="shared" si="41"/>
        <v>0</v>
      </c>
    </row>
    <row r="1285" spans="1:6" x14ac:dyDescent="0.25">
      <c r="A1285" s="1" t="s">
        <v>2286</v>
      </c>
      <c r="B1285" s="1" t="s">
        <v>3389</v>
      </c>
      <c r="C1285" s="1" t="s">
        <v>3573</v>
      </c>
      <c r="D1285" s="1" t="s">
        <v>3574</v>
      </c>
      <c r="E1285" s="1">
        <f t="shared" si="40"/>
        <v>1</v>
      </c>
      <c r="F1285" s="1">
        <f t="shared" si="41"/>
        <v>0</v>
      </c>
    </row>
    <row r="1286" spans="1:6" x14ac:dyDescent="0.25">
      <c r="A1286" s="1" t="s">
        <v>3575</v>
      </c>
      <c r="B1286" s="1" t="s">
        <v>3389</v>
      </c>
      <c r="C1286" s="1" t="s">
        <v>3576</v>
      </c>
      <c r="D1286" s="1" t="s">
        <v>3577</v>
      </c>
      <c r="E1286" s="1">
        <f t="shared" si="40"/>
        <v>0</v>
      </c>
      <c r="F1286" s="1">
        <f t="shared" si="41"/>
        <v>1</v>
      </c>
    </row>
    <row r="1287" spans="1:6" x14ac:dyDescent="0.25">
      <c r="A1287" s="1" t="s">
        <v>3578</v>
      </c>
      <c r="B1287" s="1" t="s">
        <v>3389</v>
      </c>
      <c r="C1287" s="1" t="s">
        <v>3579</v>
      </c>
      <c r="D1287" s="1" t="s">
        <v>3580</v>
      </c>
      <c r="E1287" s="1">
        <f t="shared" si="40"/>
        <v>1</v>
      </c>
      <c r="F1287" s="1">
        <f t="shared" si="41"/>
        <v>0</v>
      </c>
    </row>
    <row r="1288" spans="1:6" x14ac:dyDescent="0.25">
      <c r="A1288" s="1" t="s">
        <v>3581</v>
      </c>
      <c r="B1288" s="1" t="s">
        <v>3389</v>
      </c>
      <c r="C1288" s="1" t="s">
        <v>3582</v>
      </c>
      <c r="D1288" s="1" t="s">
        <v>3583</v>
      </c>
      <c r="E1288" s="1">
        <f t="shared" si="40"/>
        <v>1</v>
      </c>
      <c r="F1288" s="1">
        <f t="shared" si="41"/>
        <v>0</v>
      </c>
    </row>
    <row r="1289" spans="1:6" x14ac:dyDescent="0.25">
      <c r="A1289" s="1" t="s">
        <v>3584</v>
      </c>
      <c r="B1289" s="1" t="s">
        <v>3389</v>
      </c>
      <c r="C1289" s="1" t="s">
        <v>3585</v>
      </c>
      <c r="D1289" s="1" t="s">
        <v>211</v>
      </c>
      <c r="E1289" s="1">
        <f t="shared" si="40"/>
        <v>0</v>
      </c>
      <c r="F1289" s="1">
        <f t="shared" si="41"/>
        <v>1</v>
      </c>
    </row>
    <row r="1290" spans="1:6" x14ac:dyDescent="0.25">
      <c r="A1290" s="1" t="s">
        <v>3586</v>
      </c>
      <c r="B1290" s="1" t="s">
        <v>3389</v>
      </c>
      <c r="C1290" s="1" t="s">
        <v>3587</v>
      </c>
      <c r="D1290" s="1" t="s">
        <v>2216</v>
      </c>
      <c r="E1290" s="1">
        <f t="shared" si="40"/>
        <v>1</v>
      </c>
      <c r="F1290" s="1">
        <f t="shared" si="41"/>
        <v>0</v>
      </c>
    </row>
    <row r="1291" spans="1:6" x14ac:dyDescent="0.25">
      <c r="A1291" s="1" t="s">
        <v>3588</v>
      </c>
      <c r="B1291" s="1" t="s">
        <v>3389</v>
      </c>
      <c r="C1291" s="1" t="s">
        <v>3589</v>
      </c>
      <c r="D1291" s="1" t="s">
        <v>3590</v>
      </c>
      <c r="E1291" s="1">
        <f t="shared" si="40"/>
        <v>0</v>
      </c>
      <c r="F1291" s="1">
        <f t="shared" si="41"/>
        <v>0</v>
      </c>
    </row>
    <row r="1292" spans="1:6" x14ac:dyDescent="0.25">
      <c r="A1292" s="1" t="s">
        <v>3591</v>
      </c>
      <c r="B1292" s="1" t="s">
        <v>3389</v>
      </c>
      <c r="C1292" s="1" t="s">
        <v>3592</v>
      </c>
      <c r="D1292" s="1" t="s">
        <v>3593</v>
      </c>
      <c r="E1292" s="1">
        <f t="shared" si="40"/>
        <v>1</v>
      </c>
      <c r="F1292" s="1">
        <f t="shared" si="41"/>
        <v>0</v>
      </c>
    </row>
    <row r="1293" spans="1:6" x14ac:dyDescent="0.25">
      <c r="A1293" s="1" t="s">
        <v>3594</v>
      </c>
      <c r="B1293" s="1" t="s">
        <v>3389</v>
      </c>
      <c r="C1293" s="1" t="s">
        <v>3595</v>
      </c>
      <c r="D1293" s="1" t="s">
        <v>3596</v>
      </c>
      <c r="E1293" s="1">
        <f t="shared" si="40"/>
        <v>0</v>
      </c>
      <c r="F1293" s="1">
        <f t="shared" si="41"/>
        <v>1</v>
      </c>
    </row>
    <row r="1294" spans="1:6" x14ac:dyDescent="0.25">
      <c r="A1294" s="1" t="s">
        <v>3597</v>
      </c>
      <c r="B1294" s="1" t="s">
        <v>3389</v>
      </c>
      <c r="C1294" s="1" t="s">
        <v>3598</v>
      </c>
      <c r="D1294" s="1" t="s">
        <v>2239</v>
      </c>
      <c r="E1294" s="1">
        <f t="shared" si="40"/>
        <v>1</v>
      </c>
      <c r="F1294" s="1">
        <f t="shared" si="41"/>
        <v>0</v>
      </c>
    </row>
    <row r="1295" spans="1:6" x14ac:dyDescent="0.25">
      <c r="A1295" s="1" t="s">
        <v>3599</v>
      </c>
      <c r="B1295" s="1" t="s">
        <v>3389</v>
      </c>
      <c r="C1295" s="1" t="s">
        <v>3600</v>
      </c>
      <c r="D1295" s="1" t="s">
        <v>3601</v>
      </c>
      <c r="E1295" s="1">
        <f t="shared" si="40"/>
        <v>0</v>
      </c>
      <c r="F1295" s="1">
        <f t="shared" si="41"/>
        <v>1</v>
      </c>
    </row>
    <row r="1296" spans="1:6" x14ac:dyDescent="0.25">
      <c r="A1296" s="1" t="s">
        <v>3602</v>
      </c>
      <c r="B1296" s="1" t="s">
        <v>3389</v>
      </c>
      <c r="C1296" s="1" t="s">
        <v>3603</v>
      </c>
      <c r="D1296" s="1" t="s">
        <v>3604</v>
      </c>
      <c r="E1296" s="1">
        <f t="shared" si="40"/>
        <v>0</v>
      </c>
      <c r="F1296" s="1">
        <f t="shared" si="41"/>
        <v>0</v>
      </c>
    </row>
    <row r="1297" spans="1:6" x14ac:dyDescent="0.25">
      <c r="A1297" s="1" t="s">
        <v>1925</v>
      </c>
      <c r="B1297" s="1" t="s">
        <v>3389</v>
      </c>
      <c r="C1297" s="1" t="s">
        <v>3593</v>
      </c>
      <c r="D1297" s="1" t="s">
        <v>3605</v>
      </c>
      <c r="E1297" s="1">
        <f t="shared" si="40"/>
        <v>1</v>
      </c>
      <c r="F1297" s="1">
        <f t="shared" si="41"/>
        <v>0</v>
      </c>
    </row>
    <row r="1298" spans="1:6" x14ac:dyDescent="0.25">
      <c r="A1298" s="1" t="s">
        <v>3550</v>
      </c>
      <c r="B1298" s="1" t="s">
        <v>3389</v>
      </c>
      <c r="C1298" s="1" t="s">
        <v>3606</v>
      </c>
      <c r="D1298" s="1" t="s">
        <v>3607</v>
      </c>
      <c r="E1298" s="1">
        <f t="shared" si="40"/>
        <v>1</v>
      </c>
      <c r="F1298" s="1">
        <f t="shared" si="41"/>
        <v>0</v>
      </c>
    </row>
    <row r="1299" spans="1:6" x14ac:dyDescent="0.25">
      <c r="A1299" s="1" t="s">
        <v>3608</v>
      </c>
      <c r="B1299" s="1" t="s">
        <v>3389</v>
      </c>
      <c r="C1299" s="1" t="s">
        <v>3609</v>
      </c>
      <c r="D1299" s="1" t="s">
        <v>3610</v>
      </c>
      <c r="E1299" s="1">
        <f t="shared" si="40"/>
        <v>1</v>
      </c>
      <c r="F1299" s="1">
        <f t="shared" si="41"/>
        <v>0</v>
      </c>
    </row>
    <row r="1300" spans="1:6" x14ac:dyDescent="0.25">
      <c r="A1300" s="1" t="s">
        <v>3611</v>
      </c>
      <c r="B1300" s="1" t="s">
        <v>3389</v>
      </c>
      <c r="C1300" s="1" t="s">
        <v>3612</v>
      </c>
      <c r="D1300" s="1" t="s">
        <v>3613</v>
      </c>
      <c r="E1300" s="1">
        <f t="shared" si="40"/>
        <v>1</v>
      </c>
      <c r="F1300" s="1">
        <f t="shared" si="41"/>
        <v>0</v>
      </c>
    </row>
    <row r="1301" spans="1:6" x14ac:dyDescent="0.25">
      <c r="A1301" s="1" t="s">
        <v>3614</v>
      </c>
      <c r="B1301" s="1" t="s">
        <v>3389</v>
      </c>
      <c r="C1301" s="1" t="s">
        <v>2790</v>
      </c>
      <c r="D1301" s="1" t="s">
        <v>3615</v>
      </c>
      <c r="E1301" s="1">
        <f t="shared" si="40"/>
        <v>1</v>
      </c>
      <c r="F1301" s="1">
        <f t="shared" si="41"/>
        <v>0</v>
      </c>
    </row>
    <row r="1302" spans="1:6" x14ac:dyDescent="0.25">
      <c r="A1302" s="1" t="s">
        <v>3616</v>
      </c>
      <c r="B1302" s="1" t="s">
        <v>3389</v>
      </c>
      <c r="C1302" s="1" t="s">
        <v>3617</v>
      </c>
      <c r="D1302" s="1" t="s">
        <v>3618</v>
      </c>
      <c r="E1302" s="1">
        <f t="shared" si="40"/>
        <v>1</v>
      </c>
      <c r="F1302" s="1">
        <f t="shared" si="41"/>
        <v>0</v>
      </c>
    </row>
    <row r="1303" spans="1:6" x14ac:dyDescent="0.25">
      <c r="A1303" s="1" t="s">
        <v>3619</v>
      </c>
      <c r="B1303" s="1" t="s">
        <v>3389</v>
      </c>
      <c r="C1303" s="1" t="s">
        <v>3620</v>
      </c>
      <c r="D1303" s="1" t="s">
        <v>3621</v>
      </c>
      <c r="E1303" s="1">
        <f t="shared" si="40"/>
        <v>1</v>
      </c>
      <c r="F1303" s="1">
        <f t="shared" si="41"/>
        <v>0</v>
      </c>
    </row>
    <row r="1304" spans="1:6" x14ac:dyDescent="0.25">
      <c r="A1304" s="1" t="s">
        <v>3622</v>
      </c>
      <c r="B1304" s="1" t="s">
        <v>3389</v>
      </c>
      <c r="C1304" s="1" t="s">
        <v>3623</v>
      </c>
      <c r="D1304" s="1" t="s">
        <v>3624</v>
      </c>
      <c r="E1304" s="1">
        <f t="shared" si="40"/>
        <v>1</v>
      </c>
      <c r="F1304" s="1">
        <f t="shared" si="41"/>
        <v>0</v>
      </c>
    </row>
    <row r="1305" spans="1:6" x14ac:dyDescent="0.25">
      <c r="A1305" s="1" t="s">
        <v>2259</v>
      </c>
      <c r="B1305" s="1" t="s">
        <v>3389</v>
      </c>
      <c r="C1305" s="1" t="s">
        <v>3625</v>
      </c>
      <c r="D1305" s="1" t="s">
        <v>3626</v>
      </c>
      <c r="E1305" s="1">
        <f t="shared" si="40"/>
        <v>1</v>
      </c>
      <c r="F1305" s="1">
        <f t="shared" si="41"/>
        <v>0</v>
      </c>
    </row>
    <row r="1306" spans="1:6" x14ac:dyDescent="0.25">
      <c r="A1306" s="1" t="s">
        <v>3627</v>
      </c>
      <c r="B1306" s="1" t="s">
        <v>3389</v>
      </c>
      <c r="C1306" s="1" t="s">
        <v>3097</v>
      </c>
      <c r="D1306" s="1" t="s">
        <v>3628</v>
      </c>
      <c r="E1306" s="1">
        <f t="shared" si="40"/>
        <v>1</v>
      </c>
      <c r="F1306" s="1">
        <f t="shared" si="41"/>
        <v>0</v>
      </c>
    </row>
    <row r="1307" spans="1:6" x14ac:dyDescent="0.25">
      <c r="A1307" s="1" t="s">
        <v>3629</v>
      </c>
      <c r="B1307" s="1" t="s">
        <v>3389</v>
      </c>
      <c r="C1307" s="1" t="s">
        <v>3630</v>
      </c>
      <c r="D1307" s="1" t="s">
        <v>3631</v>
      </c>
      <c r="E1307" s="1">
        <f t="shared" si="40"/>
        <v>0</v>
      </c>
      <c r="F1307" s="1">
        <f t="shared" si="41"/>
        <v>0</v>
      </c>
    </row>
    <row r="1308" spans="1:6" x14ac:dyDescent="0.25">
      <c r="A1308" s="1" t="s">
        <v>3632</v>
      </c>
      <c r="B1308" s="1" t="s">
        <v>3389</v>
      </c>
      <c r="C1308" s="1" t="s">
        <v>3082</v>
      </c>
      <c r="D1308" s="1" t="s">
        <v>3633</v>
      </c>
      <c r="E1308" s="1">
        <f t="shared" si="40"/>
        <v>1</v>
      </c>
      <c r="F1308" s="1">
        <f t="shared" si="41"/>
        <v>0</v>
      </c>
    </row>
    <row r="1309" spans="1:6" x14ac:dyDescent="0.25">
      <c r="A1309" s="1" t="s">
        <v>3634</v>
      </c>
      <c r="B1309" s="1" t="s">
        <v>3389</v>
      </c>
      <c r="C1309" s="1" t="s">
        <v>3635</v>
      </c>
      <c r="D1309" s="1" t="s">
        <v>3636</v>
      </c>
      <c r="E1309" s="1">
        <f t="shared" si="40"/>
        <v>0</v>
      </c>
      <c r="F1309" s="1">
        <f t="shared" si="41"/>
        <v>1</v>
      </c>
    </row>
    <row r="1310" spans="1:6" x14ac:dyDescent="0.25">
      <c r="A1310" s="1" t="s">
        <v>3637</v>
      </c>
      <c r="B1310" s="1" t="s">
        <v>3389</v>
      </c>
      <c r="C1310" s="1" t="s">
        <v>3638</v>
      </c>
      <c r="D1310" s="1" t="s">
        <v>3639</v>
      </c>
      <c r="E1310" s="1">
        <f t="shared" si="40"/>
        <v>0</v>
      </c>
      <c r="F1310" s="1">
        <f t="shared" si="41"/>
        <v>1</v>
      </c>
    </row>
    <row r="1311" spans="1:6" x14ac:dyDescent="0.25">
      <c r="A1311" s="1" t="s">
        <v>3640</v>
      </c>
      <c r="B1311" s="1" t="s">
        <v>3389</v>
      </c>
      <c r="C1311" s="1" t="s">
        <v>3641</v>
      </c>
      <c r="D1311" s="1" t="s">
        <v>3642</v>
      </c>
      <c r="E1311" s="1">
        <f t="shared" si="40"/>
        <v>1</v>
      </c>
      <c r="F1311" s="1">
        <f t="shared" si="41"/>
        <v>0</v>
      </c>
    </row>
    <row r="1312" spans="1:6" x14ac:dyDescent="0.25">
      <c r="A1312" s="1" t="s">
        <v>3643</v>
      </c>
      <c r="B1312" s="1" t="s">
        <v>3389</v>
      </c>
      <c r="C1312" s="1" t="s">
        <v>3644</v>
      </c>
      <c r="D1312" s="1" t="s">
        <v>868</v>
      </c>
      <c r="E1312" s="1">
        <f t="shared" si="40"/>
        <v>1</v>
      </c>
      <c r="F1312" s="1">
        <f t="shared" si="41"/>
        <v>0</v>
      </c>
    </row>
    <row r="1313" spans="1:6" x14ac:dyDescent="0.25">
      <c r="A1313" s="1" t="s">
        <v>3645</v>
      </c>
      <c r="B1313" s="1" t="s">
        <v>3389</v>
      </c>
      <c r="C1313" s="1" t="s">
        <v>3646</v>
      </c>
      <c r="D1313" s="1" t="s">
        <v>3647</v>
      </c>
      <c r="E1313" s="1">
        <f t="shared" si="40"/>
        <v>0</v>
      </c>
      <c r="F1313" s="1">
        <f t="shared" si="41"/>
        <v>1</v>
      </c>
    </row>
    <row r="1314" spans="1:6" x14ac:dyDescent="0.25">
      <c r="A1314" s="1" t="s">
        <v>3648</v>
      </c>
      <c r="B1314" s="1" t="s">
        <v>3389</v>
      </c>
      <c r="C1314" s="1" t="s">
        <v>3649</v>
      </c>
      <c r="D1314" s="1" t="s">
        <v>3650</v>
      </c>
      <c r="E1314" s="1">
        <f t="shared" si="40"/>
        <v>1</v>
      </c>
      <c r="F1314" s="1">
        <f t="shared" si="41"/>
        <v>0</v>
      </c>
    </row>
    <row r="1315" spans="1:6" x14ac:dyDescent="0.25">
      <c r="A1315" s="1" t="s">
        <v>3651</v>
      </c>
      <c r="B1315" s="1" t="s">
        <v>3389</v>
      </c>
      <c r="C1315" s="1" t="s">
        <v>3652</v>
      </c>
      <c r="D1315" s="1" t="s">
        <v>3653</v>
      </c>
      <c r="E1315" s="1">
        <f t="shared" si="40"/>
        <v>1</v>
      </c>
      <c r="F1315" s="1">
        <f t="shared" si="41"/>
        <v>0</v>
      </c>
    </row>
    <row r="1316" spans="1:6" x14ac:dyDescent="0.25">
      <c r="A1316" s="1" t="s">
        <v>888</v>
      </c>
      <c r="B1316" s="1" t="s">
        <v>3389</v>
      </c>
      <c r="C1316" s="1" t="s">
        <v>3654</v>
      </c>
      <c r="D1316" s="1" t="s">
        <v>3655</v>
      </c>
      <c r="E1316" s="1">
        <f t="shared" si="40"/>
        <v>1</v>
      </c>
      <c r="F1316" s="1">
        <f t="shared" si="41"/>
        <v>0</v>
      </c>
    </row>
    <row r="1317" spans="1:6" x14ac:dyDescent="0.25">
      <c r="A1317" s="1" t="s">
        <v>3656</v>
      </c>
      <c r="B1317" s="1" t="s">
        <v>3657</v>
      </c>
      <c r="C1317" s="1" t="s">
        <v>3658</v>
      </c>
      <c r="D1317" s="1" t="s">
        <v>3659</v>
      </c>
      <c r="E1317" s="1">
        <f t="shared" si="40"/>
        <v>1</v>
      </c>
      <c r="F1317" s="1">
        <f t="shared" si="41"/>
        <v>0</v>
      </c>
    </row>
    <row r="1318" spans="1:6" x14ac:dyDescent="0.25">
      <c r="A1318" s="1" t="s">
        <v>3660</v>
      </c>
      <c r="B1318" s="1" t="s">
        <v>3657</v>
      </c>
      <c r="C1318" s="1" t="s">
        <v>3661</v>
      </c>
      <c r="D1318" s="1" t="s">
        <v>3662</v>
      </c>
      <c r="E1318" s="1">
        <f t="shared" si="40"/>
        <v>0</v>
      </c>
      <c r="F1318" s="1">
        <f t="shared" si="41"/>
        <v>1</v>
      </c>
    </row>
    <row r="1319" spans="1:6" x14ac:dyDescent="0.25">
      <c r="A1319" s="1" t="s">
        <v>3663</v>
      </c>
      <c r="B1319" s="1" t="s">
        <v>3657</v>
      </c>
      <c r="C1319" s="1" t="s">
        <v>3664</v>
      </c>
      <c r="D1319" s="1" t="s">
        <v>2842</v>
      </c>
      <c r="E1319" s="1">
        <f t="shared" si="40"/>
        <v>0</v>
      </c>
      <c r="F1319" s="1">
        <f t="shared" si="41"/>
        <v>1</v>
      </c>
    </row>
    <row r="1320" spans="1:6" x14ac:dyDescent="0.25">
      <c r="A1320" s="1" t="s">
        <v>3665</v>
      </c>
      <c r="B1320" s="1" t="s">
        <v>3657</v>
      </c>
      <c r="C1320" s="1" t="s">
        <v>3666</v>
      </c>
      <c r="D1320" s="1" t="s">
        <v>3667</v>
      </c>
      <c r="E1320" s="1">
        <f t="shared" si="40"/>
        <v>1</v>
      </c>
      <c r="F1320" s="1">
        <f t="shared" si="41"/>
        <v>0</v>
      </c>
    </row>
    <row r="1321" spans="1:6" x14ac:dyDescent="0.25">
      <c r="A1321" s="1" t="s">
        <v>3668</v>
      </c>
      <c r="B1321" s="1" t="s">
        <v>3657</v>
      </c>
      <c r="C1321" s="1" t="s">
        <v>3669</v>
      </c>
      <c r="D1321" s="1" t="s">
        <v>3670</v>
      </c>
      <c r="E1321" s="1">
        <f t="shared" si="40"/>
        <v>1</v>
      </c>
      <c r="F1321" s="1">
        <f t="shared" si="41"/>
        <v>0</v>
      </c>
    </row>
    <row r="1322" spans="1:6" x14ac:dyDescent="0.25">
      <c r="A1322" s="1" t="s">
        <v>3671</v>
      </c>
      <c r="B1322" s="1" t="s">
        <v>3657</v>
      </c>
      <c r="C1322" s="1" t="s">
        <v>3672</v>
      </c>
      <c r="D1322" s="1" t="s">
        <v>3673</v>
      </c>
      <c r="E1322" s="1">
        <f t="shared" si="40"/>
        <v>1</v>
      </c>
      <c r="F1322" s="1">
        <f t="shared" si="41"/>
        <v>0</v>
      </c>
    </row>
    <row r="1323" spans="1:6" x14ac:dyDescent="0.25">
      <c r="A1323" s="1" t="s">
        <v>3674</v>
      </c>
      <c r="B1323" s="1" t="s">
        <v>3657</v>
      </c>
      <c r="C1323" s="1" t="s">
        <v>3675</v>
      </c>
      <c r="D1323" s="1" t="s">
        <v>3676</v>
      </c>
      <c r="E1323" s="1">
        <f t="shared" si="40"/>
        <v>1</v>
      </c>
      <c r="F1323" s="1">
        <f t="shared" si="41"/>
        <v>0</v>
      </c>
    </row>
    <row r="1324" spans="1:6" x14ac:dyDescent="0.25">
      <c r="A1324" s="1" t="s">
        <v>3677</v>
      </c>
      <c r="B1324" s="1" t="s">
        <v>3657</v>
      </c>
      <c r="C1324" s="1" t="s">
        <v>3678</v>
      </c>
      <c r="D1324" s="1" t="s">
        <v>3679</v>
      </c>
      <c r="E1324" s="1">
        <f t="shared" si="40"/>
        <v>1</v>
      </c>
      <c r="F1324" s="1">
        <f t="shared" si="41"/>
        <v>0</v>
      </c>
    </row>
    <row r="1325" spans="1:6" x14ac:dyDescent="0.25">
      <c r="A1325" s="1" t="s">
        <v>3680</v>
      </c>
      <c r="B1325" s="1" t="s">
        <v>3657</v>
      </c>
      <c r="C1325" s="1" t="s">
        <v>3681</v>
      </c>
      <c r="D1325" s="1" t="s">
        <v>3682</v>
      </c>
      <c r="E1325" s="1">
        <f t="shared" si="40"/>
        <v>1</v>
      </c>
      <c r="F1325" s="1">
        <f t="shared" si="41"/>
        <v>0</v>
      </c>
    </row>
    <row r="1326" spans="1:6" x14ac:dyDescent="0.25">
      <c r="A1326" s="1" t="s">
        <v>3683</v>
      </c>
      <c r="B1326" s="1" t="s">
        <v>3657</v>
      </c>
      <c r="C1326" s="1" t="s">
        <v>3684</v>
      </c>
      <c r="D1326" s="1" t="s">
        <v>3685</v>
      </c>
      <c r="E1326" s="1">
        <f t="shared" si="40"/>
        <v>1</v>
      </c>
      <c r="F1326" s="1">
        <f t="shared" si="41"/>
        <v>0</v>
      </c>
    </row>
    <row r="1327" spans="1:6" x14ac:dyDescent="0.25">
      <c r="A1327" s="1" t="s">
        <v>3686</v>
      </c>
      <c r="B1327" s="1" t="s">
        <v>3657</v>
      </c>
      <c r="C1327" s="1" t="s">
        <v>3687</v>
      </c>
      <c r="D1327" s="1" t="s">
        <v>3688</v>
      </c>
      <c r="E1327" s="1">
        <f t="shared" si="40"/>
        <v>1</v>
      </c>
      <c r="F1327" s="1">
        <f t="shared" si="41"/>
        <v>0</v>
      </c>
    </row>
    <row r="1328" spans="1:6" x14ac:dyDescent="0.25">
      <c r="A1328" s="1" t="s">
        <v>3689</v>
      </c>
      <c r="B1328" s="1" t="s">
        <v>3657</v>
      </c>
      <c r="C1328" s="1" t="s">
        <v>2595</v>
      </c>
      <c r="D1328" s="1" t="s">
        <v>3690</v>
      </c>
      <c r="E1328" s="1">
        <f t="shared" si="40"/>
        <v>1</v>
      </c>
      <c r="F1328" s="1">
        <f t="shared" si="41"/>
        <v>0</v>
      </c>
    </row>
    <row r="1329" spans="1:6" x14ac:dyDescent="0.25">
      <c r="A1329" s="1" t="s">
        <v>3691</v>
      </c>
      <c r="B1329" s="1" t="s">
        <v>3657</v>
      </c>
      <c r="C1329" s="1" t="s">
        <v>3692</v>
      </c>
      <c r="D1329" s="1" t="s">
        <v>3693</v>
      </c>
      <c r="E1329" s="1">
        <f t="shared" si="40"/>
        <v>1</v>
      </c>
      <c r="F1329" s="1">
        <f t="shared" si="41"/>
        <v>0</v>
      </c>
    </row>
    <row r="1330" spans="1:6" x14ac:dyDescent="0.25">
      <c r="A1330" s="1" t="s">
        <v>2775</v>
      </c>
      <c r="B1330" s="1" t="s">
        <v>3657</v>
      </c>
      <c r="C1330" s="1" t="s">
        <v>3694</v>
      </c>
      <c r="D1330" s="1" t="s">
        <v>3695</v>
      </c>
      <c r="E1330" s="1">
        <f t="shared" si="40"/>
        <v>0</v>
      </c>
      <c r="F1330" s="1">
        <f t="shared" si="41"/>
        <v>1</v>
      </c>
    </row>
    <row r="1331" spans="1:6" x14ac:dyDescent="0.25">
      <c r="A1331" s="1" t="s">
        <v>3696</v>
      </c>
      <c r="B1331" s="1" t="s">
        <v>3657</v>
      </c>
      <c r="C1331" s="1" t="s">
        <v>3697</v>
      </c>
      <c r="D1331" s="1" t="s">
        <v>3698</v>
      </c>
      <c r="E1331" s="1">
        <f t="shared" si="40"/>
        <v>1</v>
      </c>
      <c r="F1331" s="1">
        <f t="shared" si="41"/>
        <v>0</v>
      </c>
    </row>
    <row r="1332" spans="1:6" x14ac:dyDescent="0.25">
      <c r="A1332" s="1" t="s">
        <v>3699</v>
      </c>
      <c r="B1332" s="1" t="s">
        <v>3657</v>
      </c>
      <c r="C1332" s="1" t="s">
        <v>3700</v>
      </c>
      <c r="D1332" s="1" t="s">
        <v>3701</v>
      </c>
      <c r="E1332" s="1">
        <f t="shared" si="40"/>
        <v>1</v>
      </c>
      <c r="F1332" s="1">
        <f t="shared" si="41"/>
        <v>0</v>
      </c>
    </row>
    <row r="1333" spans="1:6" x14ac:dyDescent="0.25">
      <c r="A1333" s="1" t="s">
        <v>3702</v>
      </c>
      <c r="B1333" s="1" t="s">
        <v>3657</v>
      </c>
      <c r="C1333" s="1" t="s">
        <v>3703</v>
      </c>
      <c r="D1333" s="1" t="s">
        <v>3704</v>
      </c>
      <c r="E1333" s="1">
        <f t="shared" si="40"/>
        <v>1</v>
      </c>
      <c r="F1333" s="1">
        <f t="shared" si="41"/>
        <v>0</v>
      </c>
    </row>
    <row r="1334" spans="1:6" x14ac:dyDescent="0.25">
      <c r="A1334" s="1" t="s">
        <v>2753</v>
      </c>
      <c r="B1334" s="1" t="s">
        <v>3657</v>
      </c>
      <c r="C1334" s="1" t="s">
        <v>3705</v>
      </c>
      <c r="D1334" s="1" t="s">
        <v>3706</v>
      </c>
      <c r="E1334" s="1">
        <f t="shared" si="40"/>
        <v>0</v>
      </c>
      <c r="F1334" s="1">
        <f t="shared" si="41"/>
        <v>1</v>
      </c>
    </row>
    <row r="1335" spans="1:6" x14ac:dyDescent="0.25">
      <c r="A1335" s="1" t="s">
        <v>1427</v>
      </c>
      <c r="B1335" s="1" t="s">
        <v>3657</v>
      </c>
      <c r="C1335" s="1" t="s">
        <v>3707</v>
      </c>
      <c r="D1335" s="1" t="s">
        <v>3708</v>
      </c>
      <c r="E1335" s="1">
        <f t="shared" si="40"/>
        <v>1</v>
      </c>
      <c r="F1335" s="1">
        <f t="shared" si="41"/>
        <v>0</v>
      </c>
    </row>
    <row r="1336" spans="1:6" x14ac:dyDescent="0.25">
      <c r="A1336" s="1" t="s">
        <v>3709</v>
      </c>
      <c r="B1336" s="1" t="s">
        <v>3657</v>
      </c>
      <c r="C1336" s="1" t="s">
        <v>3710</v>
      </c>
      <c r="D1336" s="1" t="s">
        <v>61</v>
      </c>
      <c r="E1336" s="1">
        <f t="shared" si="40"/>
        <v>1</v>
      </c>
      <c r="F1336" s="1">
        <f t="shared" si="41"/>
        <v>0</v>
      </c>
    </row>
    <row r="1337" spans="1:6" x14ac:dyDescent="0.25">
      <c r="A1337" s="1" t="s">
        <v>3711</v>
      </c>
      <c r="B1337" s="1" t="s">
        <v>3657</v>
      </c>
      <c r="C1337" s="1" t="s">
        <v>3712</v>
      </c>
      <c r="D1337" s="1" t="s">
        <v>3713</v>
      </c>
      <c r="E1337" s="1">
        <f t="shared" si="40"/>
        <v>1</v>
      </c>
      <c r="F1337" s="1">
        <f t="shared" si="41"/>
        <v>0</v>
      </c>
    </row>
    <row r="1338" spans="1:6" x14ac:dyDescent="0.25">
      <c r="A1338" s="1" t="s">
        <v>3714</v>
      </c>
      <c r="B1338" s="1" t="s">
        <v>3657</v>
      </c>
      <c r="C1338" s="1" t="s">
        <v>3715</v>
      </c>
      <c r="D1338" s="1" t="s">
        <v>3716</v>
      </c>
      <c r="E1338" s="1">
        <f t="shared" si="40"/>
        <v>1</v>
      </c>
      <c r="F1338" s="1">
        <f t="shared" si="41"/>
        <v>0</v>
      </c>
    </row>
    <row r="1339" spans="1:6" x14ac:dyDescent="0.25">
      <c r="A1339" s="1" t="s">
        <v>3717</v>
      </c>
      <c r="B1339" s="1" t="s">
        <v>3657</v>
      </c>
      <c r="C1339" s="1" t="s">
        <v>3718</v>
      </c>
      <c r="D1339" s="1" t="s">
        <v>3719</v>
      </c>
      <c r="E1339" s="1">
        <f t="shared" si="40"/>
        <v>1</v>
      </c>
      <c r="F1339" s="1">
        <f t="shared" si="41"/>
        <v>0</v>
      </c>
    </row>
    <row r="1340" spans="1:6" x14ac:dyDescent="0.25">
      <c r="A1340" s="1" t="s">
        <v>3720</v>
      </c>
      <c r="B1340" s="1" t="s">
        <v>3657</v>
      </c>
      <c r="C1340" s="1" t="s">
        <v>3721</v>
      </c>
      <c r="D1340" s="1" t="s">
        <v>3722</v>
      </c>
      <c r="E1340" s="1">
        <f t="shared" si="40"/>
        <v>1</v>
      </c>
      <c r="F1340" s="1">
        <f t="shared" si="41"/>
        <v>0</v>
      </c>
    </row>
    <row r="1341" spans="1:6" x14ac:dyDescent="0.25">
      <c r="A1341" s="1" t="s">
        <v>3723</v>
      </c>
      <c r="B1341" s="1" t="s">
        <v>3657</v>
      </c>
      <c r="C1341" s="1" t="s">
        <v>3724</v>
      </c>
      <c r="D1341" s="1" t="s">
        <v>3725</v>
      </c>
      <c r="E1341" s="1">
        <f t="shared" si="40"/>
        <v>1</v>
      </c>
      <c r="F1341" s="1">
        <f t="shared" si="41"/>
        <v>0</v>
      </c>
    </row>
    <row r="1342" spans="1:6" x14ac:dyDescent="0.25">
      <c r="A1342" s="1" t="s">
        <v>3726</v>
      </c>
      <c r="B1342" s="1" t="s">
        <v>3657</v>
      </c>
      <c r="C1342" s="1" t="s">
        <v>3727</v>
      </c>
      <c r="D1342" s="1" t="s">
        <v>350</v>
      </c>
      <c r="E1342" s="1">
        <f t="shared" si="40"/>
        <v>1</v>
      </c>
      <c r="F1342" s="1">
        <f t="shared" si="41"/>
        <v>0</v>
      </c>
    </row>
    <row r="1343" spans="1:6" x14ac:dyDescent="0.25">
      <c r="A1343" s="1" t="s">
        <v>3728</v>
      </c>
      <c r="B1343" s="1" t="s">
        <v>3657</v>
      </c>
      <c r="C1343" s="1" t="s">
        <v>3729</v>
      </c>
      <c r="D1343" s="1" t="s">
        <v>3730</v>
      </c>
      <c r="E1343" s="1">
        <f t="shared" si="40"/>
        <v>0</v>
      </c>
      <c r="F1343" s="1">
        <f t="shared" si="41"/>
        <v>1</v>
      </c>
    </row>
    <row r="1344" spans="1:6" x14ac:dyDescent="0.25">
      <c r="A1344" s="1" t="s">
        <v>3731</v>
      </c>
      <c r="B1344" s="1" t="s">
        <v>3657</v>
      </c>
      <c r="C1344" s="1" t="s">
        <v>3732</v>
      </c>
      <c r="D1344" s="1" t="s">
        <v>3733</v>
      </c>
      <c r="E1344" s="1">
        <f t="shared" si="40"/>
        <v>1</v>
      </c>
      <c r="F1344" s="1">
        <f t="shared" si="41"/>
        <v>0</v>
      </c>
    </row>
    <row r="1345" spans="1:6" x14ac:dyDescent="0.25">
      <c r="A1345" s="1" t="s">
        <v>3734</v>
      </c>
      <c r="B1345" s="1" t="s">
        <v>3657</v>
      </c>
      <c r="C1345" s="1" t="s">
        <v>3735</v>
      </c>
      <c r="D1345" s="1" t="s">
        <v>3736</v>
      </c>
      <c r="E1345" s="1">
        <f t="shared" si="40"/>
        <v>1</v>
      </c>
      <c r="F1345" s="1">
        <f t="shared" si="41"/>
        <v>0</v>
      </c>
    </row>
    <row r="1346" spans="1:6" x14ac:dyDescent="0.25">
      <c r="A1346" s="1" t="s">
        <v>3737</v>
      </c>
      <c r="B1346" s="1" t="s">
        <v>3657</v>
      </c>
      <c r="C1346" s="1" t="s">
        <v>3738</v>
      </c>
      <c r="D1346" s="1" t="s">
        <v>3739</v>
      </c>
      <c r="E1346" s="1">
        <f t="shared" ref="E1346:E1409" si="42">IF(LEN(A1346)=7,1,0)</f>
        <v>1</v>
      </c>
      <c r="F1346" s="1">
        <f t="shared" ref="F1346:F1409" si="43">IF(LEN(A1346)=8,1,0)</f>
        <v>0</v>
      </c>
    </row>
    <row r="1347" spans="1:6" x14ac:dyDescent="0.25">
      <c r="A1347" s="1" t="s">
        <v>3740</v>
      </c>
      <c r="B1347" s="1" t="s">
        <v>3657</v>
      </c>
      <c r="C1347" s="1" t="s">
        <v>3741</v>
      </c>
      <c r="D1347" s="1" t="s">
        <v>3742</v>
      </c>
      <c r="E1347" s="1">
        <f t="shared" si="42"/>
        <v>1</v>
      </c>
      <c r="F1347" s="1">
        <f t="shared" si="43"/>
        <v>0</v>
      </c>
    </row>
    <row r="1348" spans="1:6" x14ac:dyDescent="0.25">
      <c r="A1348" s="1" t="s">
        <v>3743</v>
      </c>
      <c r="B1348" s="1" t="s">
        <v>3657</v>
      </c>
      <c r="C1348" s="1" t="s">
        <v>3744</v>
      </c>
      <c r="D1348" s="1" t="s">
        <v>2939</v>
      </c>
      <c r="E1348" s="1">
        <f t="shared" si="42"/>
        <v>1</v>
      </c>
      <c r="F1348" s="1">
        <f t="shared" si="43"/>
        <v>0</v>
      </c>
    </row>
    <row r="1349" spans="1:6" x14ac:dyDescent="0.25">
      <c r="A1349" s="1" t="s">
        <v>3745</v>
      </c>
      <c r="B1349" s="1" t="s">
        <v>3657</v>
      </c>
      <c r="C1349" s="1" t="s">
        <v>3746</v>
      </c>
      <c r="D1349" s="1" t="s">
        <v>3747</v>
      </c>
      <c r="E1349" s="1">
        <f t="shared" si="42"/>
        <v>0</v>
      </c>
      <c r="F1349" s="1">
        <f t="shared" si="43"/>
        <v>1</v>
      </c>
    </row>
    <row r="1350" spans="1:6" x14ac:dyDescent="0.25">
      <c r="A1350" s="1" t="s">
        <v>3748</v>
      </c>
      <c r="B1350" s="1" t="s">
        <v>3657</v>
      </c>
      <c r="C1350" s="1" t="s">
        <v>3749</v>
      </c>
      <c r="D1350" s="1" t="s">
        <v>3750</v>
      </c>
      <c r="E1350" s="1">
        <f t="shared" si="42"/>
        <v>0</v>
      </c>
      <c r="F1350" s="1">
        <f t="shared" si="43"/>
        <v>1</v>
      </c>
    </row>
    <row r="1351" spans="1:6" x14ac:dyDescent="0.25">
      <c r="A1351" s="1" t="s">
        <v>428</v>
      </c>
      <c r="B1351" s="1" t="s">
        <v>3657</v>
      </c>
      <c r="C1351" s="1" t="s">
        <v>3751</v>
      </c>
      <c r="D1351" s="1" t="s">
        <v>3752</v>
      </c>
      <c r="E1351" s="1">
        <f t="shared" si="42"/>
        <v>1</v>
      </c>
      <c r="F1351" s="1">
        <f t="shared" si="43"/>
        <v>0</v>
      </c>
    </row>
    <row r="1352" spans="1:6" x14ac:dyDescent="0.25">
      <c r="A1352" s="1" t="s">
        <v>3753</v>
      </c>
      <c r="B1352" s="1" t="s">
        <v>3657</v>
      </c>
      <c r="C1352" s="1" t="s">
        <v>3754</v>
      </c>
      <c r="D1352" s="1" t="s">
        <v>3755</v>
      </c>
      <c r="E1352" s="1">
        <f t="shared" si="42"/>
        <v>1</v>
      </c>
      <c r="F1352" s="1">
        <f t="shared" si="43"/>
        <v>0</v>
      </c>
    </row>
    <row r="1353" spans="1:6" x14ac:dyDescent="0.25">
      <c r="A1353" s="1" t="s">
        <v>3756</v>
      </c>
      <c r="B1353" s="1" t="s">
        <v>3657</v>
      </c>
      <c r="C1353" s="1" t="s">
        <v>3757</v>
      </c>
      <c r="D1353" s="1" t="s">
        <v>3758</v>
      </c>
      <c r="E1353" s="1">
        <f t="shared" si="42"/>
        <v>1</v>
      </c>
      <c r="F1353" s="1">
        <f t="shared" si="43"/>
        <v>0</v>
      </c>
    </row>
    <row r="1354" spans="1:6" x14ac:dyDescent="0.25">
      <c r="A1354" s="1" t="s">
        <v>3759</v>
      </c>
      <c r="B1354" s="1" t="s">
        <v>3657</v>
      </c>
      <c r="C1354" s="1" t="s">
        <v>3760</v>
      </c>
      <c r="D1354" s="1" t="s">
        <v>3761</v>
      </c>
      <c r="E1354" s="1">
        <f t="shared" si="42"/>
        <v>0</v>
      </c>
      <c r="F1354" s="1">
        <f t="shared" si="43"/>
        <v>0</v>
      </c>
    </row>
    <row r="1355" spans="1:6" x14ac:dyDescent="0.25">
      <c r="A1355" s="1" t="s">
        <v>3762</v>
      </c>
      <c r="B1355" s="1" t="s">
        <v>3657</v>
      </c>
      <c r="C1355" s="1" t="s">
        <v>3763</v>
      </c>
      <c r="D1355" s="1" t="s">
        <v>3764</v>
      </c>
      <c r="E1355" s="1">
        <f t="shared" si="42"/>
        <v>0</v>
      </c>
      <c r="F1355" s="1">
        <f t="shared" si="43"/>
        <v>1</v>
      </c>
    </row>
    <row r="1356" spans="1:6" x14ac:dyDescent="0.25">
      <c r="A1356" s="1" t="s">
        <v>3765</v>
      </c>
      <c r="B1356" s="1" t="s">
        <v>3657</v>
      </c>
      <c r="C1356" s="1" t="s">
        <v>3766</v>
      </c>
      <c r="D1356" s="1" t="s">
        <v>3767</v>
      </c>
      <c r="E1356" s="1">
        <f t="shared" si="42"/>
        <v>0</v>
      </c>
      <c r="F1356" s="1">
        <f t="shared" si="43"/>
        <v>0</v>
      </c>
    </row>
    <row r="1357" spans="1:6" x14ac:dyDescent="0.25">
      <c r="A1357" s="1" t="s">
        <v>3768</v>
      </c>
      <c r="B1357" s="1" t="s">
        <v>3657</v>
      </c>
      <c r="C1357" s="1" t="s">
        <v>3769</v>
      </c>
      <c r="D1357" s="1" t="s">
        <v>3770</v>
      </c>
      <c r="E1357" s="1">
        <f t="shared" si="42"/>
        <v>1</v>
      </c>
      <c r="F1357" s="1">
        <f t="shared" si="43"/>
        <v>0</v>
      </c>
    </row>
    <row r="1358" spans="1:6" x14ac:dyDescent="0.25">
      <c r="A1358" s="1" t="s">
        <v>3771</v>
      </c>
      <c r="B1358" s="1" t="s">
        <v>3657</v>
      </c>
      <c r="C1358" s="1" t="s">
        <v>3251</v>
      </c>
      <c r="D1358" s="1" t="s">
        <v>3772</v>
      </c>
      <c r="E1358" s="1">
        <f t="shared" si="42"/>
        <v>1</v>
      </c>
      <c r="F1358" s="1">
        <f t="shared" si="43"/>
        <v>0</v>
      </c>
    </row>
    <row r="1359" spans="1:6" x14ac:dyDescent="0.25">
      <c r="A1359" s="1" t="s">
        <v>3773</v>
      </c>
      <c r="B1359" s="1" t="s">
        <v>3657</v>
      </c>
      <c r="C1359" s="1" t="s">
        <v>3774</v>
      </c>
      <c r="D1359" s="1" t="s">
        <v>690</v>
      </c>
      <c r="E1359" s="1">
        <f t="shared" si="42"/>
        <v>1</v>
      </c>
      <c r="F1359" s="1">
        <f t="shared" si="43"/>
        <v>0</v>
      </c>
    </row>
    <row r="1360" spans="1:6" x14ac:dyDescent="0.25">
      <c r="A1360" s="1" t="s">
        <v>3775</v>
      </c>
      <c r="B1360" s="1" t="s">
        <v>3657</v>
      </c>
      <c r="C1360" s="1" t="s">
        <v>3776</v>
      </c>
      <c r="D1360" s="1" t="s">
        <v>3777</v>
      </c>
      <c r="E1360" s="1">
        <f t="shared" si="42"/>
        <v>1</v>
      </c>
      <c r="F1360" s="1">
        <f t="shared" si="43"/>
        <v>0</v>
      </c>
    </row>
    <row r="1361" spans="1:6" x14ac:dyDescent="0.25">
      <c r="A1361" s="1" t="s">
        <v>3778</v>
      </c>
      <c r="B1361" s="1" t="s">
        <v>3657</v>
      </c>
      <c r="C1361" s="1" t="s">
        <v>3779</v>
      </c>
      <c r="D1361" s="1" t="s">
        <v>3780</v>
      </c>
      <c r="E1361" s="1">
        <f t="shared" si="42"/>
        <v>0</v>
      </c>
      <c r="F1361" s="1">
        <f t="shared" si="43"/>
        <v>1</v>
      </c>
    </row>
    <row r="1362" spans="1:6" x14ac:dyDescent="0.25">
      <c r="A1362" s="1" t="s">
        <v>3781</v>
      </c>
      <c r="B1362" s="1" t="s">
        <v>3657</v>
      </c>
      <c r="C1362" s="1" t="s">
        <v>3782</v>
      </c>
      <c r="D1362" s="1" t="s">
        <v>3783</v>
      </c>
      <c r="E1362" s="1">
        <f t="shared" si="42"/>
        <v>1</v>
      </c>
      <c r="F1362" s="1">
        <f t="shared" si="43"/>
        <v>0</v>
      </c>
    </row>
    <row r="1363" spans="1:6" x14ac:dyDescent="0.25">
      <c r="A1363" s="1" t="s">
        <v>3784</v>
      </c>
      <c r="B1363" s="1" t="s">
        <v>3657</v>
      </c>
      <c r="C1363" s="1" t="s">
        <v>3785</v>
      </c>
      <c r="D1363" s="1" t="s">
        <v>3281</v>
      </c>
      <c r="E1363" s="1">
        <f t="shared" si="42"/>
        <v>0</v>
      </c>
      <c r="F1363" s="1">
        <f t="shared" si="43"/>
        <v>1</v>
      </c>
    </row>
    <row r="1364" spans="1:6" x14ac:dyDescent="0.25">
      <c r="A1364" s="1" t="s">
        <v>3786</v>
      </c>
      <c r="B1364" s="1" t="s">
        <v>3657</v>
      </c>
      <c r="C1364" s="1" t="s">
        <v>3787</v>
      </c>
      <c r="D1364" s="1" t="s">
        <v>3788</v>
      </c>
      <c r="E1364" s="1">
        <f t="shared" si="42"/>
        <v>1</v>
      </c>
      <c r="F1364" s="1">
        <f t="shared" si="43"/>
        <v>0</v>
      </c>
    </row>
    <row r="1365" spans="1:6" x14ac:dyDescent="0.25">
      <c r="A1365" s="1" t="s">
        <v>3789</v>
      </c>
      <c r="B1365" s="1" t="s">
        <v>3657</v>
      </c>
      <c r="C1365" s="1" t="s">
        <v>3790</v>
      </c>
      <c r="D1365" s="1" t="s">
        <v>3791</v>
      </c>
      <c r="E1365" s="1">
        <f t="shared" si="42"/>
        <v>1</v>
      </c>
      <c r="F1365" s="1">
        <f t="shared" si="43"/>
        <v>0</v>
      </c>
    </row>
    <row r="1366" spans="1:6" x14ac:dyDescent="0.25">
      <c r="A1366" s="1" t="s">
        <v>3792</v>
      </c>
      <c r="B1366" s="1" t="s">
        <v>3657</v>
      </c>
      <c r="C1366" s="1" t="s">
        <v>3793</v>
      </c>
      <c r="D1366" s="1" t="s">
        <v>3794</v>
      </c>
      <c r="E1366" s="1">
        <f t="shared" si="42"/>
        <v>1</v>
      </c>
      <c r="F1366" s="1">
        <f t="shared" si="43"/>
        <v>0</v>
      </c>
    </row>
    <row r="1367" spans="1:6" x14ac:dyDescent="0.25">
      <c r="A1367" s="1" t="s">
        <v>3795</v>
      </c>
      <c r="B1367" s="1" t="s">
        <v>3657</v>
      </c>
      <c r="C1367" s="1" t="s">
        <v>3796</v>
      </c>
      <c r="D1367" s="1" t="s">
        <v>3797</v>
      </c>
      <c r="E1367" s="1">
        <f t="shared" si="42"/>
        <v>1</v>
      </c>
      <c r="F1367" s="1">
        <f t="shared" si="43"/>
        <v>0</v>
      </c>
    </row>
    <row r="1368" spans="1:6" x14ac:dyDescent="0.25">
      <c r="A1368" s="1" t="s">
        <v>3798</v>
      </c>
      <c r="B1368" s="1" t="s">
        <v>3657</v>
      </c>
      <c r="C1368" s="1" t="s">
        <v>3799</v>
      </c>
      <c r="D1368" s="1" t="s">
        <v>3800</v>
      </c>
      <c r="E1368" s="1">
        <f t="shared" si="42"/>
        <v>1</v>
      </c>
      <c r="F1368" s="1">
        <f t="shared" si="43"/>
        <v>0</v>
      </c>
    </row>
    <row r="1369" spans="1:6" x14ac:dyDescent="0.25">
      <c r="A1369" s="1" t="s">
        <v>3801</v>
      </c>
      <c r="B1369" s="1" t="s">
        <v>3657</v>
      </c>
      <c r="C1369" s="1" t="s">
        <v>3802</v>
      </c>
      <c r="D1369" s="1" t="s">
        <v>3803</v>
      </c>
      <c r="E1369" s="1">
        <f t="shared" si="42"/>
        <v>1</v>
      </c>
      <c r="F1369" s="1">
        <f t="shared" si="43"/>
        <v>0</v>
      </c>
    </row>
    <row r="1370" spans="1:6" x14ac:dyDescent="0.25">
      <c r="A1370" s="1" t="s">
        <v>3804</v>
      </c>
      <c r="B1370" s="1" t="s">
        <v>3657</v>
      </c>
      <c r="C1370" s="1" t="s">
        <v>3805</v>
      </c>
      <c r="D1370" s="1" t="s">
        <v>3806</v>
      </c>
      <c r="E1370" s="1">
        <f t="shared" si="42"/>
        <v>1</v>
      </c>
      <c r="F1370" s="1">
        <f t="shared" si="43"/>
        <v>0</v>
      </c>
    </row>
    <row r="1371" spans="1:6" x14ac:dyDescent="0.25">
      <c r="A1371" s="1" t="s">
        <v>4</v>
      </c>
      <c r="B1371" s="1" t="s">
        <v>3657</v>
      </c>
      <c r="C1371" s="1" t="s">
        <v>3807</v>
      </c>
      <c r="D1371" s="1" t="s">
        <v>3808</v>
      </c>
      <c r="E1371" s="1">
        <f t="shared" si="42"/>
        <v>1</v>
      </c>
      <c r="F1371" s="1">
        <f t="shared" si="43"/>
        <v>0</v>
      </c>
    </row>
    <row r="1372" spans="1:6" x14ac:dyDescent="0.25">
      <c r="A1372" s="1" t="s">
        <v>3809</v>
      </c>
      <c r="B1372" s="1" t="s">
        <v>3657</v>
      </c>
      <c r="C1372" s="1" t="s">
        <v>3810</v>
      </c>
      <c r="D1372" s="1" t="s">
        <v>3811</v>
      </c>
      <c r="E1372" s="1">
        <f t="shared" si="42"/>
        <v>0</v>
      </c>
      <c r="F1372" s="1">
        <f t="shared" si="43"/>
        <v>1</v>
      </c>
    </row>
    <row r="1373" spans="1:6" x14ac:dyDescent="0.25">
      <c r="A1373" s="1" t="s">
        <v>3812</v>
      </c>
      <c r="B1373" s="1" t="s">
        <v>3657</v>
      </c>
      <c r="C1373" s="1" t="s">
        <v>3813</v>
      </c>
      <c r="D1373" s="1" t="s">
        <v>1055</v>
      </c>
      <c r="E1373" s="1">
        <f t="shared" si="42"/>
        <v>1</v>
      </c>
      <c r="F1373" s="1">
        <f t="shared" si="43"/>
        <v>0</v>
      </c>
    </row>
    <row r="1374" spans="1:6" x14ac:dyDescent="0.25">
      <c r="A1374" s="1" t="s">
        <v>3814</v>
      </c>
      <c r="B1374" s="1" t="s">
        <v>3657</v>
      </c>
      <c r="C1374" s="1" t="s">
        <v>3815</v>
      </c>
      <c r="D1374" s="1" t="s">
        <v>3816</v>
      </c>
      <c r="E1374" s="1">
        <f t="shared" si="42"/>
        <v>0</v>
      </c>
      <c r="F1374" s="1">
        <f t="shared" si="43"/>
        <v>1</v>
      </c>
    </row>
    <row r="1375" spans="1:6" x14ac:dyDescent="0.25">
      <c r="A1375" s="1" t="s">
        <v>3817</v>
      </c>
      <c r="B1375" s="1" t="s">
        <v>3657</v>
      </c>
      <c r="C1375" s="1" t="s">
        <v>3818</v>
      </c>
      <c r="D1375" s="1" t="s">
        <v>3819</v>
      </c>
      <c r="E1375" s="1">
        <f t="shared" si="42"/>
        <v>1</v>
      </c>
      <c r="F1375" s="1">
        <f t="shared" si="43"/>
        <v>0</v>
      </c>
    </row>
    <row r="1376" spans="1:6" x14ac:dyDescent="0.25">
      <c r="A1376" s="1" t="s">
        <v>3820</v>
      </c>
      <c r="B1376" s="1" t="s">
        <v>3657</v>
      </c>
      <c r="C1376" s="1" t="s">
        <v>3821</v>
      </c>
      <c r="D1376" s="1" t="s">
        <v>3822</v>
      </c>
      <c r="E1376" s="1">
        <f t="shared" si="42"/>
        <v>1</v>
      </c>
      <c r="F1376" s="1">
        <f t="shared" si="43"/>
        <v>0</v>
      </c>
    </row>
    <row r="1377" spans="1:6" x14ac:dyDescent="0.25">
      <c r="A1377" s="1" t="s">
        <v>3823</v>
      </c>
      <c r="B1377" s="1" t="s">
        <v>3657</v>
      </c>
      <c r="C1377" s="1" t="s">
        <v>3824</v>
      </c>
      <c r="D1377" s="1" t="s">
        <v>3825</v>
      </c>
      <c r="E1377" s="1">
        <f t="shared" si="42"/>
        <v>0</v>
      </c>
      <c r="F1377" s="1">
        <f t="shared" si="43"/>
        <v>1</v>
      </c>
    </row>
    <row r="1378" spans="1:6" x14ac:dyDescent="0.25">
      <c r="A1378" s="1" t="s">
        <v>3826</v>
      </c>
      <c r="B1378" s="1" t="s">
        <v>3657</v>
      </c>
      <c r="C1378" s="1" t="s">
        <v>3827</v>
      </c>
      <c r="D1378" s="1" t="s">
        <v>3828</v>
      </c>
      <c r="E1378" s="1">
        <f t="shared" si="42"/>
        <v>1</v>
      </c>
      <c r="F1378" s="1">
        <f t="shared" si="43"/>
        <v>0</v>
      </c>
    </row>
    <row r="1379" spans="1:6" x14ac:dyDescent="0.25">
      <c r="A1379" s="1" t="s">
        <v>3829</v>
      </c>
      <c r="B1379" s="1" t="s">
        <v>3657</v>
      </c>
      <c r="C1379" s="1" t="s">
        <v>3830</v>
      </c>
      <c r="D1379" s="1" t="s">
        <v>3831</v>
      </c>
      <c r="E1379" s="1">
        <f t="shared" si="42"/>
        <v>0</v>
      </c>
      <c r="F1379" s="1">
        <f t="shared" si="43"/>
        <v>1</v>
      </c>
    </row>
    <row r="1380" spans="1:6" x14ac:dyDescent="0.25">
      <c r="A1380" s="1" t="s">
        <v>3832</v>
      </c>
      <c r="B1380" s="1" t="s">
        <v>3657</v>
      </c>
      <c r="C1380" s="1" t="s">
        <v>3833</v>
      </c>
      <c r="D1380" s="1" t="s">
        <v>3834</v>
      </c>
      <c r="E1380" s="1">
        <f t="shared" si="42"/>
        <v>1</v>
      </c>
      <c r="F1380" s="1">
        <f t="shared" si="43"/>
        <v>0</v>
      </c>
    </row>
    <row r="1381" spans="1:6" x14ac:dyDescent="0.25">
      <c r="A1381" s="1" t="s">
        <v>3835</v>
      </c>
      <c r="B1381" s="1" t="s">
        <v>3657</v>
      </c>
      <c r="C1381" s="1" t="s">
        <v>3836</v>
      </c>
      <c r="D1381" s="1" t="s">
        <v>3837</v>
      </c>
      <c r="E1381" s="1">
        <f t="shared" si="42"/>
        <v>1</v>
      </c>
      <c r="F1381" s="1">
        <f t="shared" si="43"/>
        <v>0</v>
      </c>
    </row>
    <row r="1382" spans="1:6" x14ac:dyDescent="0.25">
      <c r="A1382" s="1" t="s">
        <v>3838</v>
      </c>
      <c r="B1382" s="1" t="s">
        <v>3657</v>
      </c>
      <c r="C1382" s="1" t="s">
        <v>3839</v>
      </c>
      <c r="D1382" s="1" t="s">
        <v>3840</v>
      </c>
      <c r="E1382" s="1">
        <f t="shared" si="42"/>
        <v>0</v>
      </c>
      <c r="F1382" s="1">
        <f t="shared" si="43"/>
        <v>1</v>
      </c>
    </row>
    <row r="1383" spans="1:6" x14ac:dyDescent="0.25">
      <c r="A1383" s="1" t="s">
        <v>3841</v>
      </c>
      <c r="B1383" s="1" t="s">
        <v>3657</v>
      </c>
      <c r="C1383" s="1" t="s">
        <v>3842</v>
      </c>
      <c r="D1383" s="1" t="s">
        <v>3843</v>
      </c>
      <c r="E1383" s="1">
        <f t="shared" si="42"/>
        <v>1</v>
      </c>
      <c r="F1383" s="1">
        <f t="shared" si="43"/>
        <v>0</v>
      </c>
    </row>
    <row r="1384" spans="1:6" x14ac:dyDescent="0.25">
      <c r="A1384" s="1" t="s">
        <v>483</v>
      </c>
      <c r="B1384" s="1" t="s">
        <v>3657</v>
      </c>
      <c r="C1384" s="1" t="s">
        <v>3844</v>
      </c>
      <c r="D1384" s="1" t="s">
        <v>2758</v>
      </c>
      <c r="E1384" s="1">
        <f t="shared" si="42"/>
        <v>1</v>
      </c>
      <c r="F1384" s="1">
        <f t="shared" si="43"/>
        <v>0</v>
      </c>
    </row>
    <row r="1385" spans="1:6" x14ac:dyDescent="0.25">
      <c r="A1385" s="1" t="s">
        <v>3845</v>
      </c>
      <c r="B1385" s="1" t="s">
        <v>3657</v>
      </c>
      <c r="C1385" s="1" t="s">
        <v>3846</v>
      </c>
      <c r="D1385" s="1" t="s">
        <v>3847</v>
      </c>
      <c r="E1385" s="1">
        <f t="shared" si="42"/>
        <v>0</v>
      </c>
      <c r="F1385" s="1">
        <f t="shared" si="43"/>
        <v>1</v>
      </c>
    </row>
    <row r="1386" spans="1:6" x14ac:dyDescent="0.25">
      <c r="A1386" s="1" t="s">
        <v>3848</v>
      </c>
      <c r="B1386" s="1" t="s">
        <v>3657</v>
      </c>
      <c r="C1386" s="1" t="s">
        <v>3849</v>
      </c>
      <c r="D1386" s="1" t="s">
        <v>3850</v>
      </c>
      <c r="E1386" s="1">
        <f t="shared" si="42"/>
        <v>1</v>
      </c>
      <c r="F1386" s="1">
        <f t="shared" si="43"/>
        <v>0</v>
      </c>
    </row>
    <row r="1387" spans="1:6" x14ac:dyDescent="0.25">
      <c r="A1387" s="1" t="s">
        <v>3851</v>
      </c>
      <c r="B1387" s="1" t="s">
        <v>3657</v>
      </c>
      <c r="C1387" s="1" t="s">
        <v>3852</v>
      </c>
      <c r="D1387" s="1" t="s">
        <v>3853</v>
      </c>
      <c r="E1387" s="1">
        <f t="shared" si="42"/>
        <v>0</v>
      </c>
      <c r="F1387" s="1">
        <f t="shared" si="43"/>
        <v>1</v>
      </c>
    </row>
    <row r="1388" spans="1:6" x14ac:dyDescent="0.25">
      <c r="A1388" s="1" t="s">
        <v>1718</v>
      </c>
      <c r="B1388" s="1" t="s">
        <v>3657</v>
      </c>
      <c r="C1388" s="1" t="s">
        <v>3854</v>
      </c>
      <c r="D1388" s="1" t="s">
        <v>1682</v>
      </c>
      <c r="E1388" s="1">
        <f t="shared" si="42"/>
        <v>1</v>
      </c>
      <c r="F1388" s="1">
        <f t="shared" si="43"/>
        <v>0</v>
      </c>
    </row>
    <row r="1389" spans="1:6" x14ac:dyDescent="0.25">
      <c r="A1389" s="1" t="s">
        <v>3855</v>
      </c>
      <c r="B1389" s="1" t="s">
        <v>3657</v>
      </c>
      <c r="C1389" s="1" t="s">
        <v>3856</v>
      </c>
      <c r="D1389" s="1" t="s">
        <v>3857</v>
      </c>
      <c r="E1389" s="1">
        <f t="shared" si="42"/>
        <v>0</v>
      </c>
      <c r="F1389" s="1">
        <f t="shared" si="43"/>
        <v>1</v>
      </c>
    </row>
    <row r="1390" spans="1:6" x14ac:dyDescent="0.25">
      <c r="A1390" s="1" t="s">
        <v>3858</v>
      </c>
      <c r="B1390" s="1" t="s">
        <v>3657</v>
      </c>
      <c r="C1390" s="1" t="s">
        <v>3859</v>
      </c>
      <c r="D1390" s="1" t="s">
        <v>3860</v>
      </c>
      <c r="E1390" s="1">
        <f t="shared" si="42"/>
        <v>1</v>
      </c>
      <c r="F1390" s="1">
        <f t="shared" si="43"/>
        <v>0</v>
      </c>
    </row>
    <row r="1391" spans="1:6" x14ac:dyDescent="0.25">
      <c r="A1391" s="1" t="s">
        <v>3861</v>
      </c>
      <c r="B1391" s="1" t="s">
        <v>3657</v>
      </c>
      <c r="C1391" s="1" t="s">
        <v>3862</v>
      </c>
      <c r="D1391" s="1" t="s">
        <v>3863</v>
      </c>
      <c r="E1391" s="1">
        <f t="shared" si="42"/>
        <v>0</v>
      </c>
      <c r="F1391" s="1">
        <f t="shared" si="43"/>
        <v>1</v>
      </c>
    </row>
    <row r="1392" spans="1:6" x14ac:dyDescent="0.25">
      <c r="A1392" s="1" t="s">
        <v>3864</v>
      </c>
      <c r="B1392" s="1" t="s">
        <v>3657</v>
      </c>
      <c r="C1392" s="1" t="s">
        <v>3865</v>
      </c>
      <c r="D1392" s="1" t="s">
        <v>3866</v>
      </c>
      <c r="E1392" s="1">
        <f t="shared" si="42"/>
        <v>1</v>
      </c>
      <c r="F1392" s="1">
        <f t="shared" si="43"/>
        <v>0</v>
      </c>
    </row>
    <row r="1393" spans="1:6" x14ac:dyDescent="0.25">
      <c r="A1393" s="1" t="s">
        <v>3867</v>
      </c>
      <c r="B1393" s="1" t="s">
        <v>3657</v>
      </c>
      <c r="C1393" s="1" t="s">
        <v>3868</v>
      </c>
      <c r="D1393" s="1" t="s">
        <v>3869</v>
      </c>
      <c r="E1393" s="1">
        <f t="shared" si="42"/>
        <v>1</v>
      </c>
      <c r="F1393" s="1">
        <f t="shared" si="43"/>
        <v>0</v>
      </c>
    </row>
    <row r="1394" spans="1:6" x14ac:dyDescent="0.25">
      <c r="A1394" s="1" t="s">
        <v>3870</v>
      </c>
      <c r="B1394" s="1" t="s">
        <v>3657</v>
      </c>
      <c r="C1394" s="1" t="s">
        <v>3871</v>
      </c>
      <c r="D1394" s="1" t="s">
        <v>3872</v>
      </c>
      <c r="E1394" s="1">
        <f t="shared" si="42"/>
        <v>1</v>
      </c>
      <c r="F1394" s="1">
        <f t="shared" si="43"/>
        <v>0</v>
      </c>
    </row>
    <row r="1395" spans="1:6" x14ac:dyDescent="0.25">
      <c r="A1395" s="1" t="s">
        <v>3873</v>
      </c>
      <c r="B1395" s="1" t="s">
        <v>3657</v>
      </c>
      <c r="C1395" s="1" t="s">
        <v>3874</v>
      </c>
      <c r="D1395" s="1" t="s">
        <v>3875</v>
      </c>
      <c r="E1395" s="1">
        <f t="shared" si="42"/>
        <v>1</v>
      </c>
      <c r="F1395" s="1">
        <f t="shared" si="43"/>
        <v>0</v>
      </c>
    </row>
    <row r="1396" spans="1:6" x14ac:dyDescent="0.25">
      <c r="A1396" s="1" t="s">
        <v>3876</v>
      </c>
      <c r="B1396" s="1" t="s">
        <v>3657</v>
      </c>
      <c r="C1396" s="1" t="s">
        <v>3877</v>
      </c>
      <c r="D1396" s="1" t="s">
        <v>3878</v>
      </c>
      <c r="E1396" s="1">
        <f t="shared" si="42"/>
        <v>1</v>
      </c>
      <c r="F1396" s="1">
        <f t="shared" si="43"/>
        <v>0</v>
      </c>
    </row>
    <row r="1397" spans="1:6" x14ac:dyDescent="0.25">
      <c r="A1397" s="1" t="s">
        <v>3879</v>
      </c>
      <c r="B1397" s="1" t="s">
        <v>3657</v>
      </c>
      <c r="C1397" s="1" t="s">
        <v>3880</v>
      </c>
      <c r="D1397" s="1" t="s">
        <v>3881</v>
      </c>
      <c r="E1397" s="1">
        <f t="shared" si="42"/>
        <v>1</v>
      </c>
      <c r="F1397" s="1">
        <f t="shared" si="43"/>
        <v>0</v>
      </c>
    </row>
    <row r="1398" spans="1:6" x14ac:dyDescent="0.25">
      <c r="A1398" s="1" t="s">
        <v>3882</v>
      </c>
      <c r="B1398" s="1" t="s">
        <v>3657</v>
      </c>
      <c r="C1398" s="1" t="s">
        <v>3883</v>
      </c>
      <c r="D1398" s="1" t="s">
        <v>3884</v>
      </c>
      <c r="E1398" s="1">
        <f t="shared" si="42"/>
        <v>1</v>
      </c>
      <c r="F1398" s="1">
        <f t="shared" si="43"/>
        <v>0</v>
      </c>
    </row>
    <row r="1399" spans="1:6" x14ac:dyDescent="0.25">
      <c r="A1399" s="1" t="s">
        <v>3885</v>
      </c>
      <c r="B1399" s="1" t="s">
        <v>3657</v>
      </c>
      <c r="C1399" s="1" t="s">
        <v>3886</v>
      </c>
      <c r="D1399" s="1" t="s">
        <v>3887</v>
      </c>
      <c r="E1399" s="1">
        <f t="shared" si="42"/>
        <v>1</v>
      </c>
      <c r="F1399" s="1">
        <f t="shared" si="43"/>
        <v>0</v>
      </c>
    </row>
    <row r="1400" spans="1:6" x14ac:dyDescent="0.25">
      <c r="A1400" s="1" t="s">
        <v>3888</v>
      </c>
      <c r="B1400" s="1" t="s">
        <v>3657</v>
      </c>
      <c r="C1400" s="1" t="s">
        <v>3889</v>
      </c>
      <c r="D1400" s="1" t="s">
        <v>3890</v>
      </c>
      <c r="E1400" s="1">
        <f t="shared" si="42"/>
        <v>1</v>
      </c>
      <c r="F1400" s="1">
        <f t="shared" si="43"/>
        <v>0</v>
      </c>
    </row>
    <row r="1401" spans="1:6" x14ac:dyDescent="0.25">
      <c r="A1401" s="1" t="s">
        <v>3891</v>
      </c>
      <c r="B1401" s="1" t="s">
        <v>3657</v>
      </c>
      <c r="C1401" s="1" t="s">
        <v>3892</v>
      </c>
      <c r="D1401" s="1" t="s">
        <v>3893</v>
      </c>
      <c r="E1401" s="1">
        <f t="shared" si="42"/>
        <v>1</v>
      </c>
      <c r="F1401" s="1">
        <f t="shared" si="43"/>
        <v>0</v>
      </c>
    </row>
    <row r="1402" spans="1:6" x14ac:dyDescent="0.25">
      <c r="A1402" s="1" t="s">
        <v>3894</v>
      </c>
      <c r="B1402" s="1" t="s">
        <v>3657</v>
      </c>
      <c r="C1402" s="1" t="s">
        <v>3895</v>
      </c>
      <c r="D1402" s="1" t="s">
        <v>3896</v>
      </c>
      <c r="E1402" s="1">
        <f t="shared" si="42"/>
        <v>1</v>
      </c>
      <c r="F1402" s="1">
        <f t="shared" si="43"/>
        <v>0</v>
      </c>
    </row>
    <row r="1403" spans="1:6" x14ac:dyDescent="0.25">
      <c r="A1403" s="1" t="s">
        <v>3897</v>
      </c>
      <c r="B1403" s="1" t="s">
        <v>3657</v>
      </c>
      <c r="C1403" s="1" t="s">
        <v>3898</v>
      </c>
      <c r="D1403" s="1" t="s">
        <v>3899</v>
      </c>
      <c r="E1403" s="1">
        <f t="shared" si="42"/>
        <v>1</v>
      </c>
      <c r="F1403" s="1">
        <f t="shared" si="43"/>
        <v>0</v>
      </c>
    </row>
    <row r="1404" spans="1:6" x14ac:dyDescent="0.25">
      <c r="A1404" s="1" t="s">
        <v>3900</v>
      </c>
      <c r="B1404" s="1" t="s">
        <v>3657</v>
      </c>
      <c r="C1404" s="1" t="s">
        <v>3901</v>
      </c>
      <c r="D1404" s="1" t="s">
        <v>3902</v>
      </c>
      <c r="E1404" s="1">
        <f t="shared" si="42"/>
        <v>1</v>
      </c>
      <c r="F1404" s="1">
        <f t="shared" si="43"/>
        <v>0</v>
      </c>
    </row>
    <row r="1405" spans="1:6" x14ac:dyDescent="0.25">
      <c r="A1405" s="1" t="s">
        <v>3450</v>
      </c>
      <c r="B1405" s="1" t="s">
        <v>3657</v>
      </c>
      <c r="C1405" s="1" t="s">
        <v>3903</v>
      </c>
      <c r="D1405" s="1" t="s">
        <v>3904</v>
      </c>
      <c r="E1405" s="1">
        <f t="shared" si="42"/>
        <v>1</v>
      </c>
      <c r="F1405" s="1">
        <f t="shared" si="43"/>
        <v>0</v>
      </c>
    </row>
    <row r="1406" spans="1:6" x14ac:dyDescent="0.25">
      <c r="A1406" s="1" t="s">
        <v>3905</v>
      </c>
      <c r="B1406" s="1" t="s">
        <v>3657</v>
      </c>
      <c r="C1406" s="1" t="s">
        <v>3906</v>
      </c>
      <c r="D1406" s="1" t="s">
        <v>3907</v>
      </c>
      <c r="E1406" s="1">
        <f t="shared" si="42"/>
        <v>1</v>
      </c>
      <c r="F1406" s="1">
        <f t="shared" si="43"/>
        <v>0</v>
      </c>
    </row>
    <row r="1407" spans="1:6" x14ac:dyDescent="0.25">
      <c r="A1407" s="1" t="s">
        <v>3908</v>
      </c>
      <c r="B1407" s="1" t="s">
        <v>3657</v>
      </c>
      <c r="C1407" s="1" t="s">
        <v>3909</v>
      </c>
      <c r="D1407" s="1" t="s">
        <v>3910</v>
      </c>
      <c r="E1407" s="1">
        <f t="shared" si="42"/>
        <v>1</v>
      </c>
      <c r="F1407" s="1">
        <f t="shared" si="43"/>
        <v>0</v>
      </c>
    </row>
    <row r="1408" spans="1:6" x14ac:dyDescent="0.25">
      <c r="A1408" s="1" t="s">
        <v>3911</v>
      </c>
      <c r="B1408" s="1" t="s">
        <v>3657</v>
      </c>
      <c r="C1408" s="1" t="s">
        <v>3912</v>
      </c>
      <c r="D1408" s="1" t="s">
        <v>3913</v>
      </c>
      <c r="E1408" s="1">
        <f t="shared" si="42"/>
        <v>1</v>
      </c>
      <c r="F1408" s="1">
        <f t="shared" si="43"/>
        <v>0</v>
      </c>
    </row>
    <row r="1409" spans="1:6" x14ac:dyDescent="0.25">
      <c r="A1409" s="1" t="s">
        <v>3914</v>
      </c>
      <c r="B1409" s="1" t="s">
        <v>3657</v>
      </c>
      <c r="C1409" s="1" t="s">
        <v>3915</v>
      </c>
      <c r="D1409" s="1" t="s">
        <v>3916</v>
      </c>
      <c r="E1409" s="1">
        <f t="shared" si="42"/>
        <v>1</v>
      </c>
      <c r="F1409" s="1">
        <f t="shared" si="43"/>
        <v>0</v>
      </c>
    </row>
    <row r="1410" spans="1:6" x14ac:dyDescent="0.25">
      <c r="A1410" s="1" t="s">
        <v>3917</v>
      </c>
      <c r="B1410" s="1" t="s">
        <v>3657</v>
      </c>
      <c r="C1410" s="1" t="s">
        <v>3372</v>
      </c>
      <c r="D1410" s="1" t="s">
        <v>3918</v>
      </c>
      <c r="E1410" s="1">
        <f t="shared" ref="E1410:E1473" si="44">IF(LEN(A1410)=7,1,0)</f>
        <v>0</v>
      </c>
      <c r="F1410" s="1">
        <f t="shared" ref="F1410:F1473" si="45">IF(LEN(A1410)=8,1,0)</f>
        <v>1</v>
      </c>
    </row>
    <row r="1411" spans="1:6" x14ac:dyDescent="0.25">
      <c r="A1411" s="1" t="s">
        <v>3919</v>
      </c>
      <c r="B1411" s="1" t="s">
        <v>3657</v>
      </c>
      <c r="C1411" s="1" t="s">
        <v>3920</v>
      </c>
      <c r="D1411" s="1" t="s">
        <v>3921</v>
      </c>
      <c r="E1411" s="1">
        <f t="shared" si="44"/>
        <v>1</v>
      </c>
      <c r="F1411" s="1">
        <f t="shared" si="45"/>
        <v>0</v>
      </c>
    </row>
    <row r="1412" spans="1:6" x14ac:dyDescent="0.25">
      <c r="A1412" s="1" t="s">
        <v>3922</v>
      </c>
      <c r="B1412" s="1" t="s">
        <v>3657</v>
      </c>
      <c r="C1412" s="1" t="s">
        <v>3923</v>
      </c>
      <c r="D1412" s="1" t="s">
        <v>3924</v>
      </c>
      <c r="E1412" s="1">
        <f t="shared" si="44"/>
        <v>1</v>
      </c>
      <c r="F1412" s="1">
        <f t="shared" si="45"/>
        <v>0</v>
      </c>
    </row>
    <row r="1413" spans="1:6" x14ac:dyDescent="0.25">
      <c r="A1413" s="1" t="s">
        <v>3925</v>
      </c>
      <c r="B1413" s="1" t="s">
        <v>3657</v>
      </c>
      <c r="C1413" s="1" t="s">
        <v>3926</v>
      </c>
      <c r="D1413" s="1" t="s">
        <v>3927</v>
      </c>
      <c r="E1413" s="1">
        <f t="shared" si="44"/>
        <v>1</v>
      </c>
      <c r="F1413" s="1">
        <f t="shared" si="45"/>
        <v>0</v>
      </c>
    </row>
    <row r="1414" spans="1:6" x14ac:dyDescent="0.25">
      <c r="A1414" s="1" t="s">
        <v>3018</v>
      </c>
      <c r="B1414" s="1" t="s">
        <v>3928</v>
      </c>
      <c r="C1414" s="1" t="s">
        <v>3929</v>
      </c>
      <c r="D1414" s="1" t="s">
        <v>3930</v>
      </c>
      <c r="E1414" s="1">
        <f t="shared" si="44"/>
        <v>1</v>
      </c>
      <c r="F1414" s="1">
        <f t="shared" si="45"/>
        <v>0</v>
      </c>
    </row>
    <row r="1415" spans="1:6" x14ac:dyDescent="0.25">
      <c r="A1415" s="1" t="s">
        <v>3931</v>
      </c>
      <c r="B1415" s="1" t="s">
        <v>3928</v>
      </c>
      <c r="C1415" s="1" t="s">
        <v>3932</v>
      </c>
      <c r="D1415" s="1" t="s">
        <v>3933</v>
      </c>
      <c r="E1415" s="1">
        <f t="shared" si="44"/>
        <v>1</v>
      </c>
      <c r="F1415" s="1">
        <f t="shared" si="45"/>
        <v>0</v>
      </c>
    </row>
    <row r="1416" spans="1:6" x14ac:dyDescent="0.25">
      <c r="A1416" s="1" t="s">
        <v>3934</v>
      </c>
      <c r="B1416" s="1" t="s">
        <v>3928</v>
      </c>
      <c r="C1416" s="1" t="s">
        <v>3935</v>
      </c>
      <c r="D1416" s="1" t="s">
        <v>2010</v>
      </c>
      <c r="E1416" s="1">
        <f t="shared" si="44"/>
        <v>1</v>
      </c>
      <c r="F1416" s="1">
        <f t="shared" si="45"/>
        <v>0</v>
      </c>
    </row>
    <row r="1417" spans="1:6" x14ac:dyDescent="0.25">
      <c r="A1417" s="1" t="s">
        <v>3936</v>
      </c>
      <c r="B1417" s="1" t="s">
        <v>3928</v>
      </c>
      <c r="C1417" s="1" t="s">
        <v>3937</v>
      </c>
      <c r="D1417" s="1" t="s">
        <v>3131</v>
      </c>
      <c r="E1417" s="1">
        <f t="shared" si="44"/>
        <v>0</v>
      </c>
      <c r="F1417" s="1">
        <f t="shared" si="45"/>
        <v>1</v>
      </c>
    </row>
    <row r="1418" spans="1:6" x14ac:dyDescent="0.25">
      <c r="A1418" s="1" t="s">
        <v>3938</v>
      </c>
      <c r="B1418" s="1" t="s">
        <v>3928</v>
      </c>
      <c r="C1418" s="1" t="s">
        <v>3939</v>
      </c>
      <c r="D1418" s="1" t="s">
        <v>3940</v>
      </c>
      <c r="E1418" s="1">
        <f t="shared" si="44"/>
        <v>1</v>
      </c>
      <c r="F1418" s="1">
        <f t="shared" si="45"/>
        <v>0</v>
      </c>
    </row>
    <row r="1419" spans="1:6" x14ac:dyDescent="0.25">
      <c r="A1419" s="1" t="s">
        <v>3941</v>
      </c>
      <c r="B1419" s="1" t="s">
        <v>3928</v>
      </c>
      <c r="C1419" s="1" t="s">
        <v>3942</v>
      </c>
      <c r="D1419" s="1" t="s">
        <v>3943</v>
      </c>
      <c r="E1419" s="1">
        <f t="shared" si="44"/>
        <v>1</v>
      </c>
      <c r="F1419" s="1">
        <f t="shared" si="45"/>
        <v>0</v>
      </c>
    </row>
    <row r="1420" spans="1:6" x14ac:dyDescent="0.25">
      <c r="A1420" s="1" t="s">
        <v>3944</v>
      </c>
      <c r="B1420" s="1" t="s">
        <v>3928</v>
      </c>
      <c r="C1420" s="1" t="s">
        <v>3945</v>
      </c>
      <c r="D1420" s="1" t="s">
        <v>2294</v>
      </c>
      <c r="E1420" s="1">
        <f t="shared" si="44"/>
        <v>1</v>
      </c>
      <c r="F1420" s="1">
        <f t="shared" si="45"/>
        <v>0</v>
      </c>
    </row>
    <row r="1421" spans="1:6" x14ac:dyDescent="0.25">
      <c r="A1421" s="1" t="s">
        <v>3946</v>
      </c>
      <c r="B1421" s="1" t="s">
        <v>3928</v>
      </c>
      <c r="C1421" s="1" t="s">
        <v>3943</v>
      </c>
      <c r="D1421" s="1" t="s">
        <v>3947</v>
      </c>
      <c r="E1421" s="1">
        <f t="shared" si="44"/>
        <v>1</v>
      </c>
      <c r="F1421" s="1">
        <f t="shared" si="45"/>
        <v>0</v>
      </c>
    </row>
    <row r="1422" spans="1:6" x14ac:dyDescent="0.25">
      <c r="A1422" s="1" t="s">
        <v>3948</v>
      </c>
      <c r="B1422" s="1" t="s">
        <v>3928</v>
      </c>
      <c r="C1422" s="1" t="s">
        <v>3949</v>
      </c>
      <c r="D1422" s="1" t="s">
        <v>3950</v>
      </c>
      <c r="E1422" s="1">
        <f t="shared" si="44"/>
        <v>1</v>
      </c>
      <c r="F1422" s="1">
        <f t="shared" si="45"/>
        <v>0</v>
      </c>
    </row>
    <row r="1423" spans="1:6" x14ac:dyDescent="0.25">
      <c r="A1423" s="1" t="s">
        <v>3951</v>
      </c>
      <c r="B1423" s="1" t="s">
        <v>3928</v>
      </c>
      <c r="C1423" s="1" t="s">
        <v>3952</v>
      </c>
      <c r="D1423" s="1" t="s">
        <v>3953</v>
      </c>
      <c r="E1423" s="1">
        <f t="shared" si="44"/>
        <v>1</v>
      </c>
      <c r="F1423" s="1">
        <f t="shared" si="45"/>
        <v>0</v>
      </c>
    </row>
    <row r="1424" spans="1:6" x14ac:dyDescent="0.25">
      <c r="A1424" s="1" t="s">
        <v>3954</v>
      </c>
      <c r="B1424" s="1" t="s">
        <v>3928</v>
      </c>
      <c r="C1424" s="1" t="s">
        <v>3955</v>
      </c>
      <c r="D1424" s="1" t="s">
        <v>3956</v>
      </c>
      <c r="E1424" s="1">
        <f t="shared" si="44"/>
        <v>1</v>
      </c>
      <c r="F1424" s="1">
        <f t="shared" si="45"/>
        <v>0</v>
      </c>
    </row>
    <row r="1425" spans="1:6" x14ac:dyDescent="0.25">
      <c r="A1425" s="1" t="s">
        <v>3696</v>
      </c>
      <c r="B1425" s="1" t="s">
        <v>3928</v>
      </c>
      <c r="C1425" s="1" t="s">
        <v>3957</v>
      </c>
      <c r="D1425" s="1" t="s">
        <v>3958</v>
      </c>
      <c r="E1425" s="1">
        <f t="shared" si="44"/>
        <v>1</v>
      </c>
      <c r="F1425" s="1">
        <f t="shared" si="45"/>
        <v>0</v>
      </c>
    </row>
    <row r="1426" spans="1:6" x14ac:dyDescent="0.25">
      <c r="A1426" s="1" t="s">
        <v>3959</v>
      </c>
      <c r="B1426" s="1" t="s">
        <v>3928</v>
      </c>
      <c r="C1426" s="1" t="s">
        <v>3960</v>
      </c>
      <c r="D1426" s="1" t="s">
        <v>3137</v>
      </c>
      <c r="E1426" s="1">
        <f t="shared" si="44"/>
        <v>1</v>
      </c>
      <c r="F1426" s="1">
        <f t="shared" si="45"/>
        <v>0</v>
      </c>
    </row>
    <row r="1427" spans="1:6" x14ac:dyDescent="0.25">
      <c r="A1427" s="1" t="s">
        <v>3961</v>
      </c>
      <c r="B1427" s="1" t="s">
        <v>3928</v>
      </c>
      <c r="C1427" s="1" t="s">
        <v>3962</v>
      </c>
      <c r="D1427" s="1" t="s">
        <v>3963</v>
      </c>
      <c r="E1427" s="1">
        <f t="shared" si="44"/>
        <v>1</v>
      </c>
      <c r="F1427" s="1">
        <f t="shared" si="45"/>
        <v>0</v>
      </c>
    </row>
    <row r="1428" spans="1:6" x14ac:dyDescent="0.25">
      <c r="A1428" s="1" t="s">
        <v>3964</v>
      </c>
      <c r="B1428" s="1" t="s">
        <v>3928</v>
      </c>
      <c r="C1428" s="1" t="s">
        <v>3965</v>
      </c>
      <c r="D1428" s="1" t="s">
        <v>3966</v>
      </c>
      <c r="E1428" s="1">
        <f t="shared" si="44"/>
        <v>0</v>
      </c>
      <c r="F1428" s="1">
        <f t="shared" si="45"/>
        <v>1</v>
      </c>
    </row>
    <row r="1429" spans="1:6" x14ac:dyDescent="0.25">
      <c r="A1429" s="1" t="s">
        <v>3967</v>
      </c>
      <c r="B1429" s="1" t="s">
        <v>3928</v>
      </c>
      <c r="C1429" s="1" t="s">
        <v>3968</v>
      </c>
      <c r="D1429" s="1" t="s">
        <v>3969</v>
      </c>
      <c r="E1429" s="1">
        <f t="shared" si="44"/>
        <v>1</v>
      </c>
      <c r="F1429" s="1">
        <f t="shared" si="45"/>
        <v>0</v>
      </c>
    </row>
    <row r="1430" spans="1:6" x14ac:dyDescent="0.25">
      <c r="A1430" s="1" t="s">
        <v>3970</v>
      </c>
      <c r="B1430" s="1" t="s">
        <v>3928</v>
      </c>
      <c r="C1430" s="1" t="s">
        <v>3971</v>
      </c>
      <c r="D1430" s="1" t="s">
        <v>3972</v>
      </c>
      <c r="E1430" s="1">
        <f t="shared" si="44"/>
        <v>1</v>
      </c>
      <c r="F1430" s="1">
        <f t="shared" si="45"/>
        <v>0</v>
      </c>
    </row>
    <row r="1431" spans="1:6" x14ac:dyDescent="0.25">
      <c r="A1431" s="1" t="s">
        <v>238</v>
      </c>
      <c r="B1431" s="1" t="s">
        <v>3928</v>
      </c>
      <c r="C1431" s="1" t="s">
        <v>3973</v>
      </c>
      <c r="D1431" s="1" t="s">
        <v>3974</v>
      </c>
      <c r="E1431" s="1">
        <f t="shared" si="44"/>
        <v>0</v>
      </c>
      <c r="F1431" s="1">
        <f t="shared" si="45"/>
        <v>1</v>
      </c>
    </row>
    <row r="1432" spans="1:6" x14ac:dyDescent="0.25">
      <c r="A1432" s="1" t="s">
        <v>3975</v>
      </c>
      <c r="B1432" s="1" t="s">
        <v>3928</v>
      </c>
      <c r="C1432" s="1" t="s">
        <v>3976</v>
      </c>
      <c r="D1432" s="1" t="s">
        <v>3977</v>
      </c>
      <c r="E1432" s="1">
        <f t="shared" si="44"/>
        <v>1</v>
      </c>
      <c r="F1432" s="1">
        <f t="shared" si="45"/>
        <v>0</v>
      </c>
    </row>
    <row r="1433" spans="1:6" x14ac:dyDescent="0.25">
      <c r="A1433" s="1" t="s">
        <v>3978</v>
      </c>
      <c r="B1433" s="1" t="s">
        <v>3928</v>
      </c>
      <c r="C1433" s="1" t="s">
        <v>596</v>
      </c>
      <c r="D1433" s="1" t="s">
        <v>3979</v>
      </c>
      <c r="E1433" s="1">
        <f t="shared" si="44"/>
        <v>1</v>
      </c>
      <c r="F1433" s="1">
        <f t="shared" si="45"/>
        <v>0</v>
      </c>
    </row>
    <row r="1434" spans="1:6" x14ac:dyDescent="0.25">
      <c r="A1434" s="1" t="s">
        <v>3980</v>
      </c>
      <c r="B1434" s="1" t="s">
        <v>3928</v>
      </c>
      <c r="C1434" s="1" t="s">
        <v>2057</v>
      </c>
      <c r="D1434" s="1" t="s">
        <v>3981</v>
      </c>
      <c r="E1434" s="1">
        <f t="shared" si="44"/>
        <v>1</v>
      </c>
      <c r="F1434" s="1">
        <f t="shared" si="45"/>
        <v>0</v>
      </c>
    </row>
    <row r="1435" spans="1:6" x14ac:dyDescent="0.25">
      <c r="A1435" s="1" t="s">
        <v>3982</v>
      </c>
      <c r="B1435" s="1" t="s">
        <v>3928</v>
      </c>
      <c r="C1435" s="1" t="s">
        <v>3983</v>
      </c>
      <c r="D1435" s="1" t="s">
        <v>1236</v>
      </c>
      <c r="E1435" s="1">
        <f t="shared" si="44"/>
        <v>1</v>
      </c>
      <c r="F1435" s="1">
        <f t="shared" si="45"/>
        <v>0</v>
      </c>
    </row>
    <row r="1436" spans="1:6" x14ac:dyDescent="0.25">
      <c r="A1436" s="1" t="s">
        <v>3984</v>
      </c>
      <c r="B1436" s="1" t="s">
        <v>3928</v>
      </c>
      <c r="C1436" s="1" t="s">
        <v>3985</v>
      </c>
      <c r="D1436" s="1" t="s">
        <v>3986</v>
      </c>
      <c r="E1436" s="1">
        <f t="shared" si="44"/>
        <v>0</v>
      </c>
      <c r="F1436" s="1">
        <f t="shared" si="45"/>
        <v>1</v>
      </c>
    </row>
    <row r="1437" spans="1:6" x14ac:dyDescent="0.25">
      <c r="A1437" s="1" t="s">
        <v>3987</v>
      </c>
      <c r="B1437" s="1" t="s">
        <v>3928</v>
      </c>
      <c r="C1437" s="1" t="s">
        <v>3988</v>
      </c>
      <c r="D1437" s="1" t="s">
        <v>3989</v>
      </c>
      <c r="E1437" s="1">
        <f t="shared" si="44"/>
        <v>0</v>
      </c>
      <c r="F1437" s="1">
        <f t="shared" si="45"/>
        <v>1</v>
      </c>
    </row>
    <row r="1438" spans="1:6" x14ac:dyDescent="0.25">
      <c r="A1438" s="1" t="s">
        <v>3990</v>
      </c>
      <c r="B1438" s="1" t="s">
        <v>3928</v>
      </c>
      <c r="C1438" s="1" t="s">
        <v>1810</v>
      </c>
      <c r="D1438" s="1" t="s">
        <v>2071</v>
      </c>
      <c r="E1438" s="1">
        <f t="shared" si="44"/>
        <v>0</v>
      </c>
      <c r="F1438" s="1">
        <f t="shared" si="45"/>
        <v>1</v>
      </c>
    </row>
    <row r="1439" spans="1:6" x14ac:dyDescent="0.25">
      <c r="A1439" s="1" t="s">
        <v>3991</v>
      </c>
      <c r="B1439" s="1" t="s">
        <v>3928</v>
      </c>
      <c r="C1439" s="1" t="s">
        <v>3992</v>
      </c>
      <c r="D1439" s="1" t="s">
        <v>3993</v>
      </c>
      <c r="E1439" s="1">
        <f t="shared" si="44"/>
        <v>1</v>
      </c>
      <c r="F1439" s="1">
        <f t="shared" si="45"/>
        <v>0</v>
      </c>
    </row>
    <row r="1440" spans="1:6" x14ac:dyDescent="0.25">
      <c r="A1440" s="1" t="s">
        <v>3994</v>
      </c>
      <c r="B1440" s="1" t="s">
        <v>3928</v>
      </c>
      <c r="C1440" s="1" t="s">
        <v>336</v>
      </c>
      <c r="D1440" s="1" t="s">
        <v>1251</v>
      </c>
      <c r="E1440" s="1">
        <f t="shared" si="44"/>
        <v>1</v>
      </c>
      <c r="F1440" s="1">
        <f t="shared" si="45"/>
        <v>0</v>
      </c>
    </row>
    <row r="1441" spans="1:6" x14ac:dyDescent="0.25">
      <c r="A1441" s="1" t="s">
        <v>3995</v>
      </c>
      <c r="B1441" s="1" t="s">
        <v>3928</v>
      </c>
      <c r="C1441" s="1" t="s">
        <v>3996</v>
      </c>
      <c r="D1441" s="1" t="s">
        <v>3997</v>
      </c>
      <c r="E1441" s="1">
        <f t="shared" si="44"/>
        <v>1</v>
      </c>
      <c r="F1441" s="1">
        <f t="shared" si="45"/>
        <v>0</v>
      </c>
    </row>
    <row r="1442" spans="1:6" x14ac:dyDescent="0.25">
      <c r="A1442" s="1" t="s">
        <v>3998</v>
      </c>
      <c r="B1442" s="1" t="s">
        <v>3928</v>
      </c>
      <c r="C1442" s="1" t="s">
        <v>3999</v>
      </c>
      <c r="D1442" s="1" t="s">
        <v>4000</v>
      </c>
      <c r="E1442" s="1">
        <f t="shared" si="44"/>
        <v>0</v>
      </c>
      <c r="F1442" s="1">
        <f t="shared" si="45"/>
        <v>1</v>
      </c>
    </row>
    <row r="1443" spans="1:6" x14ac:dyDescent="0.25">
      <c r="A1443" s="1" t="s">
        <v>4001</v>
      </c>
      <c r="B1443" s="1" t="s">
        <v>3928</v>
      </c>
      <c r="C1443" s="1" t="s">
        <v>3721</v>
      </c>
      <c r="D1443" s="1" t="s">
        <v>4002</v>
      </c>
      <c r="E1443" s="1">
        <f t="shared" si="44"/>
        <v>1</v>
      </c>
      <c r="F1443" s="1">
        <f t="shared" si="45"/>
        <v>0</v>
      </c>
    </row>
    <row r="1444" spans="1:6" x14ac:dyDescent="0.25">
      <c r="A1444" s="1" t="s">
        <v>4003</v>
      </c>
      <c r="B1444" s="1" t="s">
        <v>3928</v>
      </c>
      <c r="C1444" s="1" t="s">
        <v>4004</v>
      </c>
      <c r="D1444" s="1" t="s">
        <v>4005</v>
      </c>
      <c r="E1444" s="1">
        <f t="shared" si="44"/>
        <v>1</v>
      </c>
      <c r="F1444" s="1">
        <f t="shared" si="45"/>
        <v>0</v>
      </c>
    </row>
    <row r="1445" spans="1:6" x14ac:dyDescent="0.25">
      <c r="A1445" s="1" t="s">
        <v>4006</v>
      </c>
      <c r="B1445" s="1" t="s">
        <v>3928</v>
      </c>
      <c r="C1445" s="1" t="s">
        <v>4007</v>
      </c>
      <c r="D1445" s="1" t="s">
        <v>4008</v>
      </c>
      <c r="E1445" s="1">
        <f t="shared" si="44"/>
        <v>0</v>
      </c>
      <c r="F1445" s="1">
        <f t="shared" si="45"/>
        <v>1</v>
      </c>
    </row>
    <row r="1446" spans="1:6" x14ac:dyDescent="0.25">
      <c r="A1446" s="1" t="s">
        <v>4009</v>
      </c>
      <c r="B1446" s="1" t="s">
        <v>3928</v>
      </c>
      <c r="C1446" s="1" t="s">
        <v>4010</v>
      </c>
      <c r="D1446" s="1" t="s">
        <v>3203</v>
      </c>
      <c r="E1446" s="1">
        <f t="shared" si="44"/>
        <v>0</v>
      </c>
      <c r="F1446" s="1">
        <f t="shared" si="45"/>
        <v>1</v>
      </c>
    </row>
    <row r="1447" spans="1:6" x14ac:dyDescent="0.25">
      <c r="A1447" s="1" t="s">
        <v>4011</v>
      </c>
      <c r="B1447" s="1" t="s">
        <v>3928</v>
      </c>
      <c r="C1447" s="1" t="s">
        <v>636</v>
      </c>
      <c r="D1447" s="1" t="s">
        <v>4012</v>
      </c>
      <c r="E1447" s="1">
        <f t="shared" si="44"/>
        <v>1</v>
      </c>
      <c r="F1447" s="1">
        <f t="shared" si="45"/>
        <v>0</v>
      </c>
    </row>
    <row r="1448" spans="1:6" x14ac:dyDescent="0.25">
      <c r="A1448" s="1" t="s">
        <v>4013</v>
      </c>
      <c r="B1448" s="1" t="s">
        <v>3928</v>
      </c>
      <c r="C1448" s="1" t="s">
        <v>4014</v>
      </c>
      <c r="D1448" s="1" t="s">
        <v>4015</v>
      </c>
      <c r="E1448" s="1">
        <f t="shared" si="44"/>
        <v>0</v>
      </c>
      <c r="F1448" s="1">
        <f t="shared" si="45"/>
        <v>1</v>
      </c>
    </row>
    <row r="1449" spans="1:6" x14ac:dyDescent="0.25">
      <c r="A1449" s="1" t="s">
        <v>4016</v>
      </c>
      <c r="B1449" s="1" t="s">
        <v>3928</v>
      </c>
      <c r="C1449" s="1" t="s">
        <v>1826</v>
      </c>
      <c r="D1449" s="1" t="s">
        <v>4017</v>
      </c>
      <c r="E1449" s="1">
        <f t="shared" si="44"/>
        <v>1</v>
      </c>
      <c r="F1449" s="1">
        <f t="shared" si="45"/>
        <v>0</v>
      </c>
    </row>
    <row r="1450" spans="1:6" x14ac:dyDescent="0.25">
      <c r="A1450" s="1" t="s">
        <v>4018</v>
      </c>
      <c r="B1450" s="1" t="s">
        <v>3928</v>
      </c>
      <c r="C1450" s="1" t="s">
        <v>4019</v>
      </c>
      <c r="D1450" s="1" t="s">
        <v>4020</v>
      </c>
      <c r="E1450" s="1">
        <f t="shared" si="44"/>
        <v>0</v>
      </c>
      <c r="F1450" s="1">
        <f t="shared" si="45"/>
        <v>1</v>
      </c>
    </row>
    <row r="1451" spans="1:6" x14ac:dyDescent="0.25">
      <c r="A1451" s="1" t="s">
        <v>2890</v>
      </c>
      <c r="B1451" s="1" t="s">
        <v>3928</v>
      </c>
      <c r="C1451" s="1" t="s">
        <v>4021</v>
      </c>
      <c r="D1451" s="1" t="s">
        <v>4022</v>
      </c>
      <c r="E1451" s="1">
        <f t="shared" si="44"/>
        <v>1</v>
      </c>
      <c r="F1451" s="1">
        <f t="shared" si="45"/>
        <v>0</v>
      </c>
    </row>
    <row r="1452" spans="1:6" x14ac:dyDescent="0.25">
      <c r="A1452" s="1" t="s">
        <v>4023</v>
      </c>
      <c r="B1452" s="1" t="s">
        <v>3928</v>
      </c>
      <c r="C1452" s="1" t="s">
        <v>4024</v>
      </c>
      <c r="D1452" s="1" t="s">
        <v>4025</v>
      </c>
      <c r="E1452" s="1">
        <f t="shared" si="44"/>
        <v>1</v>
      </c>
      <c r="F1452" s="1">
        <f t="shared" si="45"/>
        <v>0</v>
      </c>
    </row>
    <row r="1453" spans="1:6" x14ac:dyDescent="0.25">
      <c r="A1453" s="1" t="s">
        <v>4026</v>
      </c>
      <c r="B1453" s="1" t="s">
        <v>3928</v>
      </c>
      <c r="C1453" s="1" t="s">
        <v>4027</v>
      </c>
      <c r="D1453" s="1" t="s">
        <v>4028</v>
      </c>
      <c r="E1453" s="1">
        <f t="shared" si="44"/>
        <v>0</v>
      </c>
      <c r="F1453" s="1">
        <f t="shared" si="45"/>
        <v>1</v>
      </c>
    </row>
    <row r="1454" spans="1:6" x14ac:dyDescent="0.25">
      <c r="A1454" s="1" t="s">
        <v>143</v>
      </c>
      <c r="B1454" s="1" t="s">
        <v>3928</v>
      </c>
      <c r="C1454" s="1" t="s">
        <v>4029</v>
      </c>
      <c r="D1454" s="1" t="s">
        <v>2111</v>
      </c>
      <c r="E1454" s="1">
        <f t="shared" si="44"/>
        <v>1</v>
      </c>
      <c r="F1454" s="1">
        <f t="shared" si="45"/>
        <v>0</v>
      </c>
    </row>
    <row r="1455" spans="1:6" x14ac:dyDescent="0.25">
      <c r="A1455" s="1" t="s">
        <v>4030</v>
      </c>
      <c r="B1455" s="1" t="s">
        <v>3928</v>
      </c>
      <c r="C1455" s="1" t="s">
        <v>4031</v>
      </c>
      <c r="D1455" s="1" t="s">
        <v>4032</v>
      </c>
      <c r="E1455" s="1">
        <f t="shared" si="44"/>
        <v>0</v>
      </c>
      <c r="F1455" s="1">
        <f t="shared" si="45"/>
        <v>1</v>
      </c>
    </row>
    <row r="1456" spans="1:6" x14ac:dyDescent="0.25">
      <c r="A1456" s="1" t="s">
        <v>2753</v>
      </c>
      <c r="B1456" s="1" t="s">
        <v>3928</v>
      </c>
      <c r="C1456" s="1" t="s">
        <v>4033</v>
      </c>
      <c r="D1456" s="1" t="s">
        <v>4034</v>
      </c>
      <c r="E1456" s="1">
        <f t="shared" si="44"/>
        <v>0</v>
      </c>
      <c r="F1456" s="1">
        <f t="shared" si="45"/>
        <v>1</v>
      </c>
    </row>
    <row r="1457" spans="1:6" x14ac:dyDescent="0.25">
      <c r="A1457" s="1" t="s">
        <v>4035</v>
      </c>
      <c r="B1457" s="1" t="s">
        <v>3928</v>
      </c>
      <c r="C1457" s="1" t="s">
        <v>4036</v>
      </c>
      <c r="D1457" s="1" t="s">
        <v>4037</v>
      </c>
      <c r="E1457" s="1">
        <f t="shared" si="44"/>
        <v>1</v>
      </c>
      <c r="F1457" s="1">
        <f t="shared" si="45"/>
        <v>0</v>
      </c>
    </row>
    <row r="1458" spans="1:6" x14ac:dyDescent="0.25">
      <c r="A1458" s="1" t="s">
        <v>4006</v>
      </c>
      <c r="B1458" s="1" t="s">
        <v>3928</v>
      </c>
      <c r="C1458" s="1" t="s">
        <v>2384</v>
      </c>
      <c r="D1458" s="1" t="s">
        <v>4038</v>
      </c>
      <c r="E1458" s="1">
        <f t="shared" si="44"/>
        <v>0</v>
      </c>
      <c r="F1458" s="1">
        <f t="shared" si="45"/>
        <v>1</v>
      </c>
    </row>
    <row r="1459" spans="1:6" x14ac:dyDescent="0.25">
      <c r="A1459" s="1" t="s">
        <v>4039</v>
      </c>
      <c r="B1459" s="1" t="s">
        <v>3928</v>
      </c>
      <c r="C1459" s="1" t="s">
        <v>4040</v>
      </c>
      <c r="D1459" s="1" t="s">
        <v>4041</v>
      </c>
      <c r="E1459" s="1">
        <f t="shared" si="44"/>
        <v>1</v>
      </c>
      <c r="F1459" s="1">
        <f t="shared" si="45"/>
        <v>0</v>
      </c>
    </row>
    <row r="1460" spans="1:6" x14ac:dyDescent="0.25">
      <c r="A1460" s="1" t="s">
        <v>4042</v>
      </c>
      <c r="B1460" s="1" t="s">
        <v>3928</v>
      </c>
      <c r="C1460" s="1" t="s">
        <v>4043</v>
      </c>
      <c r="D1460" s="1" t="s">
        <v>4044</v>
      </c>
      <c r="E1460" s="1">
        <f t="shared" si="44"/>
        <v>1</v>
      </c>
      <c r="F1460" s="1">
        <f t="shared" si="45"/>
        <v>0</v>
      </c>
    </row>
    <row r="1461" spans="1:6" x14ac:dyDescent="0.25">
      <c r="A1461" s="1" t="s">
        <v>4045</v>
      </c>
      <c r="B1461" s="1" t="s">
        <v>3928</v>
      </c>
      <c r="C1461" s="1" t="s">
        <v>4046</v>
      </c>
      <c r="D1461" s="1" t="s">
        <v>4047</v>
      </c>
      <c r="E1461" s="1">
        <f t="shared" si="44"/>
        <v>0</v>
      </c>
      <c r="F1461" s="1">
        <f t="shared" si="45"/>
        <v>1</v>
      </c>
    </row>
    <row r="1462" spans="1:6" x14ac:dyDescent="0.25">
      <c r="A1462" s="1" t="s">
        <v>4048</v>
      </c>
      <c r="B1462" s="1" t="s">
        <v>3928</v>
      </c>
      <c r="C1462" s="1" t="s">
        <v>3769</v>
      </c>
      <c r="D1462" s="1" t="s">
        <v>4049</v>
      </c>
      <c r="E1462" s="1">
        <f t="shared" si="44"/>
        <v>1</v>
      </c>
      <c r="F1462" s="1">
        <f t="shared" si="45"/>
        <v>0</v>
      </c>
    </row>
    <row r="1463" spans="1:6" x14ac:dyDescent="0.25">
      <c r="A1463" s="1" t="s">
        <v>774</v>
      </c>
      <c r="B1463" s="1" t="s">
        <v>3928</v>
      </c>
      <c r="C1463" s="1" t="s">
        <v>1318</v>
      </c>
      <c r="D1463" s="1" t="s">
        <v>4050</v>
      </c>
      <c r="E1463" s="1">
        <f t="shared" si="44"/>
        <v>0</v>
      </c>
      <c r="F1463" s="1">
        <f t="shared" si="45"/>
        <v>1</v>
      </c>
    </row>
    <row r="1464" spans="1:6" x14ac:dyDescent="0.25">
      <c r="A1464" s="1" t="s">
        <v>4051</v>
      </c>
      <c r="B1464" s="1" t="s">
        <v>3928</v>
      </c>
      <c r="C1464" s="1" t="s">
        <v>4052</v>
      </c>
      <c r="D1464" s="1" t="s">
        <v>4053</v>
      </c>
      <c r="E1464" s="1">
        <f t="shared" si="44"/>
        <v>1</v>
      </c>
      <c r="F1464" s="1">
        <f t="shared" si="45"/>
        <v>0</v>
      </c>
    </row>
    <row r="1465" spans="1:6" x14ac:dyDescent="0.25">
      <c r="A1465" s="1" t="s">
        <v>4054</v>
      </c>
      <c r="B1465" s="1" t="s">
        <v>3928</v>
      </c>
      <c r="C1465" s="1" t="s">
        <v>4055</v>
      </c>
      <c r="D1465" s="1" t="s">
        <v>4056</v>
      </c>
      <c r="E1465" s="1">
        <f t="shared" si="44"/>
        <v>1</v>
      </c>
      <c r="F1465" s="1">
        <f t="shared" si="45"/>
        <v>0</v>
      </c>
    </row>
    <row r="1466" spans="1:6" x14ac:dyDescent="0.25">
      <c r="A1466" s="1" t="s">
        <v>4057</v>
      </c>
      <c r="B1466" s="1" t="s">
        <v>3928</v>
      </c>
      <c r="C1466" s="1" t="s">
        <v>4058</v>
      </c>
      <c r="D1466" s="1" t="s">
        <v>4059</v>
      </c>
      <c r="E1466" s="1">
        <f t="shared" si="44"/>
        <v>1</v>
      </c>
      <c r="F1466" s="1">
        <f t="shared" si="45"/>
        <v>0</v>
      </c>
    </row>
    <row r="1467" spans="1:6" x14ac:dyDescent="0.25">
      <c r="A1467" s="1" t="s">
        <v>4060</v>
      </c>
      <c r="B1467" s="1" t="s">
        <v>3928</v>
      </c>
      <c r="C1467" s="1" t="s">
        <v>4061</v>
      </c>
      <c r="D1467" s="1" t="s">
        <v>4062</v>
      </c>
      <c r="E1467" s="1">
        <f t="shared" si="44"/>
        <v>1</v>
      </c>
      <c r="F1467" s="1">
        <f t="shared" si="45"/>
        <v>0</v>
      </c>
    </row>
    <row r="1468" spans="1:6" x14ac:dyDescent="0.25">
      <c r="A1468" s="1" t="s">
        <v>4063</v>
      </c>
      <c r="B1468" s="1" t="s">
        <v>3928</v>
      </c>
      <c r="C1468" s="1" t="s">
        <v>4064</v>
      </c>
      <c r="D1468" s="1" t="s">
        <v>2414</v>
      </c>
      <c r="E1468" s="1">
        <f t="shared" si="44"/>
        <v>1</v>
      </c>
      <c r="F1468" s="1">
        <f t="shared" si="45"/>
        <v>0</v>
      </c>
    </row>
    <row r="1469" spans="1:6" x14ac:dyDescent="0.25">
      <c r="A1469" s="1" t="s">
        <v>4065</v>
      </c>
      <c r="B1469" s="1" t="s">
        <v>3928</v>
      </c>
      <c r="C1469" s="1" t="s">
        <v>4066</v>
      </c>
      <c r="D1469" s="1" t="s">
        <v>4067</v>
      </c>
      <c r="E1469" s="1">
        <f t="shared" si="44"/>
        <v>1</v>
      </c>
      <c r="F1469" s="1">
        <f t="shared" si="45"/>
        <v>0</v>
      </c>
    </row>
    <row r="1470" spans="1:6" x14ac:dyDescent="0.25">
      <c r="A1470" s="1" t="s">
        <v>1718</v>
      </c>
      <c r="B1470" s="1" t="s">
        <v>3928</v>
      </c>
      <c r="C1470" s="1" t="s">
        <v>4068</v>
      </c>
      <c r="D1470" s="1" t="s">
        <v>1023</v>
      </c>
      <c r="E1470" s="1">
        <f t="shared" si="44"/>
        <v>1</v>
      </c>
      <c r="F1470" s="1">
        <f t="shared" si="45"/>
        <v>0</v>
      </c>
    </row>
    <row r="1471" spans="1:6" x14ac:dyDescent="0.25">
      <c r="A1471" s="1" t="s">
        <v>4069</v>
      </c>
      <c r="B1471" s="1" t="s">
        <v>3928</v>
      </c>
      <c r="C1471" s="1" t="s">
        <v>4070</v>
      </c>
      <c r="D1471" s="1" t="s">
        <v>1342</v>
      </c>
      <c r="E1471" s="1">
        <f t="shared" si="44"/>
        <v>1</v>
      </c>
      <c r="F1471" s="1">
        <f t="shared" si="45"/>
        <v>0</v>
      </c>
    </row>
    <row r="1472" spans="1:6" x14ac:dyDescent="0.25">
      <c r="A1472" s="1" t="s">
        <v>3024</v>
      </c>
      <c r="B1472" s="1" t="s">
        <v>3928</v>
      </c>
      <c r="C1472" s="1" t="s">
        <v>4071</v>
      </c>
      <c r="D1472" s="1" t="s">
        <v>4072</v>
      </c>
      <c r="E1472" s="1">
        <f t="shared" si="44"/>
        <v>1</v>
      </c>
      <c r="F1472" s="1">
        <f t="shared" si="45"/>
        <v>0</v>
      </c>
    </row>
    <row r="1473" spans="1:6" x14ac:dyDescent="0.25">
      <c r="A1473" s="1" t="s">
        <v>4073</v>
      </c>
      <c r="B1473" s="1" t="s">
        <v>3928</v>
      </c>
      <c r="C1473" s="1" t="s">
        <v>4074</v>
      </c>
      <c r="D1473" s="1" t="s">
        <v>4075</v>
      </c>
      <c r="E1473" s="1">
        <f t="shared" si="44"/>
        <v>1</v>
      </c>
      <c r="F1473" s="1">
        <f t="shared" si="45"/>
        <v>0</v>
      </c>
    </row>
    <row r="1474" spans="1:6" x14ac:dyDescent="0.25">
      <c r="A1474" s="1" t="s">
        <v>4076</v>
      </c>
      <c r="B1474" s="1" t="s">
        <v>3928</v>
      </c>
      <c r="C1474" s="1" t="s">
        <v>2996</v>
      </c>
      <c r="D1474" s="1" t="s">
        <v>4077</v>
      </c>
      <c r="E1474" s="1">
        <f t="shared" ref="E1474:E1537" si="46">IF(LEN(A1474)=7,1,0)</f>
        <v>1</v>
      </c>
      <c r="F1474" s="1">
        <f t="shared" ref="F1474:F1537" si="47">IF(LEN(A1474)=8,1,0)</f>
        <v>0</v>
      </c>
    </row>
    <row r="1475" spans="1:6" x14ac:dyDescent="0.25">
      <c r="A1475" s="1" t="s">
        <v>4078</v>
      </c>
      <c r="B1475" s="1" t="s">
        <v>3928</v>
      </c>
      <c r="C1475" s="1" t="s">
        <v>4079</v>
      </c>
      <c r="D1475" s="1" t="s">
        <v>4080</v>
      </c>
      <c r="E1475" s="1">
        <f t="shared" si="46"/>
        <v>0</v>
      </c>
      <c r="F1475" s="1">
        <f t="shared" si="47"/>
        <v>1</v>
      </c>
    </row>
    <row r="1476" spans="1:6" x14ac:dyDescent="0.25">
      <c r="A1476" s="1" t="s">
        <v>4081</v>
      </c>
      <c r="B1476" s="1" t="s">
        <v>3928</v>
      </c>
      <c r="C1476" s="1" t="s">
        <v>4082</v>
      </c>
      <c r="D1476" s="1" t="s">
        <v>4083</v>
      </c>
      <c r="E1476" s="1">
        <f t="shared" si="46"/>
        <v>1</v>
      </c>
      <c r="F1476" s="1">
        <f t="shared" si="47"/>
        <v>0</v>
      </c>
    </row>
    <row r="1477" spans="1:6" x14ac:dyDescent="0.25">
      <c r="A1477" s="1" t="s">
        <v>4084</v>
      </c>
      <c r="B1477" s="1" t="s">
        <v>3928</v>
      </c>
      <c r="C1477" s="1" t="s">
        <v>4085</v>
      </c>
      <c r="D1477" s="1" t="s">
        <v>4086</v>
      </c>
      <c r="E1477" s="1">
        <f t="shared" si="46"/>
        <v>1</v>
      </c>
      <c r="F1477" s="1">
        <f t="shared" si="47"/>
        <v>0</v>
      </c>
    </row>
    <row r="1478" spans="1:6" x14ac:dyDescent="0.25">
      <c r="A1478" s="1" t="s">
        <v>4087</v>
      </c>
      <c r="B1478" s="1" t="s">
        <v>3928</v>
      </c>
      <c r="C1478" s="1" t="s">
        <v>4088</v>
      </c>
      <c r="D1478" s="1" t="s">
        <v>4089</v>
      </c>
      <c r="E1478" s="1">
        <f t="shared" si="46"/>
        <v>0</v>
      </c>
      <c r="F1478" s="1">
        <f t="shared" si="47"/>
        <v>1</v>
      </c>
    </row>
    <row r="1479" spans="1:6" x14ac:dyDescent="0.25">
      <c r="A1479" s="1" t="s">
        <v>4090</v>
      </c>
      <c r="B1479" s="1" t="s">
        <v>3928</v>
      </c>
      <c r="C1479" s="1" t="s">
        <v>4091</v>
      </c>
      <c r="D1479" s="1" t="s">
        <v>4092</v>
      </c>
      <c r="E1479" s="1">
        <f t="shared" si="46"/>
        <v>1</v>
      </c>
      <c r="F1479" s="1">
        <f t="shared" si="47"/>
        <v>0</v>
      </c>
    </row>
    <row r="1480" spans="1:6" x14ac:dyDescent="0.25">
      <c r="A1480" s="1" t="s">
        <v>4093</v>
      </c>
      <c r="B1480" s="1" t="s">
        <v>3928</v>
      </c>
      <c r="C1480" s="1" t="s">
        <v>4094</v>
      </c>
      <c r="D1480" s="1" t="s">
        <v>173</v>
      </c>
      <c r="E1480" s="1">
        <f t="shared" si="46"/>
        <v>1</v>
      </c>
      <c r="F1480" s="1">
        <f t="shared" si="47"/>
        <v>0</v>
      </c>
    </row>
    <row r="1481" spans="1:6" x14ac:dyDescent="0.25">
      <c r="A1481" s="1" t="s">
        <v>4095</v>
      </c>
      <c r="B1481" s="1" t="s">
        <v>3928</v>
      </c>
      <c r="C1481" s="1" t="s">
        <v>4096</v>
      </c>
      <c r="D1481" s="1" t="s">
        <v>4097</v>
      </c>
      <c r="E1481" s="1">
        <f t="shared" si="46"/>
        <v>1</v>
      </c>
      <c r="F1481" s="1">
        <f t="shared" si="47"/>
        <v>0</v>
      </c>
    </row>
    <row r="1482" spans="1:6" x14ac:dyDescent="0.25">
      <c r="A1482" s="1" t="s">
        <v>4098</v>
      </c>
      <c r="B1482" s="1" t="s">
        <v>3928</v>
      </c>
      <c r="C1482" s="1" t="s">
        <v>4099</v>
      </c>
      <c r="D1482" s="1" t="s">
        <v>4100</v>
      </c>
      <c r="E1482" s="1">
        <f t="shared" si="46"/>
        <v>1</v>
      </c>
      <c r="F1482" s="1">
        <f t="shared" si="47"/>
        <v>0</v>
      </c>
    </row>
    <row r="1483" spans="1:6" x14ac:dyDescent="0.25">
      <c r="A1483" s="1" t="s">
        <v>4101</v>
      </c>
      <c r="B1483" s="1" t="s">
        <v>3928</v>
      </c>
      <c r="C1483" s="1" t="s">
        <v>4102</v>
      </c>
      <c r="D1483" s="1" t="s">
        <v>4103</v>
      </c>
      <c r="E1483" s="1">
        <f t="shared" si="46"/>
        <v>1</v>
      </c>
      <c r="F1483" s="1">
        <f t="shared" si="47"/>
        <v>0</v>
      </c>
    </row>
    <row r="1484" spans="1:6" x14ac:dyDescent="0.25">
      <c r="A1484" s="1" t="s">
        <v>4104</v>
      </c>
      <c r="B1484" s="1" t="s">
        <v>3928</v>
      </c>
      <c r="C1484" s="1" t="s">
        <v>4105</v>
      </c>
      <c r="D1484" s="1" t="s">
        <v>4106</v>
      </c>
      <c r="E1484" s="1">
        <f t="shared" si="46"/>
        <v>0</v>
      </c>
      <c r="F1484" s="1">
        <f t="shared" si="47"/>
        <v>1</v>
      </c>
    </row>
    <row r="1485" spans="1:6" x14ac:dyDescent="0.25">
      <c r="A1485" s="1" t="s">
        <v>3342</v>
      </c>
      <c r="B1485" s="1" t="s">
        <v>3928</v>
      </c>
      <c r="C1485" s="1" t="s">
        <v>4107</v>
      </c>
      <c r="D1485" s="1" t="s">
        <v>4108</v>
      </c>
      <c r="E1485" s="1">
        <f t="shared" si="46"/>
        <v>1</v>
      </c>
      <c r="F1485" s="1">
        <f t="shared" si="47"/>
        <v>0</v>
      </c>
    </row>
    <row r="1486" spans="1:6" x14ac:dyDescent="0.25">
      <c r="A1486" s="1" t="s">
        <v>4109</v>
      </c>
      <c r="B1486" s="1" t="s">
        <v>3928</v>
      </c>
      <c r="C1486" s="1" t="s">
        <v>4110</v>
      </c>
      <c r="D1486" s="1" t="s">
        <v>4111</v>
      </c>
      <c r="E1486" s="1">
        <f t="shared" si="46"/>
        <v>1</v>
      </c>
      <c r="F1486" s="1">
        <f t="shared" si="47"/>
        <v>0</v>
      </c>
    </row>
    <row r="1487" spans="1:6" x14ac:dyDescent="0.25">
      <c r="A1487" s="1" t="s">
        <v>4112</v>
      </c>
      <c r="B1487" s="1" t="s">
        <v>3928</v>
      </c>
      <c r="C1487" s="1" t="s">
        <v>4113</v>
      </c>
      <c r="D1487" s="1" t="s">
        <v>1097</v>
      </c>
      <c r="E1487" s="1">
        <f t="shared" si="46"/>
        <v>1</v>
      </c>
      <c r="F1487" s="1">
        <f t="shared" si="47"/>
        <v>0</v>
      </c>
    </row>
    <row r="1488" spans="1:6" x14ac:dyDescent="0.25">
      <c r="A1488" s="1" t="s">
        <v>4114</v>
      </c>
      <c r="B1488" s="1" t="s">
        <v>3928</v>
      </c>
      <c r="C1488" s="1" t="s">
        <v>4115</v>
      </c>
      <c r="D1488" s="1" t="s">
        <v>4116</v>
      </c>
      <c r="E1488" s="1">
        <f t="shared" si="46"/>
        <v>1</v>
      </c>
      <c r="F1488" s="1">
        <f t="shared" si="47"/>
        <v>0</v>
      </c>
    </row>
    <row r="1489" spans="1:6" x14ac:dyDescent="0.25">
      <c r="A1489" s="1" t="s">
        <v>4117</v>
      </c>
      <c r="B1489" s="1" t="s">
        <v>3928</v>
      </c>
      <c r="C1489" s="1" t="s">
        <v>1087</v>
      </c>
      <c r="D1489" s="1" t="s">
        <v>4118</v>
      </c>
      <c r="E1489" s="1">
        <f t="shared" si="46"/>
        <v>1</v>
      </c>
      <c r="F1489" s="1">
        <f t="shared" si="47"/>
        <v>0</v>
      </c>
    </row>
    <row r="1490" spans="1:6" x14ac:dyDescent="0.25">
      <c r="A1490" s="1" t="s">
        <v>4119</v>
      </c>
      <c r="B1490" s="1" t="s">
        <v>3928</v>
      </c>
      <c r="C1490" s="1" t="s">
        <v>4120</v>
      </c>
      <c r="D1490" s="1" t="s">
        <v>4121</v>
      </c>
      <c r="E1490" s="1">
        <f t="shared" si="46"/>
        <v>0</v>
      </c>
      <c r="F1490" s="1">
        <f t="shared" si="47"/>
        <v>0</v>
      </c>
    </row>
    <row r="1491" spans="1:6" x14ac:dyDescent="0.25">
      <c r="A1491" s="1" t="s">
        <v>1459</v>
      </c>
      <c r="B1491" s="1" t="s">
        <v>3928</v>
      </c>
      <c r="C1491" s="1" t="s">
        <v>1097</v>
      </c>
      <c r="D1491" s="1" t="s">
        <v>4122</v>
      </c>
      <c r="E1491" s="1">
        <f t="shared" si="46"/>
        <v>1</v>
      </c>
      <c r="F1491" s="1">
        <f t="shared" si="47"/>
        <v>0</v>
      </c>
    </row>
    <row r="1492" spans="1:6" x14ac:dyDescent="0.25">
      <c r="A1492" s="1" t="s">
        <v>4123</v>
      </c>
      <c r="B1492" s="1" t="s">
        <v>3928</v>
      </c>
      <c r="C1492" s="1" t="s">
        <v>3583</v>
      </c>
      <c r="D1492" s="1" t="s">
        <v>4124</v>
      </c>
      <c r="E1492" s="1">
        <f t="shared" si="46"/>
        <v>1</v>
      </c>
      <c r="F1492" s="1">
        <f t="shared" si="47"/>
        <v>0</v>
      </c>
    </row>
    <row r="1493" spans="1:6" x14ac:dyDescent="0.25">
      <c r="A1493" s="1" t="s">
        <v>4125</v>
      </c>
      <c r="B1493" s="1" t="s">
        <v>3928</v>
      </c>
      <c r="C1493" s="1" t="s">
        <v>4126</v>
      </c>
      <c r="D1493" s="1" t="s">
        <v>4127</v>
      </c>
      <c r="E1493" s="1">
        <f t="shared" si="46"/>
        <v>1</v>
      </c>
      <c r="F1493" s="1">
        <f t="shared" si="47"/>
        <v>0</v>
      </c>
    </row>
    <row r="1494" spans="1:6" x14ac:dyDescent="0.25">
      <c r="A1494" s="1" t="s">
        <v>4128</v>
      </c>
      <c r="B1494" s="1" t="s">
        <v>3928</v>
      </c>
      <c r="C1494" s="1" t="s">
        <v>4129</v>
      </c>
      <c r="D1494" s="1" t="s">
        <v>4130</v>
      </c>
      <c r="E1494" s="1">
        <f t="shared" si="46"/>
        <v>1</v>
      </c>
      <c r="F1494" s="1">
        <f t="shared" si="47"/>
        <v>0</v>
      </c>
    </row>
    <row r="1495" spans="1:6" x14ac:dyDescent="0.25">
      <c r="A1495" s="1" t="s">
        <v>1346</v>
      </c>
      <c r="B1495" s="1" t="s">
        <v>3928</v>
      </c>
      <c r="C1495" s="1" t="s">
        <v>4131</v>
      </c>
      <c r="D1495" s="1" t="s">
        <v>4132</v>
      </c>
      <c r="E1495" s="1">
        <f t="shared" si="46"/>
        <v>1</v>
      </c>
      <c r="F1495" s="1">
        <f t="shared" si="47"/>
        <v>0</v>
      </c>
    </row>
    <row r="1496" spans="1:6" x14ac:dyDescent="0.25">
      <c r="A1496" s="1" t="s">
        <v>4133</v>
      </c>
      <c r="B1496" s="1" t="s">
        <v>3928</v>
      </c>
      <c r="C1496" s="1" t="s">
        <v>4134</v>
      </c>
      <c r="D1496" s="1" t="s">
        <v>4135</v>
      </c>
      <c r="E1496" s="1">
        <f t="shared" si="46"/>
        <v>0</v>
      </c>
      <c r="F1496" s="1">
        <f t="shared" si="47"/>
        <v>1</v>
      </c>
    </row>
    <row r="1497" spans="1:6" x14ac:dyDescent="0.25">
      <c r="A1497" s="1" t="s">
        <v>4136</v>
      </c>
      <c r="B1497" s="1" t="s">
        <v>3928</v>
      </c>
      <c r="C1497" s="1" t="s">
        <v>2243</v>
      </c>
      <c r="D1497" s="1" t="s">
        <v>812</v>
      </c>
      <c r="E1497" s="1">
        <f t="shared" si="46"/>
        <v>0</v>
      </c>
      <c r="F1497" s="1">
        <f t="shared" si="47"/>
        <v>1</v>
      </c>
    </row>
    <row r="1498" spans="1:6" x14ac:dyDescent="0.25">
      <c r="A1498" s="1" t="s">
        <v>4137</v>
      </c>
      <c r="B1498" s="1" t="s">
        <v>3928</v>
      </c>
      <c r="C1498" s="1" t="s">
        <v>4138</v>
      </c>
      <c r="D1498" s="1" t="s">
        <v>4139</v>
      </c>
      <c r="E1498" s="1">
        <f t="shared" si="46"/>
        <v>1</v>
      </c>
      <c r="F1498" s="1">
        <f t="shared" si="47"/>
        <v>0</v>
      </c>
    </row>
    <row r="1499" spans="1:6" x14ac:dyDescent="0.25">
      <c r="A1499" s="1" t="s">
        <v>44</v>
      </c>
      <c r="B1499" s="1" t="s">
        <v>3928</v>
      </c>
      <c r="C1499" s="1" t="s">
        <v>4140</v>
      </c>
      <c r="D1499" s="1" t="s">
        <v>4141</v>
      </c>
      <c r="E1499" s="1">
        <f t="shared" si="46"/>
        <v>0</v>
      </c>
      <c r="F1499" s="1">
        <f t="shared" si="47"/>
        <v>1</v>
      </c>
    </row>
    <row r="1500" spans="1:6" x14ac:dyDescent="0.25">
      <c r="A1500" s="1" t="s">
        <v>3632</v>
      </c>
      <c r="B1500" s="1" t="s">
        <v>3928</v>
      </c>
      <c r="C1500" s="1" t="s">
        <v>4142</v>
      </c>
      <c r="D1500" s="1" t="s">
        <v>4143</v>
      </c>
      <c r="E1500" s="1">
        <f t="shared" si="46"/>
        <v>1</v>
      </c>
      <c r="F1500" s="1">
        <f t="shared" si="47"/>
        <v>0</v>
      </c>
    </row>
    <row r="1501" spans="1:6" x14ac:dyDescent="0.25">
      <c r="A1501" s="1" t="s">
        <v>517</v>
      </c>
      <c r="B1501" s="1" t="s">
        <v>3928</v>
      </c>
      <c r="C1501" s="1" t="s">
        <v>4144</v>
      </c>
      <c r="D1501" s="1" t="s">
        <v>4145</v>
      </c>
      <c r="E1501" s="1">
        <f t="shared" si="46"/>
        <v>1</v>
      </c>
      <c r="F1501" s="1">
        <f t="shared" si="47"/>
        <v>0</v>
      </c>
    </row>
    <row r="1502" spans="1:6" x14ac:dyDescent="0.25">
      <c r="A1502" s="1" t="s">
        <v>4146</v>
      </c>
      <c r="B1502" s="1" t="s">
        <v>3928</v>
      </c>
      <c r="C1502" s="1" t="s">
        <v>4147</v>
      </c>
      <c r="D1502" s="1" t="s">
        <v>519</v>
      </c>
      <c r="E1502" s="1">
        <f t="shared" si="46"/>
        <v>1</v>
      </c>
      <c r="F1502" s="1">
        <f t="shared" si="47"/>
        <v>0</v>
      </c>
    </row>
    <row r="1503" spans="1:6" x14ac:dyDescent="0.25">
      <c r="A1503" s="1" t="s">
        <v>4148</v>
      </c>
      <c r="B1503" s="1" t="s">
        <v>3928</v>
      </c>
      <c r="C1503" s="1" t="s">
        <v>4149</v>
      </c>
      <c r="D1503" s="1" t="s">
        <v>4150</v>
      </c>
      <c r="E1503" s="1">
        <f t="shared" si="46"/>
        <v>1</v>
      </c>
      <c r="F1503" s="1">
        <f t="shared" si="47"/>
        <v>0</v>
      </c>
    </row>
    <row r="1504" spans="1:6" x14ac:dyDescent="0.25">
      <c r="A1504" s="1" t="s">
        <v>4151</v>
      </c>
      <c r="B1504" s="1" t="s">
        <v>3928</v>
      </c>
      <c r="C1504" s="1" t="s">
        <v>248</v>
      </c>
      <c r="D1504" s="1" t="s">
        <v>4152</v>
      </c>
      <c r="E1504" s="1">
        <f t="shared" si="46"/>
        <v>1</v>
      </c>
      <c r="F1504" s="1">
        <f t="shared" si="47"/>
        <v>0</v>
      </c>
    </row>
    <row r="1505" spans="1:6" x14ac:dyDescent="0.25">
      <c r="A1505" s="1" t="s">
        <v>4153</v>
      </c>
      <c r="B1505" s="1" t="s">
        <v>3928</v>
      </c>
      <c r="C1505" s="1" t="s">
        <v>4154</v>
      </c>
      <c r="D1505" s="1" t="s">
        <v>4155</v>
      </c>
      <c r="E1505" s="1">
        <f t="shared" si="46"/>
        <v>1</v>
      </c>
      <c r="F1505" s="1">
        <f t="shared" si="47"/>
        <v>0</v>
      </c>
    </row>
    <row r="1506" spans="1:6" x14ac:dyDescent="0.25">
      <c r="A1506" s="1" t="s">
        <v>4156</v>
      </c>
      <c r="B1506" s="1" t="s">
        <v>3928</v>
      </c>
      <c r="C1506" s="1" t="s">
        <v>1148</v>
      </c>
      <c r="D1506" s="1" t="s">
        <v>3628</v>
      </c>
      <c r="E1506" s="1">
        <f t="shared" si="46"/>
        <v>0</v>
      </c>
      <c r="F1506" s="1">
        <f t="shared" si="47"/>
        <v>1</v>
      </c>
    </row>
    <row r="1507" spans="1:6" x14ac:dyDescent="0.25">
      <c r="A1507" s="1" t="s">
        <v>4157</v>
      </c>
      <c r="B1507" s="1" t="s">
        <v>3928</v>
      </c>
      <c r="C1507" s="1" t="s">
        <v>4158</v>
      </c>
      <c r="D1507" s="1" t="s">
        <v>4159</v>
      </c>
      <c r="E1507" s="1">
        <f t="shared" si="46"/>
        <v>1</v>
      </c>
      <c r="F1507" s="1">
        <f t="shared" si="47"/>
        <v>0</v>
      </c>
    </row>
    <row r="1508" spans="1:6" x14ac:dyDescent="0.25">
      <c r="A1508" s="1" t="s">
        <v>4160</v>
      </c>
      <c r="B1508" s="1" t="s">
        <v>3928</v>
      </c>
      <c r="C1508" s="1" t="s">
        <v>4161</v>
      </c>
      <c r="D1508" s="1" t="s">
        <v>4162</v>
      </c>
      <c r="E1508" s="1">
        <f t="shared" si="46"/>
        <v>1</v>
      </c>
      <c r="F1508" s="1">
        <f t="shared" si="47"/>
        <v>0</v>
      </c>
    </row>
    <row r="1509" spans="1:6" x14ac:dyDescent="0.25">
      <c r="A1509" s="1" t="s">
        <v>4163</v>
      </c>
      <c r="B1509" s="1" t="s">
        <v>3928</v>
      </c>
      <c r="C1509" s="1" t="s">
        <v>4164</v>
      </c>
      <c r="D1509" s="1" t="s">
        <v>4165</v>
      </c>
      <c r="E1509" s="1">
        <f t="shared" si="46"/>
        <v>1</v>
      </c>
      <c r="F1509" s="1">
        <f t="shared" si="47"/>
        <v>0</v>
      </c>
    </row>
    <row r="1510" spans="1:6" x14ac:dyDescent="0.25">
      <c r="A1510" s="1" t="s">
        <v>4166</v>
      </c>
      <c r="B1510" s="1" t="s">
        <v>3928</v>
      </c>
      <c r="C1510" s="1" t="s">
        <v>4167</v>
      </c>
      <c r="D1510" s="1" t="s">
        <v>1742</v>
      </c>
      <c r="E1510" s="1">
        <f t="shared" si="46"/>
        <v>1</v>
      </c>
      <c r="F1510" s="1">
        <f t="shared" si="47"/>
        <v>0</v>
      </c>
    </row>
    <row r="1511" spans="1:6" x14ac:dyDescent="0.25">
      <c r="A1511" s="1" t="s">
        <v>4168</v>
      </c>
      <c r="B1511" s="1" t="s">
        <v>3928</v>
      </c>
      <c r="C1511" s="1" t="s">
        <v>4169</v>
      </c>
      <c r="D1511" s="1" t="s">
        <v>4170</v>
      </c>
      <c r="E1511" s="1">
        <f t="shared" si="46"/>
        <v>0</v>
      </c>
      <c r="F1511" s="1">
        <f t="shared" si="47"/>
        <v>1</v>
      </c>
    </row>
    <row r="1512" spans="1:6" x14ac:dyDescent="0.25">
      <c r="A1512" s="1" t="s">
        <v>4171</v>
      </c>
      <c r="B1512" s="1" t="s">
        <v>3928</v>
      </c>
      <c r="C1512" s="1" t="s">
        <v>4172</v>
      </c>
      <c r="D1512" s="1" t="s">
        <v>4173</v>
      </c>
      <c r="E1512" s="1">
        <f t="shared" si="46"/>
        <v>1</v>
      </c>
      <c r="F1512" s="1">
        <f t="shared" si="47"/>
        <v>0</v>
      </c>
    </row>
    <row r="1513" spans="1:6" x14ac:dyDescent="0.25">
      <c r="A1513" s="1" t="s">
        <v>891</v>
      </c>
      <c r="B1513" s="1" t="s">
        <v>4174</v>
      </c>
      <c r="C1513" s="1" t="s">
        <v>4175</v>
      </c>
      <c r="D1513" s="1" t="s">
        <v>4176</v>
      </c>
      <c r="E1513" s="1">
        <f t="shared" si="46"/>
        <v>0</v>
      </c>
      <c r="F1513" s="1">
        <f t="shared" si="47"/>
        <v>1</v>
      </c>
    </row>
    <row r="1514" spans="1:6" x14ac:dyDescent="0.25">
      <c r="A1514" s="1" t="s">
        <v>4177</v>
      </c>
      <c r="B1514" s="1" t="s">
        <v>4174</v>
      </c>
      <c r="C1514" s="1" t="s">
        <v>4178</v>
      </c>
      <c r="D1514" s="1" t="s">
        <v>4179</v>
      </c>
      <c r="E1514" s="1">
        <f t="shared" si="46"/>
        <v>1</v>
      </c>
      <c r="F1514" s="1">
        <f t="shared" si="47"/>
        <v>0</v>
      </c>
    </row>
    <row r="1515" spans="1:6" x14ac:dyDescent="0.25">
      <c r="A1515" s="1" t="s">
        <v>4180</v>
      </c>
      <c r="B1515" s="1" t="s">
        <v>4174</v>
      </c>
      <c r="C1515" s="1" t="s">
        <v>4181</v>
      </c>
      <c r="D1515" s="1" t="s">
        <v>4182</v>
      </c>
      <c r="E1515" s="1">
        <f t="shared" si="46"/>
        <v>1</v>
      </c>
      <c r="F1515" s="1">
        <f t="shared" si="47"/>
        <v>0</v>
      </c>
    </row>
    <row r="1516" spans="1:6" x14ac:dyDescent="0.25">
      <c r="A1516" s="1" t="s">
        <v>4183</v>
      </c>
      <c r="B1516" s="1" t="s">
        <v>4174</v>
      </c>
      <c r="C1516" s="1" t="s">
        <v>4184</v>
      </c>
      <c r="D1516" s="1" t="s">
        <v>4185</v>
      </c>
      <c r="E1516" s="1">
        <f t="shared" si="46"/>
        <v>0</v>
      </c>
      <c r="F1516" s="1">
        <f t="shared" si="47"/>
        <v>1</v>
      </c>
    </row>
    <row r="1517" spans="1:6" x14ac:dyDescent="0.25">
      <c r="A1517" s="1" t="s">
        <v>4186</v>
      </c>
      <c r="B1517" s="1" t="s">
        <v>4174</v>
      </c>
      <c r="C1517" s="1" t="s">
        <v>4187</v>
      </c>
      <c r="D1517" s="1" t="s">
        <v>4188</v>
      </c>
      <c r="E1517" s="1">
        <f t="shared" si="46"/>
        <v>1</v>
      </c>
      <c r="F1517" s="1">
        <f t="shared" si="47"/>
        <v>0</v>
      </c>
    </row>
    <row r="1518" spans="1:6" x14ac:dyDescent="0.25">
      <c r="A1518" s="1" t="s">
        <v>4189</v>
      </c>
      <c r="B1518" s="1" t="s">
        <v>4174</v>
      </c>
      <c r="C1518" s="1" t="s">
        <v>4190</v>
      </c>
      <c r="D1518" s="1" t="s">
        <v>1190</v>
      </c>
      <c r="E1518" s="1">
        <f t="shared" si="46"/>
        <v>1</v>
      </c>
      <c r="F1518" s="1">
        <f t="shared" si="47"/>
        <v>0</v>
      </c>
    </row>
    <row r="1519" spans="1:6" x14ac:dyDescent="0.25">
      <c r="A1519" s="1" t="s">
        <v>4191</v>
      </c>
      <c r="B1519" s="1" t="s">
        <v>4174</v>
      </c>
      <c r="C1519" s="1" t="s">
        <v>4192</v>
      </c>
      <c r="D1519" s="1" t="s">
        <v>4193</v>
      </c>
      <c r="E1519" s="1">
        <f t="shared" si="46"/>
        <v>0</v>
      </c>
      <c r="F1519" s="1">
        <f t="shared" si="47"/>
        <v>1</v>
      </c>
    </row>
    <row r="1520" spans="1:6" x14ac:dyDescent="0.25">
      <c r="A1520" s="1" t="s">
        <v>4194</v>
      </c>
      <c r="B1520" s="1" t="s">
        <v>4174</v>
      </c>
      <c r="C1520" s="1" t="s">
        <v>4195</v>
      </c>
      <c r="D1520" s="1" t="s">
        <v>4196</v>
      </c>
      <c r="E1520" s="1">
        <f t="shared" si="46"/>
        <v>1</v>
      </c>
      <c r="F1520" s="1">
        <f t="shared" si="47"/>
        <v>0</v>
      </c>
    </row>
    <row r="1521" spans="1:6" x14ac:dyDescent="0.25">
      <c r="A1521" s="1" t="s">
        <v>4197</v>
      </c>
      <c r="B1521" s="1" t="s">
        <v>4174</v>
      </c>
      <c r="C1521" s="1" t="s">
        <v>295</v>
      </c>
      <c r="D1521" s="1" t="s">
        <v>4198</v>
      </c>
      <c r="E1521" s="1">
        <f t="shared" si="46"/>
        <v>0</v>
      </c>
      <c r="F1521" s="1">
        <f t="shared" si="47"/>
        <v>1</v>
      </c>
    </row>
    <row r="1522" spans="1:6" x14ac:dyDescent="0.25">
      <c r="A1522" s="1" t="s">
        <v>4199</v>
      </c>
      <c r="B1522" s="1" t="s">
        <v>4174</v>
      </c>
      <c r="C1522" s="1" t="s">
        <v>4200</v>
      </c>
      <c r="D1522" s="1" t="s">
        <v>4201</v>
      </c>
      <c r="E1522" s="1">
        <f t="shared" si="46"/>
        <v>0</v>
      </c>
      <c r="F1522" s="1">
        <f t="shared" si="47"/>
        <v>1</v>
      </c>
    </row>
    <row r="1523" spans="1:6" x14ac:dyDescent="0.25">
      <c r="A1523" s="1" t="s">
        <v>4202</v>
      </c>
      <c r="B1523" s="1" t="s">
        <v>4174</v>
      </c>
      <c r="C1523" s="1" t="s">
        <v>4203</v>
      </c>
      <c r="D1523" s="1" t="s">
        <v>4204</v>
      </c>
      <c r="E1523" s="1">
        <f t="shared" si="46"/>
        <v>1</v>
      </c>
      <c r="F1523" s="1">
        <f t="shared" si="47"/>
        <v>0</v>
      </c>
    </row>
    <row r="1524" spans="1:6" x14ac:dyDescent="0.25">
      <c r="A1524" s="1" t="s">
        <v>4205</v>
      </c>
      <c r="B1524" s="1" t="s">
        <v>4174</v>
      </c>
      <c r="C1524" s="1" t="s">
        <v>3408</v>
      </c>
      <c r="D1524" s="1" t="s">
        <v>4206</v>
      </c>
      <c r="E1524" s="1">
        <f t="shared" si="46"/>
        <v>1</v>
      </c>
      <c r="F1524" s="1">
        <f t="shared" si="47"/>
        <v>0</v>
      </c>
    </row>
    <row r="1525" spans="1:6" x14ac:dyDescent="0.25">
      <c r="A1525" s="1" t="s">
        <v>1777</v>
      </c>
      <c r="B1525" s="1" t="s">
        <v>4174</v>
      </c>
      <c r="C1525" s="1" t="s">
        <v>4207</v>
      </c>
      <c r="D1525" s="1" t="s">
        <v>4208</v>
      </c>
      <c r="E1525" s="1">
        <f t="shared" si="46"/>
        <v>0</v>
      </c>
      <c r="F1525" s="1">
        <f t="shared" si="47"/>
        <v>0</v>
      </c>
    </row>
    <row r="1526" spans="1:6" x14ac:dyDescent="0.25">
      <c r="A1526" s="1" t="s">
        <v>4209</v>
      </c>
      <c r="B1526" s="1" t="s">
        <v>4174</v>
      </c>
      <c r="C1526" s="1" t="s">
        <v>4210</v>
      </c>
      <c r="D1526" s="1" t="s">
        <v>4211</v>
      </c>
      <c r="E1526" s="1">
        <f t="shared" si="46"/>
        <v>1</v>
      </c>
      <c r="F1526" s="1">
        <f t="shared" si="47"/>
        <v>0</v>
      </c>
    </row>
    <row r="1527" spans="1:6" x14ac:dyDescent="0.25">
      <c r="A1527" s="1" t="s">
        <v>4212</v>
      </c>
      <c r="B1527" s="1" t="s">
        <v>4174</v>
      </c>
      <c r="C1527" s="1" t="s">
        <v>4213</v>
      </c>
      <c r="D1527" s="1" t="s">
        <v>4214</v>
      </c>
      <c r="E1527" s="1">
        <f t="shared" si="46"/>
        <v>1</v>
      </c>
      <c r="F1527" s="1">
        <f t="shared" si="47"/>
        <v>0</v>
      </c>
    </row>
    <row r="1528" spans="1:6" x14ac:dyDescent="0.25">
      <c r="A1528" s="1" t="s">
        <v>4215</v>
      </c>
      <c r="B1528" s="1" t="s">
        <v>4174</v>
      </c>
      <c r="C1528" s="1" t="s">
        <v>4216</v>
      </c>
      <c r="D1528" s="1" t="s">
        <v>4217</v>
      </c>
      <c r="E1528" s="1">
        <f t="shared" si="46"/>
        <v>1</v>
      </c>
      <c r="F1528" s="1">
        <f t="shared" si="47"/>
        <v>0</v>
      </c>
    </row>
    <row r="1529" spans="1:6" x14ac:dyDescent="0.25">
      <c r="A1529" s="1" t="s">
        <v>4218</v>
      </c>
      <c r="B1529" s="1" t="s">
        <v>4174</v>
      </c>
      <c r="C1529" s="1" t="s">
        <v>4219</v>
      </c>
      <c r="D1529" s="1" t="s">
        <v>4220</v>
      </c>
      <c r="E1529" s="1">
        <f t="shared" si="46"/>
        <v>0</v>
      </c>
      <c r="F1529" s="1">
        <f t="shared" si="47"/>
        <v>1</v>
      </c>
    </row>
    <row r="1530" spans="1:6" x14ac:dyDescent="0.25">
      <c r="A1530" s="1" t="s">
        <v>4221</v>
      </c>
      <c r="B1530" s="1" t="s">
        <v>4174</v>
      </c>
      <c r="C1530" s="1" t="s">
        <v>4222</v>
      </c>
      <c r="D1530" s="1" t="s">
        <v>4223</v>
      </c>
      <c r="E1530" s="1">
        <f t="shared" si="46"/>
        <v>0</v>
      </c>
      <c r="F1530" s="1">
        <f t="shared" si="47"/>
        <v>1</v>
      </c>
    </row>
    <row r="1531" spans="1:6" x14ac:dyDescent="0.25">
      <c r="A1531" s="1" t="s">
        <v>4224</v>
      </c>
      <c r="B1531" s="1" t="s">
        <v>4174</v>
      </c>
      <c r="C1531" s="1" t="s">
        <v>4225</v>
      </c>
      <c r="D1531" s="1" t="s">
        <v>1794</v>
      </c>
      <c r="E1531" s="1">
        <f t="shared" si="46"/>
        <v>0</v>
      </c>
      <c r="F1531" s="1">
        <f t="shared" si="47"/>
        <v>1</v>
      </c>
    </row>
    <row r="1532" spans="1:6" x14ac:dyDescent="0.25">
      <c r="A1532" s="1" t="s">
        <v>4226</v>
      </c>
      <c r="B1532" s="1" t="s">
        <v>4174</v>
      </c>
      <c r="C1532" s="1" t="s">
        <v>2048</v>
      </c>
      <c r="D1532" s="1" t="s">
        <v>4227</v>
      </c>
      <c r="E1532" s="1">
        <f t="shared" si="46"/>
        <v>1</v>
      </c>
      <c r="F1532" s="1">
        <f t="shared" si="47"/>
        <v>0</v>
      </c>
    </row>
    <row r="1533" spans="1:6" x14ac:dyDescent="0.25">
      <c r="A1533" s="1" t="s">
        <v>4228</v>
      </c>
      <c r="B1533" s="1" t="s">
        <v>4174</v>
      </c>
      <c r="C1533" s="1" t="s">
        <v>910</v>
      </c>
      <c r="D1533" s="1" t="s">
        <v>4229</v>
      </c>
      <c r="E1533" s="1">
        <f t="shared" si="46"/>
        <v>1</v>
      </c>
      <c r="F1533" s="1">
        <f t="shared" si="47"/>
        <v>0</v>
      </c>
    </row>
    <row r="1534" spans="1:6" x14ac:dyDescent="0.25">
      <c r="A1534" s="1" t="s">
        <v>4230</v>
      </c>
      <c r="B1534" s="1" t="s">
        <v>4174</v>
      </c>
      <c r="C1534" s="1" t="s">
        <v>3153</v>
      </c>
      <c r="D1534" s="1" t="s">
        <v>4231</v>
      </c>
      <c r="E1534" s="1">
        <f t="shared" si="46"/>
        <v>1</v>
      </c>
      <c r="F1534" s="1">
        <f t="shared" si="47"/>
        <v>0</v>
      </c>
    </row>
    <row r="1535" spans="1:6" x14ac:dyDescent="0.25">
      <c r="A1535" s="1" t="s">
        <v>4232</v>
      </c>
      <c r="B1535" s="1" t="s">
        <v>4174</v>
      </c>
      <c r="C1535" s="1" t="s">
        <v>4233</v>
      </c>
      <c r="D1535" s="1" t="s">
        <v>4234</v>
      </c>
      <c r="E1535" s="1">
        <f t="shared" si="46"/>
        <v>1</v>
      </c>
      <c r="F1535" s="1">
        <f t="shared" si="47"/>
        <v>0</v>
      </c>
    </row>
    <row r="1536" spans="1:6" x14ac:dyDescent="0.25">
      <c r="A1536" s="1" t="s">
        <v>4235</v>
      </c>
      <c r="B1536" s="1" t="s">
        <v>4174</v>
      </c>
      <c r="C1536" s="1" t="s">
        <v>4236</v>
      </c>
      <c r="D1536" s="1" t="s">
        <v>4237</v>
      </c>
      <c r="E1536" s="1">
        <f t="shared" si="46"/>
        <v>1</v>
      </c>
      <c r="F1536" s="1">
        <f t="shared" si="47"/>
        <v>0</v>
      </c>
    </row>
    <row r="1537" spans="1:6" x14ac:dyDescent="0.25">
      <c r="A1537" s="1" t="s">
        <v>4238</v>
      </c>
      <c r="B1537" s="1" t="s">
        <v>4174</v>
      </c>
      <c r="C1537" s="1" t="s">
        <v>4239</v>
      </c>
      <c r="D1537" s="1" t="s">
        <v>2605</v>
      </c>
      <c r="E1537" s="1">
        <f t="shared" si="46"/>
        <v>1</v>
      </c>
      <c r="F1537" s="1">
        <f t="shared" si="47"/>
        <v>0</v>
      </c>
    </row>
    <row r="1538" spans="1:6" x14ac:dyDescent="0.25">
      <c r="A1538" s="1" t="s">
        <v>4240</v>
      </c>
      <c r="B1538" s="1" t="s">
        <v>4174</v>
      </c>
      <c r="C1538" s="1" t="s">
        <v>597</v>
      </c>
      <c r="D1538" s="1" t="s">
        <v>4241</v>
      </c>
      <c r="E1538" s="1">
        <f t="shared" ref="E1538:E1601" si="48">IF(LEN(A1538)=7,1,0)</f>
        <v>1</v>
      </c>
      <c r="F1538" s="1">
        <f t="shared" ref="F1538:F1601" si="49">IF(LEN(A1538)=8,1,0)</f>
        <v>0</v>
      </c>
    </row>
    <row r="1539" spans="1:6" x14ac:dyDescent="0.25">
      <c r="A1539" s="1" t="s">
        <v>4242</v>
      </c>
      <c r="B1539" s="1" t="s">
        <v>4174</v>
      </c>
      <c r="C1539" s="1" t="s">
        <v>4243</v>
      </c>
      <c r="D1539" s="1" t="s">
        <v>4244</v>
      </c>
      <c r="E1539" s="1">
        <f t="shared" si="48"/>
        <v>0</v>
      </c>
      <c r="F1539" s="1">
        <f t="shared" si="49"/>
        <v>1</v>
      </c>
    </row>
    <row r="1540" spans="1:6" x14ac:dyDescent="0.25">
      <c r="A1540" s="1" t="s">
        <v>3196</v>
      </c>
      <c r="B1540" s="1" t="s">
        <v>4174</v>
      </c>
      <c r="C1540" s="1" t="s">
        <v>4245</v>
      </c>
      <c r="D1540" s="1" t="s">
        <v>4246</v>
      </c>
      <c r="E1540" s="1">
        <f t="shared" si="48"/>
        <v>1</v>
      </c>
      <c r="F1540" s="1">
        <f t="shared" si="49"/>
        <v>0</v>
      </c>
    </row>
    <row r="1541" spans="1:6" x14ac:dyDescent="0.25">
      <c r="A1541" s="1" t="s">
        <v>4247</v>
      </c>
      <c r="B1541" s="1" t="s">
        <v>4174</v>
      </c>
      <c r="C1541" s="1" t="s">
        <v>4248</v>
      </c>
      <c r="D1541" s="1" t="s">
        <v>4249</v>
      </c>
      <c r="E1541" s="1">
        <f t="shared" si="48"/>
        <v>1</v>
      </c>
      <c r="F1541" s="1">
        <f t="shared" si="49"/>
        <v>0</v>
      </c>
    </row>
    <row r="1542" spans="1:6" x14ac:dyDescent="0.25">
      <c r="A1542" s="1" t="s">
        <v>4250</v>
      </c>
      <c r="B1542" s="1" t="s">
        <v>4174</v>
      </c>
      <c r="C1542" s="1" t="s">
        <v>926</v>
      </c>
      <c r="D1542" s="1" t="s">
        <v>4251</v>
      </c>
      <c r="E1542" s="1">
        <f t="shared" si="48"/>
        <v>1</v>
      </c>
      <c r="F1542" s="1">
        <f t="shared" si="49"/>
        <v>0</v>
      </c>
    </row>
    <row r="1543" spans="1:6" x14ac:dyDescent="0.25">
      <c r="A1543" s="1" t="s">
        <v>489</v>
      </c>
      <c r="B1543" s="1" t="s">
        <v>4174</v>
      </c>
      <c r="C1543" s="1" t="s">
        <v>3172</v>
      </c>
      <c r="D1543" s="1" t="s">
        <v>4252</v>
      </c>
      <c r="E1543" s="1">
        <f t="shared" si="48"/>
        <v>1</v>
      </c>
      <c r="F1543" s="1">
        <f t="shared" si="49"/>
        <v>0</v>
      </c>
    </row>
    <row r="1544" spans="1:6" x14ac:dyDescent="0.25">
      <c r="A1544" s="1" t="s">
        <v>4253</v>
      </c>
      <c r="B1544" s="1" t="s">
        <v>4174</v>
      </c>
      <c r="C1544" s="1" t="s">
        <v>4254</v>
      </c>
      <c r="D1544" s="1" t="s">
        <v>4255</v>
      </c>
      <c r="E1544" s="1">
        <f t="shared" si="48"/>
        <v>1</v>
      </c>
      <c r="F1544" s="1">
        <f t="shared" si="49"/>
        <v>0</v>
      </c>
    </row>
    <row r="1545" spans="1:6" x14ac:dyDescent="0.25">
      <c r="A1545" s="1" t="s">
        <v>4256</v>
      </c>
      <c r="B1545" s="1" t="s">
        <v>4174</v>
      </c>
      <c r="C1545" s="1" t="s">
        <v>4257</v>
      </c>
      <c r="D1545" s="1" t="s">
        <v>2911</v>
      </c>
      <c r="E1545" s="1">
        <f t="shared" si="48"/>
        <v>0</v>
      </c>
      <c r="F1545" s="1">
        <f t="shared" si="49"/>
        <v>1</v>
      </c>
    </row>
    <row r="1546" spans="1:6" x14ac:dyDescent="0.25">
      <c r="A1546" s="1" t="s">
        <v>4258</v>
      </c>
      <c r="B1546" s="1" t="s">
        <v>4174</v>
      </c>
      <c r="C1546" s="1" t="s">
        <v>943</v>
      </c>
      <c r="D1546" s="1" t="s">
        <v>4259</v>
      </c>
      <c r="E1546" s="1">
        <f t="shared" si="48"/>
        <v>1</v>
      </c>
      <c r="F1546" s="1">
        <f t="shared" si="49"/>
        <v>0</v>
      </c>
    </row>
    <row r="1547" spans="1:6" x14ac:dyDescent="0.25">
      <c r="A1547" s="1" t="s">
        <v>4260</v>
      </c>
      <c r="B1547" s="1" t="s">
        <v>4174</v>
      </c>
      <c r="C1547" s="1" t="s">
        <v>2084</v>
      </c>
      <c r="D1547" s="1" t="s">
        <v>4261</v>
      </c>
      <c r="E1547" s="1">
        <f t="shared" si="48"/>
        <v>1</v>
      </c>
      <c r="F1547" s="1">
        <f t="shared" si="49"/>
        <v>0</v>
      </c>
    </row>
    <row r="1548" spans="1:6" x14ac:dyDescent="0.25">
      <c r="A1548" s="1" t="s">
        <v>4262</v>
      </c>
      <c r="B1548" s="1" t="s">
        <v>4174</v>
      </c>
      <c r="C1548" s="1" t="s">
        <v>4263</v>
      </c>
      <c r="D1548" s="1" t="s">
        <v>4264</v>
      </c>
      <c r="E1548" s="1">
        <f t="shared" si="48"/>
        <v>1</v>
      </c>
      <c r="F1548" s="1">
        <f t="shared" si="49"/>
        <v>0</v>
      </c>
    </row>
    <row r="1549" spans="1:6" x14ac:dyDescent="0.25">
      <c r="A1549" s="1" t="s">
        <v>4265</v>
      </c>
      <c r="B1549" s="1" t="s">
        <v>4174</v>
      </c>
      <c r="C1549" s="1" t="s">
        <v>4266</v>
      </c>
      <c r="D1549" s="1" t="s">
        <v>4267</v>
      </c>
      <c r="E1549" s="1">
        <f t="shared" si="48"/>
        <v>1</v>
      </c>
      <c r="F1549" s="1">
        <f t="shared" si="49"/>
        <v>0</v>
      </c>
    </row>
    <row r="1550" spans="1:6" x14ac:dyDescent="0.25">
      <c r="A1550" s="1" t="s">
        <v>4268</v>
      </c>
      <c r="B1550" s="1" t="s">
        <v>4174</v>
      </c>
      <c r="C1550" s="1" t="s">
        <v>4269</v>
      </c>
      <c r="D1550" s="1" t="s">
        <v>4270</v>
      </c>
      <c r="E1550" s="1">
        <f t="shared" si="48"/>
        <v>1</v>
      </c>
      <c r="F1550" s="1">
        <f t="shared" si="49"/>
        <v>0</v>
      </c>
    </row>
    <row r="1551" spans="1:6" x14ac:dyDescent="0.25">
      <c r="A1551" s="1" t="s">
        <v>4271</v>
      </c>
      <c r="B1551" s="1" t="s">
        <v>4174</v>
      </c>
      <c r="C1551" s="1" t="s">
        <v>4272</v>
      </c>
      <c r="D1551" s="1" t="s">
        <v>4273</v>
      </c>
      <c r="E1551" s="1">
        <f t="shared" si="48"/>
        <v>1</v>
      </c>
      <c r="F1551" s="1">
        <f t="shared" si="49"/>
        <v>0</v>
      </c>
    </row>
    <row r="1552" spans="1:6" x14ac:dyDescent="0.25">
      <c r="A1552" s="1" t="s">
        <v>4274</v>
      </c>
      <c r="B1552" s="1" t="s">
        <v>4174</v>
      </c>
      <c r="C1552" s="1" t="s">
        <v>4275</v>
      </c>
      <c r="D1552" s="1" t="s">
        <v>4276</v>
      </c>
      <c r="E1552" s="1">
        <f t="shared" si="48"/>
        <v>1</v>
      </c>
      <c r="F1552" s="1">
        <f t="shared" si="49"/>
        <v>0</v>
      </c>
    </row>
    <row r="1553" spans="1:6" x14ac:dyDescent="0.25">
      <c r="A1553" s="1" t="s">
        <v>84</v>
      </c>
      <c r="B1553" s="1" t="s">
        <v>4174</v>
      </c>
      <c r="C1553" s="1" t="s">
        <v>4277</v>
      </c>
      <c r="D1553" s="1" t="s">
        <v>4278</v>
      </c>
      <c r="E1553" s="1">
        <f t="shared" si="48"/>
        <v>0</v>
      </c>
      <c r="F1553" s="1">
        <f t="shared" si="49"/>
        <v>1</v>
      </c>
    </row>
    <row r="1554" spans="1:6" x14ac:dyDescent="0.25">
      <c r="A1554" s="1" t="s">
        <v>4279</v>
      </c>
      <c r="B1554" s="1" t="s">
        <v>4174</v>
      </c>
      <c r="C1554" s="1" t="s">
        <v>4280</v>
      </c>
      <c r="D1554" s="1" t="s">
        <v>4281</v>
      </c>
      <c r="E1554" s="1">
        <f t="shared" si="48"/>
        <v>0</v>
      </c>
      <c r="F1554" s="1">
        <f t="shared" si="49"/>
        <v>0</v>
      </c>
    </row>
    <row r="1555" spans="1:6" x14ac:dyDescent="0.25">
      <c r="A1555" s="1" t="s">
        <v>4282</v>
      </c>
      <c r="B1555" s="1" t="s">
        <v>4174</v>
      </c>
      <c r="C1555" s="1" t="s">
        <v>4283</v>
      </c>
      <c r="D1555" s="1" t="s">
        <v>4284</v>
      </c>
      <c r="E1555" s="1">
        <f t="shared" si="48"/>
        <v>1</v>
      </c>
      <c r="F1555" s="1">
        <f t="shared" si="49"/>
        <v>0</v>
      </c>
    </row>
    <row r="1556" spans="1:6" x14ac:dyDescent="0.25">
      <c r="A1556" s="1" t="s">
        <v>4285</v>
      </c>
      <c r="B1556" s="1" t="s">
        <v>4174</v>
      </c>
      <c r="C1556" s="1" t="s">
        <v>4286</v>
      </c>
      <c r="D1556" s="1" t="s">
        <v>4287</v>
      </c>
      <c r="E1556" s="1">
        <f t="shared" si="48"/>
        <v>0</v>
      </c>
      <c r="F1556" s="1">
        <f t="shared" si="49"/>
        <v>1</v>
      </c>
    </row>
    <row r="1557" spans="1:6" x14ac:dyDescent="0.25">
      <c r="A1557" s="1" t="s">
        <v>4288</v>
      </c>
      <c r="B1557" s="1" t="s">
        <v>4174</v>
      </c>
      <c r="C1557" s="1" t="s">
        <v>4289</v>
      </c>
      <c r="D1557" s="1" t="s">
        <v>4290</v>
      </c>
      <c r="E1557" s="1">
        <f t="shared" si="48"/>
        <v>1</v>
      </c>
      <c r="F1557" s="1">
        <f t="shared" si="49"/>
        <v>0</v>
      </c>
    </row>
    <row r="1558" spans="1:6" x14ac:dyDescent="0.25">
      <c r="A1558" s="1" t="s">
        <v>101</v>
      </c>
      <c r="B1558" s="1" t="s">
        <v>4174</v>
      </c>
      <c r="C1558" s="1" t="s">
        <v>4291</v>
      </c>
      <c r="D1558" s="1" t="s">
        <v>4292</v>
      </c>
      <c r="E1558" s="1">
        <f t="shared" si="48"/>
        <v>1</v>
      </c>
      <c r="F1558" s="1">
        <f t="shared" si="49"/>
        <v>0</v>
      </c>
    </row>
    <row r="1559" spans="1:6" x14ac:dyDescent="0.25">
      <c r="A1559" s="1" t="s">
        <v>4293</v>
      </c>
      <c r="B1559" s="1" t="s">
        <v>4174</v>
      </c>
      <c r="C1559" s="1" t="s">
        <v>4294</v>
      </c>
      <c r="D1559" s="1" t="s">
        <v>4295</v>
      </c>
      <c r="E1559" s="1">
        <f t="shared" si="48"/>
        <v>1</v>
      </c>
      <c r="F1559" s="1">
        <f t="shared" si="49"/>
        <v>0</v>
      </c>
    </row>
    <row r="1560" spans="1:6" x14ac:dyDescent="0.25">
      <c r="A1560" s="1" t="s">
        <v>4296</v>
      </c>
      <c r="B1560" s="1" t="s">
        <v>4174</v>
      </c>
      <c r="C1560" s="1" t="s">
        <v>4297</v>
      </c>
      <c r="D1560" s="1" t="s">
        <v>4298</v>
      </c>
      <c r="E1560" s="1">
        <f t="shared" si="48"/>
        <v>1</v>
      </c>
      <c r="F1560" s="1">
        <f t="shared" si="49"/>
        <v>0</v>
      </c>
    </row>
    <row r="1561" spans="1:6" x14ac:dyDescent="0.25">
      <c r="A1561" s="1" t="s">
        <v>4299</v>
      </c>
      <c r="B1561" s="1" t="s">
        <v>4174</v>
      </c>
      <c r="C1561" s="1" t="s">
        <v>2678</v>
      </c>
      <c r="D1561" s="1" t="s">
        <v>4300</v>
      </c>
      <c r="E1561" s="1">
        <f t="shared" si="48"/>
        <v>0</v>
      </c>
      <c r="F1561" s="1">
        <f t="shared" si="49"/>
        <v>1</v>
      </c>
    </row>
    <row r="1562" spans="1:6" x14ac:dyDescent="0.25">
      <c r="A1562" s="1" t="s">
        <v>4301</v>
      </c>
      <c r="B1562" s="1" t="s">
        <v>4174</v>
      </c>
      <c r="C1562" s="1" t="s">
        <v>4302</v>
      </c>
      <c r="D1562" s="1" t="s">
        <v>4303</v>
      </c>
      <c r="E1562" s="1">
        <f t="shared" si="48"/>
        <v>1</v>
      </c>
      <c r="F1562" s="1">
        <f t="shared" si="49"/>
        <v>0</v>
      </c>
    </row>
    <row r="1563" spans="1:6" x14ac:dyDescent="0.25">
      <c r="A1563" s="1" t="s">
        <v>4304</v>
      </c>
      <c r="B1563" s="1" t="s">
        <v>4174</v>
      </c>
      <c r="C1563" s="1" t="s">
        <v>4305</v>
      </c>
      <c r="D1563" s="1" t="s">
        <v>4306</v>
      </c>
      <c r="E1563" s="1">
        <f t="shared" si="48"/>
        <v>1</v>
      </c>
      <c r="F1563" s="1">
        <f t="shared" si="49"/>
        <v>0</v>
      </c>
    </row>
    <row r="1564" spans="1:6" x14ac:dyDescent="0.25">
      <c r="A1564" s="1" t="s">
        <v>4307</v>
      </c>
      <c r="B1564" s="1" t="s">
        <v>4174</v>
      </c>
      <c r="C1564" s="1" t="s">
        <v>4308</v>
      </c>
      <c r="D1564" s="1" t="s">
        <v>4309</v>
      </c>
      <c r="E1564" s="1">
        <f t="shared" si="48"/>
        <v>0</v>
      </c>
      <c r="F1564" s="1">
        <f t="shared" si="49"/>
        <v>1</v>
      </c>
    </row>
    <row r="1565" spans="1:6" x14ac:dyDescent="0.25">
      <c r="A1565" s="1" t="s">
        <v>4310</v>
      </c>
      <c r="B1565" s="1" t="s">
        <v>4174</v>
      </c>
      <c r="C1565" s="1" t="s">
        <v>4311</v>
      </c>
      <c r="D1565" s="1" t="s">
        <v>4312</v>
      </c>
      <c r="E1565" s="1">
        <f t="shared" si="48"/>
        <v>1</v>
      </c>
      <c r="F1565" s="1">
        <f t="shared" si="49"/>
        <v>0</v>
      </c>
    </row>
    <row r="1566" spans="1:6" x14ac:dyDescent="0.25">
      <c r="A1566" s="1" t="s">
        <v>4313</v>
      </c>
      <c r="B1566" s="1" t="s">
        <v>4174</v>
      </c>
      <c r="C1566" s="1" t="s">
        <v>4314</v>
      </c>
      <c r="D1566" s="1" t="s">
        <v>4315</v>
      </c>
      <c r="E1566" s="1">
        <f t="shared" si="48"/>
        <v>0</v>
      </c>
      <c r="F1566" s="1">
        <f t="shared" si="49"/>
        <v>1</v>
      </c>
    </row>
    <row r="1567" spans="1:6" x14ac:dyDescent="0.25">
      <c r="A1567" s="1" t="s">
        <v>1456</v>
      </c>
      <c r="B1567" s="1" t="s">
        <v>4174</v>
      </c>
      <c r="C1567" s="1" t="s">
        <v>4316</v>
      </c>
      <c r="D1567" s="1" t="s">
        <v>4317</v>
      </c>
      <c r="E1567" s="1">
        <f t="shared" si="48"/>
        <v>1</v>
      </c>
      <c r="F1567" s="1">
        <f t="shared" si="49"/>
        <v>0</v>
      </c>
    </row>
    <row r="1568" spans="1:6" x14ac:dyDescent="0.25">
      <c r="A1568" s="1" t="s">
        <v>4318</v>
      </c>
      <c r="B1568" s="1" t="s">
        <v>4174</v>
      </c>
      <c r="C1568" s="1" t="s">
        <v>4319</v>
      </c>
      <c r="D1568" s="1" t="s">
        <v>4320</v>
      </c>
      <c r="E1568" s="1">
        <f t="shared" si="48"/>
        <v>0</v>
      </c>
      <c r="F1568" s="1">
        <f t="shared" si="49"/>
        <v>1</v>
      </c>
    </row>
    <row r="1569" spans="1:6" x14ac:dyDescent="0.25">
      <c r="A1569" s="1" t="s">
        <v>4321</v>
      </c>
      <c r="B1569" s="1" t="s">
        <v>4174</v>
      </c>
      <c r="C1569" s="1" t="s">
        <v>4322</v>
      </c>
      <c r="D1569" s="1" t="s">
        <v>4323</v>
      </c>
      <c r="E1569" s="1">
        <f t="shared" si="48"/>
        <v>0</v>
      </c>
      <c r="F1569" s="1">
        <f t="shared" si="49"/>
        <v>1</v>
      </c>
    </row>
    <row r="1570" spans="1:6" x14ac:dyDescent="0.25">
      <c r="A1570" s="1" t="s">
        <v>4324</v>
      </c>
      <c r="B1570" s="1" t="s">
        <v>4174</v>
      </c>
      <c r="C1570" s="1" t="s">
        <v>4325</v>
      </c>
      <c r="D1570" s="1" t="s">
        <v>4326</v>
      </c>
      <c r="E1570" s="1">
        <f t="shared" si="48"/>
        <v>1</v>
      </c>
      <c r="F1570" s="1">
        <f t="shared" si="49"/>
        <v>0</v>
      </c>
    </row>
    <row r="1571" spans="1:6" x14ac:dyDescent="0.25">
      <c r="A1571" s="1" t="s">
        <v>4327</v>
      </c>
      <c r="B1571" s="1" t="s">
        <v>4174</v>
      </c>
      <c r="C1571" s="1" t="s">
        <v>2142</v>
      </c>
      <c r="D1571" s="1" t="s">
        <v>4328</v>
      </c>
      <c r="E1571" s="1">
        <f t="shared" si="48"/>
        <v>1</v>
      </c>
      <c r="F1571" s="1">
        <f t="shared" si="49"/>
        <v>0</v>
      </c>
    </row>
    <row r="1572" spans="1:6" x14ac:dyDescent="0.25">
      <c r="A1572" s="1" t="s">
        <v>4329</v>
      </c>
      <c r="B1572" s="1" t="s">
        <v>4174</v>
      </c>
      <c r="C1572" s="1" t="s">
        <v>4330</v>
      </c>
      <c r="D1572" s="1" t="s">
        <v>4331</v>
      </c>
      <c r="E1572" s="1">
        <f t="shared" si="48"/>
        <v>1</v>
      </c>
      <c r="F1572" s="1">
        <f t="shared" si="49"/>
        <v>0</v>
      </c>
    </row>
    <row r="1573" spans="1:6" x14ac:dyDescent="0.25">
      <c r="A1573" s="1" t="s">
        <v>4332</v>
      </c>
      <c r="B1573" s="1" t="s">
        <v>4174</v>
      </c>
      <c r="C1573" s="1" t="s">
        <v>4333</v>
      </c>
      <c r="D1573" s="1" t="s">
        <v>4334</v>
      </c>
      <c r="E1573" s="1">
        <f t="shared" si="48"/>
        <v>1</v>
      </c>
      <c r="F1573" s="1">
        <f t="shared" si="49"/>
        <v>0</v>
      </c>
    </row>
    <row r="1574" spans="1:6" x14ac:dyDescent="0.25">
      <c r="A1574" s="1" t="s">
        <v>4335</v>
      </c>
      <c r="B1574" s="1" t="s">
        <v>4174</v>
      </c>
      <c r="C1574" s="1" t="s">
        <v>4336</v>
      </c>
      <c r="D1574" s="1" t="s">
        <v>3286</v>
      </c>
      <c r="E1574" s="1">
        <f t="shared" si="48"/>
        <v>1</v>
      </c>
      <c r="F1574" s="1">
        <f t="shared" si="49"/>
        <v>0</v>
      </c>
    </row>
    <row r="1575" spans="1:6" x14ac:dyDescent="0.25">
      <c r="A1575" s="1" t="s">
        <v>4337</v>
      </c>
      <c r="B1575" s="1" t="s">
        <v>4174</v>
      </c>
      <c r="C1575" s="1" t="s">
        <v>4338</v>
      </c>
      <c r="D1575" s="1" t="s">
        <v>4339</v>
      </c>
      <c r="E1575" s="1">
        <f t="shared" si="48"/>
        <v>0</v>
      </c>
      <c r="F1575" s="1">
        <f t="shared" si="49"/>
        <v>1</v>
      </c>
    </row>
    <row r="1576" spans="1:6" x14ac:dyDescent="0.25">
      <c r="A1576" s="1" t="s">
        <v>4340</v>
      </c>
      <c r="B1576" s="1" t="s">
        <v>4174</v>
      </c>
      <c r="C1576" s="1" t="s">
        <v>4341</v>
      </c>
      <c r="D1576" s="1" t="s">
        <v>4342</v>
      </c>
      <c r="E1576" s="1">
        <f t="shared" si="48"/>
        <v>1</v>
      </c>
      <c r="F1576" s="1">
        <f t="shared" si="49"/>
        <v>0</v>
      </c>
    </row>
    <row r="1577" spans="1:6" x14ac:dyDescent="0.25">
      <c r="A1577" s="1" t="s">
        <v>4343</v>
      </c>
      <c r="B1577" s="1" t="s">
        <v>4174</v>
      </c>
      <c r="C1577" s="1" t="s">
        <v>4344</v>
      </c>
      <c r="D1577" s="1" t="s">
        <v>4345</v>
      </c>
      <c r="E1577" s="1">
        <f t="shared" si="48"/>
        <v>1</v>
      </c>
      <c r="F1577" s="1">
        <f t="shared" si="49"/>
        <v>0</v>
      </c>
    </row>
    <row r="1578" spans="1:6" x14ac:dyDescent="0.25">
      <c r="A1578" s="1" t="s">
        <v>4346</v>
      </c>
      <c r="B1578" s="1" t="s">
        <v>4174</v>
      </c>
      <c r="C1578" s="1" t="s">
        <v>4347</v>
      </c>
      <c r="D1578" s="1" t="s">
        <v>4348</v>
      </c>
      <c r="E1578" s="1">
        <f t="shared" si="48"/>
        <v>1</v>
      </c>
      <c r="F1578" s="1">
        <f t="shared" si="49"/>
        <v>0</v>
      </c>
    </row>
    <row r="1579" spans="1:6" x14ac:dyDescent="0.25">
      <c r="A1579" s="1" t="s">
        <v>363</v>
      </c>
      <c r="B1579" s="1" t="s">
        <v>4174</v>
      </c>
      <c r="C1579" s="1" t="s">
        <v>4349</v>
      </c>
      <c r="D1579" s="1" t="s">
        <v>4350</v>
      </c>
      <c r="E1579" s="1">
        <f t="shared" si="48"/>
        <v>1</v>
      </c>
      <c r="F1579" s="1">
        <f t="shared" si="49"/>
        <v>0</v>
      </c>
    </row>
    <row r="1580" spans="1:6" x14ac:dyDescent="0.25">
      <c r="A1580" s="1" t="s">
        <v>4351</v>
      </c>
      <c r="B1580" s="1" t="s">
        <v>4174</v>
      </c>
      <c r="C1580" s="1" t="s">
        <v>4352</v>
      </c>
      <c r="D1580" s="1" t="s">
        <v>4353</v>
      </c>
      <c r="E1580" s="1">
        <f t="shared" si="48"/>
        <v>1</v>
      </c>
      <c r="F1580" s="1">
        <f t="shared" si="49"/>
        <v>0</v>
      </c>
    </row>
    <row r="1581" spans="1:6" x14ac:dyDescent="0.25">
      <c r="A1581" s="1" t="s">
        <v>4354</v>
      </c>
      <c r="B1581" s="1" t="s">
        <v>4174</v>
      </c>
      <c r="C1581" s="1" t="s">
        <v>4355</v>
      </c>
      <c r="D1581" s="1" t="s">
        <v>4356</v>
      </c>
      <c r="E1581" s="1">
        <f t="shared" si="48"/>
        <v>0</v>
      </c>
      <c r="F1581" s="1">
        <f t="shared" si="49"/>
        <v>1</v>
      </c>
    </row>
    <row r="1582" spans="1:6" x14ac:dyDescent="0.25">
      <c r="A1582" s="1" t="s">
        <v>4357</v>
      </c>
      <c r="B1582" s="1" t="s">
        <v>4174</v>
      </c>
      <c r="C1582" s="1" t="s">
        <v>3813</v>
      </c>
      <c r="D1582" s="1" t="s">
        <v>4358</v>
      </c>
      <c r="E1582" s="1">
        <f t="shared" si="48"/>
        <v>1</v>
      </c>
      <c r="F1582" s="1">
        <f t="shared" si="49"/>
        <v>0</v>
      </c>
    </row>
    <row r="1583" spans="1:6" x14ac:dyDescent="0.25">
      <c r="A1583" s="1" t="s">
        <v>4359</v>
      </c>
      <c r="B1583" s="1" t="s">
        <v>4174</v>
      </c>
      <c r="C1583" s="1" t="s">
        <v>4360</v>
      </c>
      <c r="D1583" s="1" t="s">
        <v>4361</v>
      </c>
      <c r="E1583" s="1">
        <f t="shared" si="48"/>
        <v>0</v>
      </c>
      <c r="F1583" s="1">
        <f t="shared" si="49"/>
        <v>1</v>
      </c>
    </row>
    <row r="1584" spans="1:6" x14ac:dyDescent="0.25">
      <c r="A1584" s="1" t="s">
        <v>4362</v>
      </c>
      <c r="B1584" s="1" t="s">
        <v>4174</v>
      </c>
      <c r="C1584" s="1" t="s">
        <v>4363</v>
      </c>
      <c r="D1584" s="1" t="s">
        <v>3816</v>
      </c>
      <c r="E1584" s="1">
        <f t="shared" si="48"/>
        <v>0</v>
      </c>
      <c r="F1584" s="1">
        <f t="shared" si="49"/>
        <v>1</v>
      </c>
    </row>
    <row r="1585" spans="1:6" x14ac:dyDescent="0.25">
      <c r="A1585" s="1" t="s">
        <v>2764</v>
      </c>
      <c r="B1585" s="1" t="s">
        <v>4174</v>
      </c>
      <c r="C1585" s="1" t="s">
        <v>4364</v>
      </c>
      <c r="D1585" s="1" t="s">
        <v>4365</v>
      </c>
      <c r="E1585" s="1">
        <f t="shared" si="48"/>
        <v>0</v>
      </c>
      <c r="F1585" s="1">
        <f t="shared" si="49"/>
        <v>1</v>
      </c>
    </row>
    <row r="1586" spans="1:6" x14ac:dyDescent="0.25">
      <c r="A1586" s="1" t="s">
        <v>4366</v>
      </c>
      <c r="B1586" s="1" t="s">
        <v>4174</v>
      </c>
      <c r="C1586" s="1" t="s">
        <v>4367</v>
      </c>
      <c r="D1586" s="1" t="s">
        <v>4368</v>
      </c>
      <c r="E1586" s="1">
        <f t="shared" si="48"/>
        <v>0</v>
      </c>
      <c r="F1586" s="1">
        <f t="shared" si="49"/>
        <v>1</v>
      </c>
    </row>
    <row r="1587" spans="1:6" x14ac:dyDescent="0.25">
      <c r="A1587" s="1" t="s">
        <v>4369</v>
      </c>
      <c r="B1587" s="1" t="s">
        <v>4174</v>
      </c>
      <c r="C1587" s="1" t="s">
        <v>4370</v>
      </c>
      <c r="D1587" s="1" t="s">
        <v>2196</v>
      </c>
      <c r="E1587" s="1">
        <f t="shared" si="48"/>
        <v>1</v>
      </c>
      <c r="F1587" s="1">
        <f t="shared" si="49"/>
        <v>0</v>
      </c>
    </row>
    <row r="1588" spans="1:6" x14ac:dyDescent="0.25">
      <c r="A1588" s="1" t="s">
        <v>4371</v>
      </c>
      <c r="B1588" s="1" t="s">
        <v>4174</v>
      </c>
      <c r="C1588" s="1" t="s">
        <v>4372</v>
      </c>
      <c r="D1588" s="1" t="s">
        <v>4373</v>
      </c>
      <c r="E1588" s="1">
        <f t="shared" si="48"/>
        <v>1</v>
      </c>
      <c r="F1588" s="1">
        <f t="shared" si="49"/>
        <v>0</v>
      </c>
    </row>
    <row r="1589" spans="1:6" x14ac:dyDescent="0.25">
      <c r="A1589" s="1" t="s">
        <v>4374</v>
      </c>
      <c r="B1589" s="1" t="s">
        <v>4174</v>
      </c>
      <c r="C1589" s="1" t="s">
        <v>4375</v>
      </c>
      <c r="D1589" s="1" t="s">
        <v>4376</v>
      </c>
      <c r="E1589" s="1">
        <f t="shared" si="48"/>
        <v>0</v>
      </c>
      <c r="F1589" s="1">
        <f t="shared" si="49"/>
        <v>1</v>
      </c>
    </row>
    <row r="1590" spans="1:6" x14ac:dyDescent="0.25">
      <c r="A1590" s="1" t="s">
        <v>4377</v>
      </c>
      <c r="B1590" s="1" t="s">
        <v>4174</v>
      </c>
      <c r="C1590" s="1" t="s">
        <v>4378</v>
      </c>
      <c r="D1590" s="1" t="s">
        <v>4379</v>
      </c>
      <c r="E1590" s="1">
        <f t="shared" si="48"/>
        <v>1</v>
      </c>
      <c r="F1590" s="1">
        <f t="shared" si="49"/>
        <v>0</v>
      </c>
    </row>
    <row r="1591" spans="1:6" x14ac:dyDescent="0.25">
      <c r="A1591" s="1" t="s">
        <v>4380</v>
      </c>
      <c r="B1591" s="1" t="s">
        <v>4174</v>
      </c>
      <c r="C1591" s="1" t="s">
        <v>193</v>
      </c>
      <c r="D1591" s="1" t="s">
        <v>4381</v>
      </c>
      <c r="E1591" s="1">
        <f t="shared" si="48"/>
        <v>1</v>
      </c>
      <c r="F1591" s="1">
        <f t="shared" si="49"/>
        <v>0</v>
      </c>
    </row>
    <row r="1592" spans="1:6" x14ac:dyDescent="0.25">
      <c r="A1592" s="1" t="s">
        <v>4382</v>
      </c>
      <c r="B1592" s="1" t="s">
        <v>4174</v>
      </c>
      <c r="C1592" s="1" t="s">
        <v>4383</v>
      </c>
      <c r="D1592" s="1" t="s">
        <v>4384</v>
      </c>
      <c r="E1592" s="1">
        <f t="shared" si="48"/>
        <v>1</v>
      </c>
      <c r="F1592" s="1">
        <f t="shared" si="49"/>
        <v>0</v>
      </c>
    </row>
    <row r="1593" spans="1:6" x14ac:dyDescent="0.25">
      <c r="A1593" s="1" t="s">
        <v>4385</v>
      </c>
      <c r="B1593" s="1" t="s">
        <v>4174</v>
      </c>
      <c r="C1593" s="1" t="s">
        <v>4386</v>
      </c>
      <c r="D1593" s="1" t="s">
        <v>4387</v>
      </c>
      <c r="E1593" s="1">
        <f t="shared" si="48"/>
        <v>0</v>
      </c>
      <c r="F1593" s="1">
        <f t="shared" si="49"/>
        <v>1</v>
      </c>
    </row>
    <row r="1594" spans="1:6" x14ac:dyDescent="0.25">
      <c r="A1594" s="1" t="s">
        <v>4388</v>
      </c>
      <c r="B1594" s="1" t="s">
        <v>4174</v>
      </c>
      <c r="C1594" s="1" t="s">
        <v>2766</v>
      </c>
      <c r="D1594" s="1" t="s">
        <v>4389</v>
      </c>
      <c r="E1594" s="1">
        <f t="shared" si="48"/>
        <v>0</v>
      </c>
      <c r="F1594" s="1">
        <f t="shared" si="49"/>
        <v>1</v>
      </c>
    </row>
    <row r="1595" spans="1:6" x14ac:dyDescent="0.25">
      <c r="A1595" s="1" t="s">
        <v>4390</v>
      </c>
      <c r="B1595" s="1" t="s">
        <v>4174</v>
      </c>
      <c r="C1595" s="1" t="s">
        <v>4391</v>
      </c>
      <c r="D1595" s="1" t="s">
        <v>204</v>
      </c>
      <c r="E1595" s="1">
        <f t="shared" si="48"/>
        <v>1</v>
      </c>
      <c r="F1595" s="1">
        <f t="shared" si="49"/>
        <v>0</v>
      </c>
    </row>
    <row r="1596" spans="1:6" x14ac:dyDescent="0.25">
      <c r="A1596" s="1" t="s">
        <v>4392</v>
      </c>
      <c r="B1596" s="1" t="s">
        <v>4174</v>
      </c>
      <c r="C1596" s="1" t="s">
        <v>4393</v>
      </c>
      <c r="D1596" s="1" t="s">
        <v>4394</v>
      </c>
      <c r="E1596" s="1">
        <f t="shared" si="48"/>
        <v>1</v>
      </c>
      <c r="F1596" s="1">
        <f t="shared" si="49"/>
        <v>0</v>
      </c>
    </row>
    <row r="1597" spans="1:6" x14ac:dyDescent="0.25">
      <c r="A1597" s="1" t="s">
        <v>4395</v>
      </c>
      <c r="B1597" s="1" t="s">
        <v>4174</v>
      </c>
      <c r="C1597" s="1" t="s">
        <v>4396</v>
      </c>
      <c r="D1597" s="1" t="s">
        <v>4397</v>
      </c>
      <c r="E1597" s="1">
        <f t="shared" si="48"/>
        <v>1</v>
      </c>
      <c r="F1597" s="1">
        <f t="shared" si="49"/>
        <v>0</v>
      </c>
    </row>
    <row r="1598" spans="1:6" x14ac:dyDescent="0.25">
      <c r="A1598" s="1" t="s">
        <v>1783</v>
      </c>
      <c r="B1598" s="1" t="s">
        <v>4174</v>
      </c>
      <c r="C1598" s="1" t="s">
        <v>4398</v>
      </c>
      <c r="D1598" s="1" t="s">
        <v>4399</v>
      </c>
      <c r="E1598" s="1">
        <f t="shared" si="48"/>
        <v>0</v>
      </c>
      <c r="F1598" s="1">
        <f t="shared" si="49"/>
        <v>1</v>
      </c>
    </row>
    <row r="1599" spans="1:6" x14ac:dyDescent="0.25">
      <c r="A1599" s="1" t="s">
        <v>4400</v>
      </c>
      <c r="B1599" s="1" t="s">
        <v>4174</v>
      </c>
      <c r="C1599" s="1" t="s">
        <v>4401</v>
      </c>
      <c r="D1599" s="1" t="s">
        <v>4402</v>
      </c>
      <c r="E1599" s="1">
        <f t="shared" si="48"/>
        <v>1</v>
      </c>
      <c r="F1599" s="1">
        <f t="shared" si="49"/>
        <v>0</v>
      </c>
    </row>
    <row r="1600" spans="1:6" x14ac:dyDescent="0.25">
      <c r="A1600" s="1" t="s">
        <v>4403</v>
      </c>
      <c r="B1600" s="1" t="s">
        <v>4174</v>
      </c>
      <c r="C1600" s="1" t="s">
        <v>1691</v>
      </c>
      <c r="D1600" s="1" t="s">
        <v>4404</v>
      </c>
      <c r="E1600" s="1">
        <f t="shared" si="48"/>
        <v>1</v>
      </c>
      <c r="F1600" s="1">
        <f t="shared" si="49"/>
        <v>0</v>
      </c>
    </row>
    <row r="1601" spans="1:6" x14ac:dyDescent="0.25">
      <c r="A1601" s="1" t="s">
        <v>4405</v>
      </c>
      <c r="B1601" s="1" t="s">
        <v>4174</v>
      </c>
      <c r="C1601" s="1" t="s">
        <v>2785</v>
      </c>
      <c r="D1601" s="1" t="s">
        <v>4406</v>
      </c>
      <c r="E1601" s="1">
        <f t="shared" si="48"/>
        <v>1</v>
      </c>
      <c r="F1601" s="1">
        <f t="shared" si="49"/>
        <v>0</v>
      </c>
    </row>
    <row r="1602" spans="1:6" x14ac:dyDescent="0.25">
      <c r="A1602" s="1" t="s">
        <v>4407</v>
      </c>
      <c r="B1602" s="1" t="s">
        <v>4174</v>
      </c>
      <c r="C1602" s="1" t="s">
        <v>4408</v>
      </c>
      <c r="D1602" s="1" t="s">
        <v>4409</v>
      </c>
      <c r="E1602" s="1">
        <f t="shared" ref="E1602:E1665" si="50">IF(LEN(A1602)=7,1,0)</f>
        <v>1</v>
      </c>
      <c r="F1602" s="1">
        <f t="shared" ref="F1602:F1665" si="51">IF(LEN(A1602)=8,1,0)</f>
        <v>0</v>
      </c>
    </row>
    <row r="1603" spans="1:6" x14ac:dyDescent="0.25">
      <c r="A1603" s="1" t="s">
        <v>2444</v>
      </c>
      <c r="B1603" s="1" t="s">
        <v>4174</v>
      </c>
      <c r="C1603" s="1" t="s">
        <v>4410</v>
      </c>
      <c r="D1603" s="1" t="s">
        <v>4411</v>
      </c>
      <c r="E1603" s="1">
        <f t="shared" si="50"/>
        <v>1</v>
      </c>
      <c r="F1603" s="1">
        <f t="shared" si="51"/>
        <v>0</v>
      </c>
    </row>
    <row r="1604" spans="1:6" x14ac:dyDescent="0.25">
      <c r="A1604" s="1" t="s">
        <v>4412</v>
      </c>
      <c r="B1604" s="1" t="s">
        <v>4174</v>
      </c>
      <c r="C1604" s="1" t="s">
        <v>4413</v>
      </c>
      <c r="D1604" s="1" t="s">
        <v>4414</v>
      </c>
      <c r="E1604" s="1">
        <f t="shared" si="50"/>
        <v>1</v>
      </c>
      <c r="F1604" s="1">
        <f t="shared" si="51"/>
        <v>0</v>
      </c>
    </row>
    <row r="1605" spans="1:6" x14ac:dyDescent="0.25">
      <c r="A1605" s="1" t="s">
        <v>4415</v>
      </c>
      <c r="B1605" s="1" t="s">
        <v>4174</v>
      </c>
      <c r="C1605" s="1" t="s">
        <v>4416</v>
      </c>
      <c r="D1605" s="1" t="s">
        <v>4417</v>
      </c>
      <c r="E1605" s="1">
        <f t="shared" si="50"/>
        <v>1</v>
      </c>
      <c r="F1605" s="1">
        <f t="shared" si="51"/>
        <v>0</v>
      </c>
    </row>
    <row r="1606" spans="1:6" x14ac:dyDescent="0.25">
      <c r="A1606" s="1" t="s">
        <v>4418</v>
      </c>
      <c r="B1606" s="1" t="s">
        <v>4174</v>
      </c>
      <c r="C1606" s="1" t="s">
        <v>4419</v>
      </c>
      <c r="D1606" s="1" t="s">
        <v>4420</v>
      </c>
      <c r="E1606" s="1">
        <f t="shared" si="50"/>
        <v>0</v>
      </c>
      <c r="F1606" s="1">
        <f t="shared" si="51"/>
        <v>1</v>
      </c>
    </row>
    <row r="1607" spans="1:6" x14ac:dyDescent="0.25">
      <c r="A1607" s="1" t="s">
        <v>4421</v>
      </c>
      <c r="B1607" s="1" t="s">
        <v>4174</v>
      </c>
      <c r="C1607" s="1" t="s">
        <v>1956</v>
      </c>
      <c r="D1607" s="1" t="s">
        <v>4422</v>
      </c>
      <c r="E1607" s="1">
        <f t="shared" si="50"/>
        <v>1</v>
      </c>
      <c r="F1607" s="1">
        <f t="shared" si="51"/>
        <v>0</v>
      </c>
    </row>
    <row r="1608" spans="1:6" x14ac:dyDescent="0.25">
      <c r="A1608" s="1" t="s">
        <v>4423</v>
      </c>
      <c r="B1608" s="1" t="s">
        <v>4174</v>
      </c>
      <c r="C1608" s="1" t="s">
        <v>4424</v>
      </c>
      <c r="D1608" s="1" t="s">
        <v>4425</v>
      </c>
      <c r="E1608" s="1">
        <f t="shared" si="50"/>
        <v>1</v>
      </c>
      <c r="F1608" s="1">
        <f t="shared" si="51"/>
        <v>0</v>
      </c>
    </row>
    <row r="1609" spans="1:6" x14ac:dyDescent="0.25">
      <c r="A1609" s="1" t="s">
        <v>143</v>
      </c>
      <c r="B1609" s="1" t="s">
        <v>4174</v>
      </c>
      <c r="C1609" s="1" t="s">
        <v>4426</v>
      </c>
      <c r="D1609" s="1" t="s">
        <v>3878</v>
      </c>
      <c r="E1609" s="1">
        <f t="shared" si="50"/>
        <v>1</v>
      </c>
      <c r="F1609" s="1">
        <f t="shared" si="51"/>
        <v>0</v>
      </c>
    </row>
    <row r="1610" spans="1:6" x14ac:dyDescent="0.25">
      <c r="A1610" s="1" t="s">
        <v>4427</v>
      </c>
      <c r="B1610" s="1" t="s">
        <v>4174</v>
      </c>
      <c r="C1610" s="1" t="s">
        <v>4428</v>
      </c>
      <c r="D1610" s="1" t="s">
        <v>4429</v>
      </c>
      <c r="E1610" s="1">
        <f t="shared" si="50"/>
        <v>1</v>
      </c>
      <c r="F1610" s="1">
        <f t="shared" si="51"/>
        <v>0</v>
      </c>
    </row>
    <row r="1611" spans="1:6" x14ac:dyDescent="0.25">
      <c r="A1611" s="1" t="s">
        <v>4430</v>
      </c>
      <c r="B1611" s="1" t="s">
        <v>4174</v>
      </c>
      <c r="C1611" s="1" t="s">
        <v>4431</v>
      </c>
      <c r="D1611" s="1" t="s">
        <v>4432</v>
      </c>
      <c r="E1611" s="1">
        <f t="shared" si="50"/>
        <v>1</v>
      </c>
      <c r="F1611" s="1">
        <f t="shared" si="51"/>
        <v>0</v>
      </c>
    </row>
    <row r="1612" spans="1:6" x14ac:dyDescent="0.25">
      <c r="A1612" s="1" t="s">
        <v>4433</v>
      </c>
      <c r="B1612" s="1" t="s">
        <v>4174</v>
      </c>
      <c r="C1612" s="1" t="s">
        <v>4434</v>
      </c>
      <c r="D1612" s="1" t="s">
        <v>4435</v>
      </c>
      <c r="E1612" s="1">
        <f t="shared" si="50"/>
        <v>0</v>
      </c>
      <c r="F1612" s="1">
        <f t="shared" si="51"/>
        <v>1</v>
      </c>
    </row>
    <row r="1613" spans="1:6" x14ac:dyDescent="0.25">
      <c r="A1613" s="1" t="s">
        <v>4436</v>
      </c>
      <c r="B1613" s="1" t="s">
        <v>4174</v>
      </c>
      <c r="C1613" s="1" t="s">
        <v>1980</v>
      </c>
      <c r="D1613" s="1" t="s">
        <v>4437</v>
      </c>
      <c r="E1613" s="1">
        <f t="shared" si="50"/>
        <v>1</v>
      </c>
      <c r="F1613" s="1">
        <f t="shared" si="51"/>
        <v>0</v>
      </c>
    </row>
    <row r="1614" spans="1:6" x14ac:dyDescent="0.25">
      <c r="A1614" s="1" t="s">
        <v>4438</v>
      </c>
      <c r="B1614" s="1" t="s">
        <v>4174</v>
      </c>
      <c r="C1614" s="1" t="s">
        <v>4439</v>
      </c>
      <c r="D1614" s="1" t="s">
        <v>4440</v>
      </c>
      <c r="E1614" s="1">
        <f t="shared" si="50"/>
        <v>1</v>
      </c>
      <c r="F1614" s="1">
        <f t="shared" si="51"/>
        <v>0</v>
      </c>
    </row>
    <row r="1615" spans="1:6" x14ac:dyDescent="0.25">
      <c r="A1615" s="1" t="s">
        <v>4441</v>
      </c>
      <c r="B1615" s="1" t="s">
        <v>4174</v>
      </c>
      <c r="C1615" s="1" t="s">
        <v>4442</v>
      </c>
      <c r="D1615" s="1" t="s">
        <v>3906</v>
      </c>
      <c r="E1615" s="1">
        <f t="shared" si="50"/>
        <v>1</v>
      </c>
      <c r="F1615" s="1">
        <f t="shared" si="51"/>
        <v>0</v>
      </c>
    </row>
    <row r="1616" spans="1:6" x14ac:dyDescent="0.25">
      <c r="A1616" s="1" t="s">
        <v>4443</v>
      </c>
      <c r="B1616" s="1" t="s">
        <v>4174</v>
      </c>
      <c r="C1616" s="1" t="s">
        <v>4444</v>
      </c>
      <c r="D1616" s="1" t="s">
        <v>4445</v>
      </c>
      <c r="E1616" s="1">
        <f t="shared" si="50"/>
        <v>1</v>
      </c>
      <c r="F1616" s="1">
        <f t="shared" si="51"/>
        <v>0</v>
      </c>
    </row>
    <row r="1617" spans="1:6" x14ac:dyDescent="0.25">
      <c r="A1617" s="1" t="s">
        <v>4446</v>
      </c>
      <c r="B1617" s="1" t="s">
        <v>4174</v>
      </c>
      <c r="C1617" s="1" t="s">
        <v>4447</v>
      </c>
      <c r="D1617" s="1" t="s">
        <v>2537</v>
      </c>
      <c r="E1617" s="1">
        <f t="shared" si="50"/>
        <v>1</v>
      </c>
      <c r="F1617" s="1">
        <f t="shared" si="51"/>
        <v>0</v>
      </c>
    </row>
    <row r="1618" spans="1:6" x14ac:dyDescent="0.25">
      <c r="A1618" s="1" t="s">
        <v>4448</v>
      </c>
      <c r="B1618" s="1" t="s">
        <v>4174</v>
      </c>
      <c r="C1618" s="1" t="s">
        <v>4449</v>
      </c>
      <c r="D1618" s="1" t="s">
        <v>4450</v>
      </c>
      <c r="E1618" s="1">
        <f t="shared" si="50"/>
        <v>1</v>
      </c>
      <c r="F1618" s="1">
        <f t="shared" si="51"/>
        <v>0</v>
      </c>
    </row>
    <row r="1619" spans="1:6" x14ac:dyDescent="0.25">
      <c r="A1619" s="1" t="s">
        <v>4451</v>
      </c>
      <c r="B1619" s="1" t="s">
        <v>4174</v>
      </c>
      <c r="C1619" s="1" t="s">
        <v>4452</v>
      </c>
      <c r="D1619" s="1" t="s">
        <v>4453</v>
      </c>
      <c r="E1619" s="1">
        <f t="shared" si="50"/>
        <v>0</v>
      </c>
      <c r="F1619" s="1">
        <f t="shared" si="51"/>
        <v>1</v>
      </c>
    </row>
    <row r="1620" spans="1:6" x14ac:dyDescent="0.25">
      <c r="A1620" s="1" t="s">
        <v>4454</v>
      </c>
      <c r="B1620" s="1" t="s">
        <v>4174</v>
      </c>
      <c r="C1620" s="1" t="s">
        <v>4455</v>
      </c>
      <c r="D1620" s="1" t="s">
        <v>4456</v>
      </c>
      <c r="E1620" s="1">
        <f t="shared" si="50"/>
        <v>1</v>
      </c>
      <c r="F1620" s="1">
        <f t="shared" si="51"/>
        <v>0</v>
      </c>
    </row>
    <row r="1621" spans="1:6" x14ac:dyDescent="0.25">
      <c r="A1621" s="1" t="s">
        <v>4457</v>
      </c>
      <c r="B1621" s="1" t="s">
        <v>4174</v>
      </c>
      <c r="C1621" s="1" t="s">
        <v>4458</v>
      </c>
      <c r="D1621" s="1" t="s">
        <v>4459</v>
      </c>
      <c r="E1621" s="1">
        <f t="shared" si="50"/>
        <v>1</v>
      </c>
      <c r="F1621" s="1">
        <f t="shared" si="51"/>
        <v>0</v>
      </c>
    </row>
    <row r="1622" spans="1:6" x14ac:dyDescent="0.25">
      <c r="A1622" s="1" t="s">
        <v>4460</v>
      </c>
      <c r="B1622" s="1" t="s">
        <v>4461</v>
      </c>
      <c r="C1622" s="1" t="s">
        <v>4462</v>
      </c>
      <c r="D1622" s="1" t="s">
        <v>4463</v>
      </c>
      <c r="E1622" s="1">
        <f t="shared" si="50"/>
        <v>1</v>
      </c>
      <c r="F1622" s="1">
        <f t="shared" si="51"/>
        <v>0</v>
      </c>
    </row>
    <row r="1623" spans="1:6" x14ac:dyDescent="0.25">
      <c r="A1623" s="1" t="s">
        <v>4464</v>
      </c>
      <c r="B1623" s="1" t="s">
        <v>4461</v>
      </c>
      <c r="C1623" s="1" t="s">
        <v>4465</v>
      </c>
      <c r="D1623" s="1" t="s">
        <v>4466</v>
      </c>
      <c r="E1623" s="1">
        <f t="shared" si="50"/>
        <v>1</v>
      </c>
      <c r="F1623" s="1">
        <f t="shared" si="51"/>
        <v>0</v>
      </c>
    </row>
    <row r="1624" spans="1:6" x14ac:dyDescent="0.25">
      <c r="A1624" s="1" t="s">
        <v>4467</v>
      </c>
      <c r="B1624" s="1" t="s">
        <v>4461</v>
      </c>
      <c r="C1624" s="1" t="s">
        <v>4468</v>
      </c>
      <c r="D1624" s="1" t="s">
        <v>4469</v>
      </c>
      <c r="E1624" s="1">
        <f t="shared" si="50"/>
        <v>1</v>
      </c>
      <c r="F1624" s="1">
        <f t="shared" si="51"/>
        <v>0</v>
      </c>
    </row>
    <row r="1625" spans="1:6" x14ac:dyDescent="0.25">
      <c r="A1625" s="1" t="s">
        <v>4470</v>
      </c>
      <c r="B1625" s="1" t="s">
        <v>4461</v>
      </c>
      <c r="C1625" s="1" t="s">
        <v>2562</v>
      </c>
      <c r="D1625" s="1" t="s">
        <v>4471</v>
      </c>
      <c r="E1625" s="1">
        <f t="shared" si="50"/>
        <v>1</v>
      </c>
      <c r="F1625" s="1">
        <f t="shared" si="51"/>
        <v>0</v>
      </c>
    </row>
    <row r="1626" spans="1:6" x14ac:dyDescent="0.25">
      <c r="A1626" s="1" t="s">
        <v>1879</v>
      </c>
      <c r="B1626" s="1" t="s">
        <v>4461</v>
      </c>
      <c r="C1626" s="1" t="s">
        <v>4472</v>
      </c>
      <c r="D1626" s="1" t="s">
        <v>4473</v>
      </c>
      <c r="E1626" s="1">
        <f t="shared" si="50"/>
        <v>1</v>
      </c>
      <c r="F1626" s="1">
        <f t="shared" si="51"/>
        <v>0</v>
      </c>
    </row>
    <row r="1627" spans="1:6" x14ac:dyDescent="0.25">
      <c r="A1627" s="1" t="s">
        <v>4474</v>
      </c>
      <c r="B1627" s="1" t="s">
        <v>4461</v>
      </c>
      <c r="C1627" s="1" t="s">
        <v>4475</v>
      </c>
      <c r="D1627" s="1" t="s">
        <v>4476</v>
      </c>
      <c r="E1627" s="1">
        <f t="shared" si="50"/>
        <v>0</v>
      </c>
      <c r="F1627" s="1">
        <f t="shared" si="51"/>
        <v>1</v>
      </c>
    </row>
    <row r="1628" spans="1:6" x14ac:dyDescent="0.25">
      <c r="A1628" s="1" t="s">
        <v>4477</v>
      </c>
      <c r="B1628" s="1" t="s">
        <v>4461</v>
      </c>
      <c r="C1628" s="1" t="s">
        <v>4478</v>
      </c>
      <c r="D1628" s="1" t="s">
        <v>4479</v>
      </c>
      <c r="E1628" s="1">
        <f t="shared" si="50"/>
        <v>1</v>
      </c>
      <c r="F1628" s="1">
        <f t="shared" si="51"/>
        <v>0</v>
      </c>
    </row>
    <row r="1629" spans="1:6" x14ac:dyDescent="0.25">
      <c r="A1629" s="1" t="s">
        <v>925</v>
      </c>
      <c r="B1629" s="1" t="s">
        <v>4461</v>
      </c>
      <c r="C1629" s="1" t="s">
        <v>4480</v>
      </c>
      <c r="D1629" s="1" t="s">
        <v>4481</v>
      </c>
      <c r="E1629" s="1">
        <f t="shared" si="50"/>
        <v>0</v>
      </c>
      <c r="F1629" s="1">
        <f t="shared" si="51"/>
        <v>1</v>
      </c>
    </row>
    <row r="1630" spans="1:6" x14ac:dyDescent="0.25">
      <c r="A1630" s="1" t="s">
        <v>4482</v>
      </c>
      <c r="B1630" s="1" t="s">
        <v>4461</v>
      </c>
      <c r="C1630" s="1" t="s">
        <v>4483</v>
      </c>
      <c r="D1630" s="1" t="s">
        <v>4484</v>
      </c>
      <c r="E1630" s="1">
        <f t="shared" si="50"/>
        <v>0</v>
      </c>
      <c r="F1630" s="1">
        <f t="shared" si="51"/>
        <v>1</v>
      </c>
    </row>
    <row r="1631" spans="1:6" x14ac:dyDescent="0.25">
      <c r="A1631" s="1" t="s">
        <v>4485</v>
      </c>
      <c r="B1631" s="1" t="s">
        <v>4461</v>
      </c>
      <c r="C1631" s="1" t="s">
        <v>4486</v>
      </c>
      <c r="D1631" s="1" t="s">
        <v>4487</v>
      </c>
      <c r="E1631" s="1">
        <f t="shared" si="50"/>
        <v>0</v>
      </c>
      <c r="F1631" s="1">
        <f t="shared" si="51"/>
        <v>1</v>
      </c>
    </row>
    <row r="1632" spans="1:6" x14ac:dyDescent="0.25">
      <c r="A1632" s="1" t="s">
        <v>4488</v>
      </c>
      <c r="B1632" s="1" t="s">
        <v>4461</v>
      </c>
      <c r="C1632" s="1" t="s">
        <v>4489</v>
      </c>
      <c r="D1632" s="1" t="s">
        <v>4490</v>
      </c>
      <c r="E1632" s="1">
        <f t="shared" si="50"/>
        <v>1</v>
      </c>
      <c r="F1632" s="1">
        <f t="shared" si="51"/>
        <v>0</v>
      </c>
    </row>
    <row r="1633" spans="1:6" x14ac:dyDescent="0.25">
      <c r="A1633" s="1" t="s">
        <v>4491</v>
      </c>
      <c r="B1633" s="1" t="s">
        <v>4461</v>
      </c>
      <c r="C1633" s="1" t="s">
        <v>4492</v>
      </c>
      <c r="D1633" s="1" t="s">
        <v>4493</v>
      </c>
      <c r="E1633" s="1">
        <f t="shared" si="50"/>
        <v>1</v>
      </c>
      <c r="F1633" s="1">
        <f t="shared" si="51"/>
        <v>0</v>
      </c>
    </row>
    <row r="1634" spans="1:6" x14ac:dyDescent="0.25">
      <c r="A1634" s="1" t="s">
        <v>4494</v>
      </c>
      <c r="B1634" s="1" t="s">
        <v>4461</v>
      </c>
      <c r="C1634" s="1" t="s">
        <v>1778</v>
      </c>
      <c r="D1634" s="1" t="s">
        <v>2040</v>
      </c>
      <c r="E1634" s="1">
        <f t="shared" si="50"/>
        <v>1</v>
      </c>
      <c r="F1634" s="1">
        <f t="shared" si="51"/>
        <v>0</v>
      </c>
    </row>
    <row r="1635" spans="1:6" x14ac:dyDescent="0.25">
      <c r="A1635" s="1" t="s">
        <v>4495</v>
      </c>
      <c r="B1635" s="1" t="s">
        <v>4461</v>
      </c>
      <c r="C1635" s="1" t="s">
        <v>4496</v>
      </c>
      <c r="D1635" s="1" t="s">
        <v>4497</v>
      </c>
      <c r="E1635" s="1">
        <f t="shared" si="50"/>
        <v>1</v>
      </c>
      <c r="F1635" s="1">
        <f t="shared" si="51"/>
        <v>0</v>
      </c>
    </row>
    <row r="1636" spans="1:6" x14ac:dyDescent="0.25">
      <c r="A1636" s="1" t="s">
        <v>4498</v>
      </c>
      <c r="B1636" s="1" t="s">
        <v>4461</v>
      </c>
      <c r="C1636" s="1" t="s">
        <v>4499</v>
      </c>
      <c r="D1636" s="1" t="s">
        <v>4500</v>
      </c>
      <c r="E1636" s="1">
        <f t="shared" si="50"/>
        <v>0</v>
      </c>
      <c r="F1636" s="1">
        <f t="shared" si="51"/>
        <v>1</v>
      </c>
    </row>
    <row r="1637" spans="1:6" x14ac:dyDescent="0.25">
      <c r="A1637" s="1" t="s">
        <v>4501</v>
      </c>
      <c r="B1637" s="1" t="s">
        <v>4461</v>
      </c>
      <c r="C1637" s="1" t="s">
        <v>4502</v>
      </c>
      <c r="D1637" s="1" t="s">
        <v>4503</v>
      </c>
      <c r="E1637" s="1">
        <f t="shared" si="50"/>
        <v>1</v>
      </c>
      <c r="F1637" s="1">
        <f t="shared" si="51"/>
        <v>0</v>
      </c>
    </row>
    <row r="1638" spans="1:6" x14ac:dyDescent="0.25">
      <c r="A1638" s="1" t="s">
        <v>4504</v>
      </c>
      <c r="B1638" s="1" t="s">
        <v>4461</v>
      </c>
      <c r="C1638" s="1" t="s">
        <v>4505</v>
      </c>
      <c r="D1638" s="1" t="s">
        <v>1519</v>
      </c>
      <c r="E1638" s="1">
        <f t="shared" si="50"/>
        <v>0</v>
      </c>
      <c r="F1638" s="1">
        <f t="shared" si="51"/>
        <v>1</v>
      </c>
    </row>
    <row r="1639" spans="1:6" x14ac:dyDescent="0.25">
      <c r="A1639" s="1" t="s">
        <v>4506</v>
      </c>
      <c r="B1639" s="1" t="s">
        <v>4461</v>
      </c>
      <c r="C1639" s="1" t="s">
        <v>4507</v>
      </c>
      <c r="D1639" s="1" t="s">
        <v>4508</v>
      </c>
      <c r="E1639" s="1">
        <f t="shared" si="50"/>
        <v>0</v>
      </c>
      <c r="F1639" s="1">
        <f t="shared" si="51"/>
        <v>1</v>
      </c>
    </row>
    <row r="1640" spans="1:6" x14ac:dyDescent="0.25">
      <c r="A1640" s="1" t="s">
        <v>4509</v>
      </c>
      <c r="B1640" s="1" t="s">
        <v>4461</v>
      </c>
      <c r="C1640" s="1" t="s">
        <v>4510</v>
      </c>
      <c r="D1640" s="1" t="s">
        <v>4511</v>
      </c>
      <c r="E1640" s="1">
        <f t="shared" si="50"/>
        <v>1</v>
      </c>
      <c r="F1640" s="1">
        <f t="shared" si="51"/>
        <v>0</v>
      </c>
    </row>
    <row r="1641" spans="1:6" x14ac:dyDescent="0.25">
      <c r="A1641" s="1" t="s">
        <v>4512</v>
      </c>
      <c r="B1641" s="1" t="s">
        <v>4461</v>
      </c>
      <c r="C1641" s="1" t="s">
        <v>4513</v>
      </c>
      <c r="D1641" s="1" t="s">
        <v>4514</v>
      </c>
      <c r="E1641" s="1">
        <f t="shared" si="50"/>
        <v>1</v>
      </c>
      <c r="F1641" s="1">
        <f t="shared" si="51"/>
        <v>0</v>
      </c>
    </row>
    <row r="1642" spans="1:6" x14ac:dyDescent="0.25">
      <c r="A1642" s="1" t="s">
        <v>4515</v>
      </c>
      <c r="B1642" s="1" t="s">
        <v>4461</v>
      </c>
      <c r="C1642" s="1" t="s">
        <v>2060</v>
      </c>
      <c r="D1642" s="1" t="s">
        <v>4516</v>
      </c>
      <c r="E1642" s="1">
        <f t="shared" si="50"/>
        <v>0</v>
      </c>
      <c r="F1642" s="1">
        <f t="shared" si="51"/>
        <v>1</v>
      </c>
    </row>
    <row r="1643" spans="1:6" x14ac:dyDescent="0.25">
      <c r="A1643" s="1" t="s">
        <v>4517</v>
      </c>
      <c r="B1643" s="1" t="s">
        <v>4461</v>
      </c>
      <c r="C1643" s="1" t="s">
        <v>4518</v>
      </c>
      <c r="D1643" s="1" t="s">
        <v>4519</v>
      </c>
      <c r="E1643" s="1">
        <f t="shared" si="50"/>
        <v>1</v>
      </c>
      <c r="F1643" s="1">
        <f t="shared" si="51"/>
        <v>0</v>
      </c>
    </row>
    <row r="1644" spans="1:6" x14ac:dyDescent="0.25">
      <c r="A1644" s="1" t="s">
        <v>4148</v>
      </c>
      <c r="B1644" s="1" t="s">
        <v>4461</v>
      </c>
      <c r="C1644" s="1" t="s">
        <v>4520</v>
      </c>
      <c r="D1644" s="1" t="s">
        <v>4521</v>
      </c>
      <c r="E1644" s="1">
        <f t="shared" si="50"/>
        <v>1</v>
      </c>
      <c r="F1644" s="1">
        <f t="shared" si="51"/>
        <v>0</v>
      </c>
    </row>
    <row r="1645" spans="1:6" x14ac:dyDescent="0.25">
      <c r="A1645" s="1" t="s">
        <v>4522</v>
      </c>
      <c r="B1645" s="1" t="s">
        <v>4461</v>
      </c>
      <c r="C1645" s="1" t="s">
        <v>4523</v>
      </c>
      <c r="D1645" s="1" t="s">
        <v>4524</v>
      </c>
      <c r="E1645" s="1">
        <f t="shared" si="50"/>
        <v>0</v>
      </c>
      <c r="F1645" s="1">
        <f t="shared" si="51"/>
        <v>1</v>
      </c>
    </row>
    <row r="1646" spans="1:6" x14ac:dyDescent="0.25">
      <c r="A1646" s="1" t="s">
        <v>4525</v>
      </c>
      <c r="B1646" s="1" t="s">
        <v>4461</v>
      </c>
      <c r="C1646" s="1" t="s">
        <v>4526</v>
      </c>
      <c r="D1646" s="1" t="s">
        <v>4527</v>
      </c>
      <c r="E1646" s="1">
        <f t="shared" si="50"/>
        <v>1</v>
      </c>
      <c r="F1646" s="1">
        <f t="shared" si="51"/>
        <v>0</v>
      </c>
    </row>
    <row r="1647" spans="1:6" x14ac:dyDescent="0.25">
      <c r="A1647" s="1" t="s">
        <v>4528</v>
      </c>
      <c r="B1647" s="1" t="s">
        <v>4461</v>
      </c>
      <c r="C1647" s="1" t="s">
        <v>3172</v>
      </c>
      <c r="D1647" s="1" t="s">
        <v>4529</v>
      </c>
      <c r="E1647" s="1">
        <f t="shared" si="50"/>
        <v>1</v>
      </c>
      <c r="F1647" s="1">
        <f t="shared" si="51"/>
        <v>0</v>
      </c>
    </row>
    <row r="1648" spans="1:6" x14ac:dyDescent="0.25">
      <c r="A1648" s="1" t="s">
        <v>3522</v>
      </c>
      <c r="B1648" s="1" t="s">
        <v>4461</v>
      </c>
      <c r="C1648" s="1" t="s">
        <v>4530</v>
      </c>
      <c r="D1648" s="1" t="s">
        <v>4531</v>
      </c>
      <c r="E1648" s="1">
        <f t="shared" si="50"/>
        <v>1</v>
      </c>
      <c r="F1648" s="1">
        <f t="shared" si="51"/>
        <v>0</v>
      </c>
    </row>
    <row r="1649" spans="1:6" x14ac:dyDescent="0.25">
      <c r="A1649" s="1" t="s">
        <v>4532</v>
      </c>
      <c r="B1649" s="1" t="s">
        <v>4461</v>
      </c>
      <c r="C1649" s="1" t="s">
        <v>4533</v>
      </c>
      <c r="D1649" s="1" t="s">
        <v>4534</v>
      </c>
      <c r="E1649" s="1">
        <f t="shared" si="50"/>
        <v>0</v>
      </c>
      <c r="F1649" s="1">
        <f t="shared" si="51"/>
        <v>1</v>
      </c>
    </row>
    <row r="1650" spans="1:6" x14ac:dyDescent="0.25">
      <c r="A1650" s="1" t="s">
        <v>4535</v>
      </c>
      <c r="B1650" s="1" t="s">
        <v>4461</v>
      </c>
      <c r="C1650" s="1" t="s">
        <v>4536</v>
      </c>
      <c r="D1650" s="1" t="s">
        <v>4537</v>
      </c>
      <c r="E1650" s="1">
        <f t="shared" si="50"/>
        <v>1</v>
      </c>
      <c r="F1650" s="1">
        <f t="shared" si="51"/>
        <v>0</v>
      </c>
    </row>
    <row r="1651" spans="1:6" x14ac:dyDescent="0.25">
      <c r="A1651" s="1" t="s">
        <v>4538</v>
      </c>
      <c r="B1651" s="1" t="s">
        <v>4461</v>
      </c>
      <c r="C1651" s="1" t="s">
        <v>4539</v>
      </c>
      <c r="D1651" s="1" t="s">
        <v>4540</v>
      </c>
      <c r="E1651" s="1">
        <f t="shared" si="50"/>
        <v>1</v>
      </c>
      <c r="F1651" s="1">
        <f t="shared" si="51"/>
        <v>0</v>
      </c>
    </row>
    <row r="1652" spans="1:6" x14ac:dyDescent="0.25">
      <c r="A1652" s="1" t="s">
        <v>1416</v>
      </c>
      <c r="B1652" s="1" t="s">
        <v>4461</v>
      </c>
      <c r="C1652" s="1" t="s">
        <v>4541</v>
      </c>
      <c r="D1652" s="1" t="s">
        <v>4542</v>
      </c>
      <c r="E1652" s="1">
        <f t="shared" si="50"/>
        <v>1</v>
      </c>
      <c r="F1652" s="1">
        <f t="shared" si="51"/>
        <v>0</v>
      </c>
    </row>
    <row r="1653" spans="1:6" x14ac:dyDescent="0.25">
      <c r="A1653" s="1" t="s">
        <v>4543</v>
      </c>
      <c r="B1653" s="1" t="s">
        <v>4461</v>
      </c>
      <c r="C1653" s="1" t="s">
        <v>4544</v>
      </c>
      <c r="D1653" s="1" t="s">
        <v>4545</v>
      </c>
      <c r="E1653" s="1">
        <f t="shared" si="50"/>
        <v>1</v>
      </c>
      <c r="F1653" s="1">
        <f t="shared" si="51"/>
        <v>0</v>
      </c>
    </row>
    <row r="1654" spans="1:6" x14ac:dyDescent="0.25">
      <c r="A1654" s="1" t="s">
        <v>4546</v>
      </c>
      <c r="B1654" s="1" t="s">
        <v>4461</v>
      </c>
      <c r="C1654" s="1" t="s">
        <v>4547</v>
      </c>
      <c r="D1654" s="1" t="s">
        <v>4548</v>
      </c>
      <c r="E1654" s="1">
        <f t="shared" si="50"/>
        <v>1</v>
      </c>
      <c r="F1654" s="1">
        <f t="shared" si="51"/>
        <v>0</v>
      </c>
    </row>
    <row r="1655" spans="1:6" x14ac:dyDescent="0.25">
      <c r="A1655" s="1" t="s">
        <v>4549</v>
      </c>
      <c r="B1655" s="1" t="s">
        <v>4461</v>
      </c>
      <c r="C1655" s="1" t="s">
        <v>4550</v>
      </c>
      <c r="D1655" s="1" t="s">
        <v>4551</v>
      </c>
      <c r="E1655" s="1">
        <f t="shared" si="50"/>
        <v>1</v>
      </c>
      <c r="F1655" s="1">
        <f t="shared" si="51"/>
        <v>0</v>
      </c>
    </row>
    <row r="1656" spans="1:6" x14ac:dyDescent="0.25">
      <c r="A1656" s="1" t="s">
        <v>166</v>
      </c>
      <c r="B1656" s="1" t="s">
        <v>4461</v>
      </c>
      <c r="C1656" s="1" t="s">
        <v>4552</v>
      </c>
      <c r="D1656" s="1" t="s">
        <v>4553</v>
      </c>
      <c r="E1656" s="1">
        <f t="shared" si="50"/>
        <v>0</v>
      </c>
      <c r="F1656" s="1">
        <f t="shared" si="51"/>
        <v>1</v>
      </c>
    </row>
    <row r="1657" spans="1:6" x14ac:dyDescent="0.25">
      <c r="A1657" s="1" t="s">
        <v>2613</v>
      </c>
      <c r="B1657" s="1" t="s">
        <v>4461</v>
      </c>
      <c r="C1657" s="1" t="s">
        <v>966</v>
      </c>
      <c r="D1657" s="1" t="s">
        <v>4554</v>
      </c>
      <c r="E1657" s="1">
        <f t="shared" si="50"/>
        <v>1</v>
      </c>
      <c r="F1657" s="1">
        <f t="shared" si="51"/>
        <v>0</v>
      </c>
    </row>
    <row r="1658" spans="1:6" x14ac:dyDescent="0.25">
      <c r="A1658" s="1" t="s">
        <v>1175</v>
      </c>
      <c r="B1658" s="1" t="s">
        <v>4461</v>
      </c>
      <c r="C1658" s="1" t="s">
        <v>4555</v>
      </c>
      <c r="D1658" s="1" t="s">
        <v>4556</v>
      </c>
      <c r="E1658" s="1">
        <f t="shared" si="50"/>
        <v>1</v>
      </c>
      <c r="F1658" s="1">
        <f t="shared" si="51"/>
        <v>0</v>
      </c>
    </row>
    <row r="1659" spans="1:6" x14ac:dyDescent="0.25">
      <c r="A1659" s="1" t="s">
        <v>4557</v>
      </c>
      <c r="B1659" s="1" t="s">
        <v>4461</v>
      </c>
      <c r="C1659" s="1" t="s">
        <v>4558</v>
      </c>
      <c r="D1659" s="1" t="s">
        <v>4559</v>
      </c>
      <c r="E1659" s="1">
        <f t="shared" si="50"/>
        <v>0</v>
      </c>
      <c r="F1659" s="1">
        <f t="shared" si="51"/>
        <v>1</v>
      </c>
    </row>
    <row r="1660" spans="1:6" x14ac:dyDescent="0.25">
      <c r="A1660" s="1" t="s">
        <v>4560</v>
      </c>
      <c r="B1660" s="1" t="s">
        <v>4461</v>
      </c>
      <c r="C1660" s="1" t="s">
        <v>4561</v>
      </c>
      <c r="D1660" s="1" t="s">
        <v>4562</v>
      </c>
      <c r="E1660" s="1">
        <f t="shared" si="50"/>
        <v>1</v>
      </c>
      <c r="F1660" s="1">
        <f t="shared" si="51"/>
        <v>0</v>
      </c>
    </row>
    <row r="1661" spans="1:6" x14ac:dyDescent="0.25">
      <c r="A1661" s="1" t="s">
        <v>4563</v>
      </c>
      <c r="B1661" s="1" t="s">
        <v>4461</v>
      </c>
      <c r="C1661" s="1" t="s">
        <v>4564</v>
      </c>
      <c r="D1661" s="1" t="s">
        <v>4565</v>
      </c>
      <c r="E1661" s="1">
        <f t="shared" si="50"/>
        <v>1</v>
      </c>
      <c r="F1661" s="1">
        <f t="shared" si="51"/>
        <v>0</v>
      </c>
    </row>
    <row r="1662" spans="1:6" x14ac:dyDescent="0.25">
      <c r="A1662" s="1" t="s">
        <v>4566</v>
      </c>
      <c r="B1662" s="1" t="s">
        <v>4461</v>
      </c>
      <c r="C1662" s="1" t="s">
        <v>4567</v>
      </c>
      <c r="D1662" s="1" t="s">
        <v>4568</v>
      </c>
      <c r="E1662" s="1">
        <f t="shared" si="50"/>
        <v>1</v>
      </c>
      <c r="F1662" s="1">
        <f t="shared" si="51"/>
        <v>0</v>
      </c>
    </row>
    <row r="1663" spans="1:6" x14ac:dyDescent="0.25">
      <c r="A1663" s="1" t="s">
        <v>4569</v>
      </c>
      <c r="B1663" s="1" t="s">
        <v>4461</v>
      </c>
      <c r="C1663" s="1" t="s">
        <v>4570</v>
      </c>
      <c r="D1663" s="1" t="s">
        <v>4571</v>
      </c>
      <c r="E1663" s="1">
        <f t="shared" si="50"/>
        <v>1</v>
      </c>
      <c r="F1663" s="1">
        <f t="shared" si="51"/>
        <v>0</v>
      </c>
    </row>
    <row r="1664" spans="1:6" x14ac:dyDescent="0.25">
      <c r="A1664" s="1" t="s">
        <v>4572</v>
      </c>
      <c r="B1664" s="1" t="s">
        <v>4461</v>
      </c>
      <c r="C1664" s="1" t="s">
        <v>4573</v>
      </c>
      <c r="D1664" s="1" t="s">
        <v>4574</v>
      </c>
      <c r="E1664" s="1">
        <f t="shared" si="50"/>
        <v>1</v>
      </c>
      <c r="F1664" s="1">
        <f t="shared" si="51"/>
        <v>0</v>
      </c>
    </row>
    <row r="1665" spans="1:6" x14ac:dyDescent="0.25">
      <c r="A1665" s="1" t="s">
        <v>4575</v>
      </c>
      <c r="B1665" s="1" t="s">
        <v>4461</v>
      </c>
      <c r="C1665" s="1" t="s">
        <v>4576</v>
      </c>
      <c r="D1665" s="1" t="s">
        <v>4577</v>
      </c>
      <c r="E1665" s="1">
        <f t="shared" si="50"/>
        <v>1</v>
      </c>
      <c r="F1665" s="1">
        <f t="shared" si="51"/>
        <v>0</v>
      </c>
    </row>
    <row r="1666" spans="1:6" x14ac:dyDescent="0.25">
      <c r="A1666" s="1" t="s">
        <v>4578</v>
      </c>
      <c r="B1666" s="1" t="s">
        <v>4461</v>
      </c>
      <c r="C1666" s="1" t="s">
        <v>4579</v>
      </c>
      <c r="D1666" s="1" t="s">
        <v>2691</v>
      </c>
      <c r="E1666" s="1">
        <f t="shared" ref="E1666:E1729" si="52">IF(LEN(A1666)=7,1,0)</f>
        <v>1</v>
      </c>
      <c r="F1666" s="1">
        <f t="shared" ref="F1666:F1729" si="53">IF(LEN(A1666)=8,1,0)</f>
        <v>0</v>
      </c>
    </row>
    <row r="1667" spans="1:6" x14ac:dyDescent="0.25">
      <c r="A1667" s="1" t="s">
        <v>4580</v>
      </c>
      <c r="B1667" s="1" t="s">
        <v>4461</v>
      </c>
      <c r="C1667" s="1" t="s">
        <v>4581</v>
      </c>
      <c r="D1667" s="1" t="s">
        <v>4582</v>
      </c>
      <c r="E1667" s="1">
        <f t="shared" si="52"/>
        <v>1</v>
      </c>
      <c r="F1667" s="1">
        <f t="shared" si="53"/>
        <v>0</v>
      </c>
    </row>
    <row r="1668" spans="1:6" x14ac:dyDescent="0.25">
      <c r="A1668" s="1" t="s">
        <v>4583</v>
      </c>
      <c r="B1668" s="1" t="s">
        <v>4461</v>
      </c>
      <c r="C1668" s="1" t="s">
        <v>4052</v>
      </c>
      <c r="D1668" s="1" t="s">
        <v>4584</v>
      </c>
      <c r="E1668" s="1">
        <f t="shared" si="52"/>
        <v>1</v>
      </c>
      <c r="F1668" s="1">
        <f t="shared" si="53"/>
        <v>0</v>
      </c>
    </row>
    <row r="1669" spans="1:6" x14ac:dyDescent="0.25">
      <c r="A1669" s="1" t="s">
        <v>4585</v>
      </c>
      <c r="B1669" s="1" t="s">
        <v>4461</v>
      </c>
      <c r="C1669" s="1" t="s">
        <v>4586</v>
      </c>
      <c r="D1669" s="1" t="s">
        <v>3263</v>
      </c>
      <c r="E1669" s="1">
        <f t="shared" si="52"/>
        <v>1</v>
      </c>
      <c r="F1669" s="1">
        <f t="shared" si="53"/>
        <v>0</v>
      </c>
    </row>
    <row r="1670" spans="1:6" x14ac:dyDescent="0.25">
      <c r="A1670" s="1" t="s">
        <v>4587</v>
      </c>
      <c r="B1670" s="1" t="s">
        <v>4461</v>
      </c>
      <c r="C1670" s="1" t="s">
        <v>4588</v>
      </c>
      <c r="D1670" s="1" t="s">
        <v>4589</v>
      </c>
      <c r="E1670" s="1">
        <f t="shared" si="52"/>
        <v>1</v>
      </c>
      <c r="F1670" s="1">
        <f t="shared" si="53"/>
        <v>0</v>
      </c>
    </row>
    <row r="1671" spans="1:6" x14ac:dyDescent="0.25">
      <c r="A1671" s="1" t="s">
        <v>4590</v>
      </c>
      <c r="B1671" s="1" t="s">
        <v>4461</v>
      </c>
      <c r="C1671" s="1" t="s">
        <v>4591</v>
      </c>
      <c r="D1671" s="1" t="s">
        <v>1328</v>
      </c>
      <c r="E1671" s="1">
        <f t="shared" si="52"/>
        <v>1</v>
      </c>
      <c r="F1671" s="1">
        <f t="shared" si="53"/>
        <v>0</v>
      </c>
    </row>
    <row r="1672" spans="1:6" x14ac:dyDescent="0.25">
      <c r="A1672" s="1" t="s">
        <v>4592</v>
      </c>
      <c r="B1672" s="1" t="s">
        <v>4461</v>
      </c>
      <c r="C1672" s="1" t="s">
        <v>4593</v>
      </c>
      <c r="D1672" s="1" t="s">
        <v>4594</v>
      </c>
      <c r="E1672" s="1">
        <f t="shared" si="52"/>
        <v>1</v>
      </c>
      <c r="F1672" s="1">
        <f t="shared" si="53"/>
        <v>0</v>
      </c>
    </row>
    <row r="1673" spans="1:6" x14ac:dyDescent="0.25">
      <c r="A1673" s="1" t="s">
        <v>4595</v>
      </c>
      <c r="B1673" s="1" t="s">
        <v>4461</v>
      </c>
      <c r="C1673" s="1" t="s">
        <v>4596</v>
      </c>
      <c r="D1673" s="1" t="s">
        <v>141</v>
      </c>
      <c r="E1673" s="1">
        <f t="shared" si="52"/>
        <v>0</v>
      </c>
      <c r="F1673" s="1">
        <f t="shared" si="53"/>
        <v>0</v>
      </c>
    </row>
    <row r="1674" spans="1:6" x14ac:dyDescent="0.25">
      <c r="A1674" s="1" t="s">
        <v>4597</v>
      </c>
      <c r="B1674" s="1" t="s">
        <v>4461</v>
      </c>
      <c r="C1674" s="1" t="s">
        <v>4598</v>
      </c>
      <c r="D1674" s="1" t="s">
        <v>4599</v>
      </c>
      <c r="E1674" s="1">
        <f t="shared" si="52"/>
        <v>0</v>
      </c>
      <c r="F1674" s="1">
        <f t="shared" si="53"/>
        <v>1</v>
      </c>
    </row>
    <row r="1675" spans="1:6" x14ac:dyDescent="0.25">
      <c r="A1675" s="1" t="s">
        <v>4247</v>
      </c>
      <c r="B1675" s="1" t="s">
        <v>4461</v>
      </c>
      <c r="C1675" s="1" t="s">
        <v>4600</v>
      </c>
      <c r="D1675" s="1" t="s">
        <v>4601</v>
      </c>
      <c r="E1675" s="1">
        <f t="shared" si="52"/>
        <v>1</v>
      </c>
      <c r="F1675" s="1">
        <f t="shared" si="53"/>
        <v>0</v>
      </c>
    </row>
    <row r="1676" spans="1:6" x14ac:dyDescent="0.25">
      <c r="A1676" s="1" t="s">
        <v>3102</v>
      </c>
      <c r="B1676" s="1" t="s">
        <v>4461</v>
      </c>
      <c r="C1676" s="1" t="s">
        <v>4602</v>
      </c>
      <c r="D1676" s="1" t="s">
        <v>4603</v>
      </c>
      <c r="E1676" s="1">
        <f t="shared" si="52"/>
        <v>0</v>
      </c>
      <c r="F1676" s="1">
        <f t="shared" si="53"/>
        <v>1</v>
      </c>
    </row>
    <row r="1677" spans="1:6" x14ac:dyDescent="0.25">
      <c r="A1677" s="1" t="s">
        <v>1383</v>
      </c>
      <c r="B1677" s="1" t="s">
        <v>4461</v>
      </c>
      <c r="C1677" s="1" t="s">
        <v>4604</v>
      </c>
      <c r="D1677" s="1" t="s">
        <v>4605</v>
      </c>
      <c r="E1677" s="1">
        <f t="shared" si="52"/>
        <v>1</v>
      </c>
      <c r="F1677" s="1">
        <f t="shared" si="53"/>
        <v>0</v>
      </c>
    </row>
    <row r="1678" spans="1:6" x14ac:dyDescent="0.25">
      <c r="A1678" s="1" t="s">
        <v>4606</v>
      </c>
      <c r="B1678" s="1" t="s">
        <v>4461</v>
      </c>
      <c r="C1678" s="1" t="s">
        <v>4607</v>
      </c>
      <c r="D1678" s="1" t="s">
        <v>4608</v>
      </c>
      <c r="E1678" s="1">
        <f t="shared" si="52"/>
        <v>1</v>
      </c>
      <c r="F1678" s="1">
        <f t="shared" si="53"/>
        <v>0</v>
      </c>
    </row>
    <row r="1679" spans="1:6" x14ac:dyDescent="0.25">
      <c r="A1679" s="1" t="s">
        <v>4609</v>
      </c>
      <c r="B1679" s="1" t="s">
        <v>4461</v>
      </c>
      <c r="C1679" s="1" t="s">
        <v>4610</v>
      </c>
      <c r="D1679" s="1" t="s">
        <v>4611</v>
      </c>
      <c r="E1679" s="1">
        <f t="shared" si="52"/>
        <v>1</v>
      </c>
      <c r="F1679" s="1">
        <f t="shared" si="53"/>
        <v>0</v>
      </c>
    </row>
    <row r="1680" spans="1:6" x14ac:dyDescent="0.25">
      <c r="A1680" s="1" t="s">
        <v>4612</v>
      </c>
      <c r="B1680" s="1" t="s">
        <v>4461</v>
      </c>
      <c r="C1680" s="1" t="s">
        <v>4613</v>
      </c>
      <c r="D1680" s="1" t="s">
        <v>4614</v>
      </c>
      <c r="E1680" s="1">
        <f t="shared" si="52"/>
        <v>1</v>
      </c>
      <c r="F1680" s="1">
        <f t="shared" si="53"/>
        <v>0</v>
      </c>
    </row>
    <row r="1681" spans="1:6" x14ac:dyDescent="0.25">
      <c r="A1681" s="1" t="s">
        <v>4615</v>
      </c>
      <c r="B1681" s="1" t="s">
        <v>4461</v>
      </c>
      <c r="C1681" s="1" t="s">
        <v>4616</v>
      </c>
      <c r="D1681" s="1" t="s">
        <v>4617</v>
      </c>
      <c r="E1681" s="1">
        <f t="shared" si="52"/>
        <v>1</v>
      </c>
      <c r="F1681" s="1">
        <f t="shared" si="53"/>
        <v>0</v>
      </c>
    </row>
    <row r="1682" spans="1:6" x14ac:dyDescent="0.25">
      <c r="A1682" s="1" t="s">
        <v>4618</v>
      </c>
      <c r="B1682" s="1" t="s">
        <v>4461</v>
      </c>
      <c r="C1682" s="1" t="s">
        <v>4619</v>
      </c>
      <c r="D1682" s="1" t="s">
        <v>4620</v>
      </c>
      <c r="E1682" s="1">
        <f t="shared" si="52"/>
        <v>1</v>
      </c>
      <c r="F1682" s="1">
        <f t="shared" si="53"/>
        <v>0</v>
      </c>
    </row>
    <row r="1683" spans="1:6" x14ac:dyDescent="0.25">
      <c r="A1683" s="1" t="s">
        <v>4621</v>
      </c>
      <c r="B1683" s="1" t="s">
        <v>4461</v>
      </c>
      <c r="C1683" s="1" t="s">
        <v>1032</v>
      </c>
      <c r="D1683" s="1" t="s">
        <v>4622</v>
      </c>
      <c r="E1683" s="1">
        <f t="shared" si="52"/>
        <v>0</v>
      </c>
      <c r="F1683" s="1">
        <f t="shared" si="53"/>
        <v>1</v>
      </c>
    </row>
    <row r="1684" spans="1:6" x14ac:dyDescent="0.25">
      <c r="A1684" s="1" t="s">
        <v>4623</v>
      </c>
      <c r="B1684" s="1" t="s">
        <v>4461</v>
      </c>
      <c r="C1684" s="1" t="s">
        <v>4624</v>
      </c>
      <c r="D1684" s="1" t="s">
        <v>4625</v>
      </c>
      <c r="E1684" s="1">
        <f t="shared" si="52"/>
        <v>1</v>
      </c>
      <c r="F1684" s="1">
        <f t="shared" si="53"/>
        <v>0</v>
      </c>
    </row>
    <row r="1685" spans="1:6" x14ac:dyDescent="0.25">
      <c r="A1685" s="1" t="s">
        <v>4626</v>
      </c>
      <c r="B1685" s="1" t="s">
        <v>4461</v>
      </c>
      <c r="C1685" s="1" t="s">
        <v>4627</v>
      </c>
      <c r="D1685" s="1" t="s">
        <v>1639</v>
      </c>
      <c r="E1685" s="1">
        <f t="shared" si="52"/>
        <v>1</v>
      </c>
      <c r="F1685" s="1">
        <f t="shared" si="53"/>
        <v>0</v>
      </c>
    </row>
    <row r="1686" spans="1:6" x14ac:dyDescent="0.25">
      <c r="A1686" s="1" t="s">
        <v>4628</v>
      </c>
      <c r="B1686" s="1" t="s">
        <v>4461</v>
      </c>
      <c r="C1686" s="1" t="s">
        <v>4629</v>
      </c>
      <c r="D1686" s="1" t="s">
        <v>4630</v>
      </c>
      <c r="E1686" s="1">
        <f t="shared" si="52"/>
        <v>1</v>
      </c>
      <c r="F1686" s="1">
        <f t="shared" si="53"/>
        <v>0</v>
      </c>
    </row>
    <row r="1687" spans="1:6" x14ac:dyDescent="0.25">
      <c r="A1687" s="1" t="s">
        <v>4631</v>
      </c>
      <c r="B1687" s="1" t="s">
        <v>4461</v>
      </c>
      <c r="C1687" s="1" t="s">
        <v>4632</v>
      </c>
      <c r="D1687" s="1" t="s">
        <v>4633</v>
      </c>
      <c r="E1687" s="1">
        <f t="shared" si="52"/>
        <v>0</v>
      </c>
      <c r="F1687" s="1">
        <f t="shared" si="53"/>
        <v>1</v>
      </c>
    </row>
    <row r="1688" spans="1:6" x14ac:dyDescent="0.25">
      <c r="A1688" s="1" t="s">
        <v>202</v>
      </c>
      <c r="B1688" s="1" t="s">
        <v>4461</v>
      </c>
      <c r="C1688" s="1" t="s">
        <v>4634</v>
      </c>
      <c r="D1688" s="1" t="s">
        <v>4635</v>
      </c>
      <c r="E1688" s="1">
        <f t="shared" si="52"/>
        <v>0</v>
      </c>
      <c r="F1688" s="1">
        <f t="shared" si="53"/>
        <v>1</v>
      </c>
    </row>
    <row r="1689" spans="1:6" x14ac:dyDescent="0.25">
      <c r="A1689" s="1" t="s">
        <v>4636</v>
      </c>
      <c r="B1689" s="1" t="s">
        <v>4461</v>
      </c>
      <c r="C1689" s="1" t="s">
        <v>4637</v>
      </c>
      <c r="D1689" s="1" t="s">
        <v>4638</v>
      </c>
      <c r="E1689" s="1">
        <f t="shared" si="52"/>
        <v>0</v>
      </c>
      <c r="F1689" s="1">
        <f t="shared" si="53"/>
        <v>1</v>
      </c>
    </row>
    <row r="1690" spans="1:6" x14ac:dyDescent="0.25">
      <c r="A1690" s="1" t="s">
        <v>4639</v>
      </c>
      <c r="B1690" s="1" t="s">
        <v>4461</v>
      </c>
      <c r="C1690" s="1" t="s">
        <v>4640</v>
      </c>
      <c r="D1690" s="1" t="s">
        <v>4641</v>
      </c>
      <c r="E1690" s="1">
        <f t="shared" si="52"/>
        <v>0</v>
      </c>
      <c r="F1690" s="1">
        <f t="shared" si="53"/>
        <v>1</v>
      </c>
    </row>
    <row r="1691" spans="1:6" x14ac:dyDescent="0.25">
      <c r="A1691" s="1" t="s">
        <v>224</v>
      </c>
      <c r="B1691" s="1" t="s">
        <v>4461</v>
      </c>
      <c r="C1691" s="1" t="s">
        <v>4642</v>
      </c>
      <c r="D1691" s="1" t="s">
        <v>4643</v>
      </c>
      <c r="E1691" s="1">
        <f t="shared" si="52"/>
        <v>1</v>
      </c>
      <c r="F1691" s="1">
        <f t="shared" si="53"/>
        <v>0</v>
      </c>
    </row>
    <row r="1692" spans="1:6" x14ac:dyDescent="0.25">
      <c r="A1692" s="1" t="s">
        <v>4644</v>
      </c>
      <c r="B1692" s="1" t="s">
        <v>4461</v>
      </c>
      <c r="C1692" s="1" t="s">
        <v>4645</v>
      </c>
      <c r="D1692" s="1" t="s">
        <v>4646</v>
      </c>
      <c r="E1692" s="1">
        <f t="shared" si="52"/>
        <v>1</v>
      </c>
      <c r="F1692" s="1">
        <f t="shared" si="53"/>
        <v>0</v>
      </c>
    </row>
    <row r="1693" spans="1:6" x14ac:dyDescent="0.25">
      <c r="A1693" s="1" t="s">
        <v>4647</v>
      </c>
      <c r="B1693" s="1" t="s">
        <v>4461</v>
      </c>
      <c r="C1693" s="1" t="s">
        <v>4648</v>
      </c>
      <c r="D1693" s="1" t="s">
        <v>4649</v>
      </c>
      <c r="E1693" s="1">
        <f t="shared" si="52"/>
        <v>1</v>
      </c>
      <c r="F1693" s="1">
        <f t="shared" si="53"/>
        <v>0</v>
      </c>
    </row>
    <row r="1694" spans="1:6" x14ac:dyDescent="0.25">
      <c r="A1694" s="1" t="s">
        <v>4650</v>
      </c>
      <c r="B1694" s="1" t="s">
        <v>4461</v>
      </c>
      <c r="C1694" s="1" t="s">
        <v>4651</v>
      </c>
      <c r="D1694" s="1" t="s">
        <v>4652</v>
      </c>
      <c r="E1694" s="1">
        <f t="shared" si="52"/>
        <v>0</v>
      </c>
      <c r="F1694" s="1">
        <f t="shared" si="53"/>
        <v>1</v>
      </c>
    </row>
    <row r="1695" spans="1:6" x14ac:dyDescent="0.25">
      <c r="A1695" s="1" t="s">
        <v>2106</v>
      </c>
      <c r="B1695" s="1" t="s">
        <v>4461</v>
      </c>
      <c r="C1695" s="1" t="s">
        <v>4653</v>
      </c>
      <c r="D1695" s="1" t="s">
        <v>4654</v>
      </c>
      <c r="E1695" s="1">
        <f t="shared" si="52"/>
        <v>1</v>
      </c>
      <c r="F1695" s="1">
        <f t="shared" si="53"/>
        <v>0</v>
      </c>
    </row>
    <row r="1696" spans="1:6" x14ac:dyDescent="0.25">
      <c r="A1696" s="1" t="s">
        <v>4655</v>
      </c>
      <c r="B1696" s="1" t="s">
        <v>4461</v>
      </c>
      <c r="C1696" s="1" t="s">
        <v>4656</v>
      </c>
      <c r="D1696" s="1" t="s">
        <v>4657</v>
      </c>
      <c r="E1696" s="1">
        <f t="shared" si="52"/>
        <v>1</v>
      </c>
      <c r="F1696" s="1">
        <f t="shared" si="53"/>
        <v>0</v>
      </c>
    </row>
    <row r="1697" spans="1:6" x14ac:dyDescent="0.25">
      <c r="A1697" s="1" t="s">
        <v>4658</v>
      </c>
      <c r="B1697" s="1" t="s">
        <v>4461</v>
      </c>
      <c r="C1697" s="1" t="s">
        <v>3839</v>
      </c>
      <c r="D1697" s="1" t="s">
        <v>4659</v>
      </c>
      <c r="E1697" s="1">
        <f t="shared" si="52"/>
        <v>1</v>
      </c>
      <c r="F1697" s="1">
        <f t="shared" si="53"/>
        <v>0</v>
      </c>
    </row>
    <row r="1698" spans="1:6" x14ac:dyDescent="0.25">
      <c r="A1698" s="1" t="s">
        <v>4595</v>
      </c>
      <c r="B1698" s="1" t="s">
        <v>4461</v>
      </c>
      <c r="C1698" s="1" t="s">
        <v>4660</v>
      </c>
      <c r="D1698" s="1" t="s">
        <v>4661</v>
      </c>
      <c r="E1698" s="1">
        <f t="shared" si="52"/>
        <v>0</v>
      </c>
      <c r="F1698" s="1">
        <f t="shared" si="53"/>
        <v>0</v>
      </c>
    </row>
    <row r="1699" spans="1:6" x14ac:dyDescent="0.25">
      <c r="A1699" s="1" t="s">
        <v>4662</v>
      </c>
      <c r="B1699" s="1" t="s">
        <v>4461</v>
      </c>
      <c r="C1699" s="1" t="s">
        <v>4663</v>
      </c>
      <c r="D1699" s="1" t="s">
        <v>4664</v>
      </c>
      <c r="E1699" s="1">
        <f t="shared" si="52"/>
        <v>0</v>
      </c>
      <c r="F1699" s="1">
        <f t="shared" si="53"/>
        <v>1</v>
      </c>
    </row>
    <row r="1700" spans="1:6" x14ac:dyDescent="0.25">
      <c r="A1700" s="1" t="s">
        <v>4665</v>
      </c>
      <c r="B1700" s="1" t="s">
        <v>4461</v>
      </c>
      <c r="C1700" s="1" t="s">
        <v>1398</v>
      </c>
      <c r="D1700" s="1" t="s">
        <v>4666</v>
      </c>
      <c r="E1700" s="1">
        <f t="shared" si="52"/>
        <v>1</v>
      </c>
      <c r="F1700" s="1">
        <f t="shared" si="53"/>
        <v>0</v>
      </c>
    </row>
    <row r="1701" spans="1:6" x14ac:dyDescent="0.25">
      <c r="A1701" s="1" t="s">
        <v>4595</v>
      </c>
      <c r="B1701" s="1" t="s">
        <v>4461</v>
      </c>
      <c r="C1701" s="1" t="s">
        <v>4667</v>
      </c>
      <c r="D1701" s="1" t="s">
        <v>4668</v>
      </c>
      <c r="E1701" s="1">
        <f t="shared" si="52"/>
        <v>0</v>
      </c>
      <c r="F1701" s="1">
        <f t="shared" si="53"/>
        <v>0</v>
      </c>
    </row>
    <row r="1702" spans="1:6" x14ac:dyDescent="0.25">
      <c r="A1702" s="1" t="s">
        <v>84</v>
      </c>
      <c r="B1702" s="1" t="s">
        <v>4461</v>
      </c>
      <c r="C1702" s="1" t="s">
        <v>4669</v>
      </c>
      <c r="D1702" s="1" t="s">
        <v>4670</v>
      </c>
      <c r="E1702" s="1">
        <f t="shared" si="52"/>
        <v>0</v>
      </c>
      <c r="F1702" s="1">
        <f t="shared" si="53"/>
        <v>1</v>
      </c>
    </row>
    <row r="1703" spans="1:6" x14ac:dyDescent="0.25">
      <c r="A1703" s="1" t="s">
        <v>4671</v>
      </c>
      <c r="B1703" s="1" t="s">
        <v>4461</v>
      </c>
      <c r="C1703" s="1" t="s">
        <v>4672</v>
      </c>
      <c r="D1703" s="1" t="s">
        <v>4673</v>
      </c>
      <c r="E1703" s="1">
        <f t="shared" si="52"/>
        <v>1</v>
      </c>
      <c r="F1703" s="1">
        <f t="shared" si="53"/>
        <v>0</v>
      </c>
    </row>
    <row r="1704" spans="1:6" x14ac:dyDescent="0.25">
      <c r="A1704" s="1" t="s">
        <v>4674</v>
      </c>
      <c r="B1704" s="1" t="s">
        <v>4461</v>
      </c>
      <c r="C1704" s="1" t="s">
        <v>4675</v>
      </c>
      <c r="D1704" s="1" t="s">
        <v>4676</v>
      </c>
      <c r="E1704" s="1">
        <f t="shared" si="52"/>
        <v>0</v>
      </c>
      <c r="F1704" s="1">
        <f t="shared" si="53"/>
        <v>0</v>
      </c>
    </row>
    <row r="1705" spans="1:6" x14ac:dyDescent="0.25">
      <c r="A1705" s="1" t="s">
        <v>4677</v>
      </c>
      <c r="B1705" s="1" t="s">
        <v>4461</v>
      </c>
      <c r="C1705" s="1" t="s">
        <v>4678</v>
      </c>
      <c r="D1705" s="1" t="s">
        <v>4679</v>
      </c>
      <c r="E1705" s="1">
        <f t="shared" si="52"/>
        <v>1</v>
      </c>
      <c r="F1705" s="1">
        <f t="shared" si="53"/>
        <v>0</v>
      </c>
    </row>
    <row r="1706" spans="1:6" x14ac:dyDescent="0.25">
      <c r="A1706" s="1" t="s">
        <v>1659</v>
      </c>
      <c r="B1706" s="1" t="s">
        <v>4461</v>
      </c>
      <c r="C1706" s="1" t="s">
        <v>4680</v>
      </c>
      <c r="D1706" s="1" t="s">
        <v>4681</v>
      </c>
      <c r="E1706" s="1">
        <f t="shared" si="52"/>
        <v>1</v>
      </c>
      <c r="F1706" s="1">
        <f t="shared" si="53"/>
        <v>0</v>
      </c>
    </row>
    <row r="1707" spans="1:6" x14ac:dyDescent="0.25">
      <c r="A1707" s="1" t="s">
        <v>4682</v>
      </c>
      <c r="B1707" s="1" t="s">
        <v>4461</v>
      </c>
      <c r="C1707" s="1" t="s">
        <v>4683</v>
      </c>
      <c r="D1707" s="1" t="s">
        <v>4684</v>
      </c>
      <c r="E1707" s="1">
        <f t="shared" si="52"/>
        <v>1</v>
      </c>
      <c r="F1707" s="1">
        <f t="shared" si="53"/>
        <v>0</v>
      </c>
    </row>
    <row r="1708" spans="1:6" x14ac:dyDescent="0.25">
      <c r="A1708" s="1" t="s">
        <v>4685</v>
      </c>
      <c r="B1708" s="1" t="s">
        <v>4461</v>
      </c>
      <c r="C1708" s="1" t="s">
        <v>4686</v>
      </c>
      <c r="D1708" s="1" t="s">
        <v>4687</v>
      </c>
      <c r="E1708" s="1">
        <f t="shared" si="52"/>
        <v>1</v>
      </c>
      <c r="F1708" s="1">
        <f t="shared" si="53"/>
        <v>0</v>
      </c>
    </row>
    <row r="1709" spans="1:6" x14ac:dyDescent="0.25">
      <c r="A1709" s="1" t="s">
        <v>4688</v>
      </c>
      <c r="B1709" s="1" t="s">
        <v>4461</v>
      </c>
      <c r="C1709" s="1" t="s">
        <v>4689</v>
      </c>
      <c r="D1709" s="1" t="s">
        <v>4690</v>
      </c>
      <c r="E1709" s="1">
        <f t="shared" si="52"/>
        <v>1</v>
      </c>
      <c r="F1709" s="1">
        <f t="shared" si="53"/>
        <v>0</v>
      </c>
    </row>
    <row r="1710" spans="1:6" x14ac:dyDescent="0.25">
      <c r="A1710" s="1" t="s">
        <v>4691</v>
      </c>
      <c r="B1710" s="1" t="s">
        <v>4461</v>
      </c>
      <c r="C1710" s="1" t="s">
        <v>4692</v>
      </c>
      <c r="D1710" s="1" t="s">
        <v>4693</v>
      </c>
      <c r="E1710" s="1">
        <f t="shared" si="52"/>
        <v>1</v>
      </c>
      <c r="F1710" s="1">
        <f t="shared" si="53"/>
        <v>0</v>
      </c>
    </row>
    <row r="1711" spans="1:6" x14ac:dyDescent="0.25">
      <c r="A1711" s="1" t="s">
        <v>4694</v>
      </c>
      <c r="B1711" s="1" t="s">
        <v>4461</v>
      </c>
      <c r="C1711" s="1" t="s">
        <v>4695</v>
      </c>
      <c r="D1711" s="1" t="s">
        <v>4696</v>
      </c>
      <c r="E1711" s="1">
        <f t="shared" si="52"/>
        <v>0</v>
      </c>
      <c r="F1711" s="1">
        <f t="shared" si="53"/>
        <v>1</v>
      </c>
    </row>
    <row r="1712" spans="1:6" x14ac:dyDescent="0.25">
      <c r="A1712" s="1" t="s">
        <v>4697</v>
      </c>
      <c r="B1712" s="1" t="s">
        <v>4461</v>
      </c>
      <c r="C1712" s="1" t="s">
        <v>4698</v>
      </c>
      <c r="D1712" s="1" t="s">
        <v>4699</v>
      </c>
      <c r="E1712" s="1">
        <f t="shared" si="52"/>
        <v>1</v>
      </c>
      <c r="F1712" s="1">
        <f t="shared" si="53"/>
        <v>0</v>
      </c>
    </row>
    <row r="1713" spans="1:6" x14ac:dyDescent="0.25">
      <c r="A1713" s="1" t="s">
        <v>1768</v>
      </c>
      <c r="B1713" s="1" t="s">
        <v>4461</v>
      </c>
      <c r="C1713" s="1" t="s">
        <v>3593</v>
      </c>
      <c r="D1713" s="1" t="s">
        <v>4700</v>
      </c>
      <c r="E1713" s="1">
        <f t="shared" si="52"/>
        <v>1</v>
      </c>
      <c r="F1713" s="1">
        <f t="shared" si="53"/>
        <v>0</v>
      </c>
    </row>
    <row r="1714" spans="1:6" x14ac:dyDescent="0.25">
      <c r="A1714" s="1" t="s">
        <v>4701</v>
      </c>
      <c r="B1714" s="1" t="s">
        <v>4461</v>
      </c>
      <c r="C1714" s="1" t="s">
        <v>4702</v>
      </c>
      <c r="D1714" s="1" t="s">
        <v>4703</v>
      </c>
      <c r="E1714" s="1">
        <f t="shared" si="52"/>
        <v>1</v>
      </c>
      <c r="F1714" s="1">
        <f t="shared" si="53"/>
        <v>0</v>
      </c>
    </row>
    <row r="1715" spans="1:6" x14ac:dyDescent="0.25">
      <c r="A1715" s="1" t="s">
        <v>4704</v>
      </c>
      <c r="B1715" s="1" t="s">
        <v>4461</v>
      </c>
      <c r="C1715" s="1" t="s">
        <v>4705</v>
      </c>
      <c r="D1715" s="1" t="s">
        <v>4706</v>
      </c>
      <c r="E1715" s="1">
        <f t="shared" si="52"/>
        <v>1</v>
      </c>
      <c r="F1715" s="1">
        <f t="shared" si="53"/>
        <v>0</v>
      </c>
    </row>
    <row r="1716" spans="1:6" x14ac:dyDescent="0.25">
      <c r="A1716" s="1" t="s">
        <v>4707</v>
      </c>
      <c r="B1716" s="1" t="s">
        <v>4461</v>
      </c>
      <c r="C1716" s="1" t="s">
        <v>4708</v>
      </c>
      <c r="D1716" s="1" t="s">
        <v>4709</v>
      </c>
      <c r="E1716" s="1">
        <f t="shared" si="52"/>
        <v>0</v>
      </c>
      <c r="F1716" s="1">
        <f t="shared" si="53"/>
        <v>1</v>
      </c>
    </row>
    <row r="1717" spans="1:6" x14ac:dyDescent="0.25">
      <c r="A1717" s="1" t="s">
        <v>4710</v>
      </c>
      <c r="B1717" s="1" t="s">
        <v>4461</v>
      </c>
      <c r="C1717" s="1" t="s">
        <v>4711</v>
      </c>
      <c r="D1717" s="1" t="s">
        <v>4712</v>
      </c>
      <c r="E1717" s="1">
        <f t="shared" si="52"/>
        <v>1</v>
      </c>
      <c r="F1717" s="1">
        <f t="shared" si="53"/>
        <v>0</v>
      </c>
    </row>
    <row r="1718" spans="1:6" x14ac:dyDescent="0.25">
      <c r="A1718" s="1" t="s">
        <v>4713</v>
      </c>
      <c r="B1718" s="1" t="s">
        <v>4461</v>
      </c>
      <c r="C1718" s="1" t="s">
        <v>4714</v>
      </c>
      <c r="D1718" s="1" t="s">
        <v>4715</v>
      </c>
      <c r="E1718" s="1">
        <f t="shared" si="52"/>
        <v>1</v>
      </c>
      <c r="F1718" s="1">
        <f t="shared" si="53"/>
        <v>0</v>
      </c>
    </row>
    <row r="1719" spans="1:6" x14ac:dyDescent="0.25">
      <c r="A1719" s="1" t="s">
        <v>4716</v>
      </c>
      <c r="B1719" s="1" t="s">
        <v>4461</v>
      </c>
      <c r="C1719" s="1" t="s">
        <v>4717</v>
      </c>
      <c r="D1719" s="1" t="s">
        <v>4718</v>
      </c>
      <c r="E1719" s="1">
        <f t="shared" si="52"/>
        <v>1</v>
      </c>
      <c r="F1719" s="1">
        <f t="shared" si="53"/>
        <v>0</v>
      </c>
    </row>
    <row r="1720" spans="1:6" x14ac:dyDescent="0.25">
      <c r="A1720" s="1" t="s">
        <v>4719</v>
      </c>
      <c r="B1720" s="1" t="s">
        <v>4461</v>
      </c>
      <c r="C1720" s="1" t="s">
        <v>4720</v>
      </c>
      <c r="D1720" s="1" t="s">
        <v>3371</v>
      </c>
      <c r="E1720" s="1">
        <f t="shared" si="52"/>
        <v>0</v>
      </c>
      <c r="F1720" s="1">
        <f t="shared" si="53"/>
        <v>1</v>
      </c>
    </row>
    <row r="1721" spans="1:6" x14ac:dyDescent="0.25">
      <c r="A1721" s="1" t="s">
        <v>2122</v>
      </c>
      <c r="B1721" s="1" t="s">
        <v>4461</v>
      </c>
      <c r="C1721" s="1" t="s">
        <v>522</v>
      </c>
      <c r="D1721" s="1" t="s">
        <v>4721</v>
      </c>
      <c r="E1721" s="1">
        <f t="shared" si="52"/>
        <v>1</v>
      </c>
      <c r="F1721" s="1">
        <f t="shared" si="53"/>
        <v>0</v>
      </c>
    </row>
    <row r="1722" spans="1:6" x14ac:dyDescent="0.25">
      <c r="A1722" s="1" t="s">
        <v>4722</v>
      </c>
      <c r="B1722" s="1" t="s">
        <v>4461</v>
      </c>
      <c r="C1722" s="1" t="s">
        <v>4723</v>
      </c>
      <c r="D1722" s="1" t="s">
        <v>1148</v>
      </c>
      <c r="E1722" s="1">
        <f t="shared" si="52"/>
        <v>1</v>
      </c>
      <c r="F1722" s="1">
        <f t="shared" si="53"/>
        <v>0</v>
      </c>
    </row>
    <row r="1723" spans="1:6" x14ac:dyDescent="0.25">
      <c r="A1723" s="1" t="s">
        <v>4724</v>
      </c>
      <c r="B1723" s="1" t="s">
        <v>4461</v>
      </c>
      <c r="C1723" s="1" t="s">
        <v>4725</v>
      </c>
      <c r="D1723" s="1" t="s">
        <v>1440</v>
      </c>
      <c r="E1723" s="1">
        <f t="shared" si="52"/>
        <v>1</v>
      </c>
      <c r="F1723" s="1">
        <f t="shared" si="53"/>
        <v>0</v>
      </c>
    </row>
    <row r="1724" spans="1:6" x14ac:dyDescent="0.25">
      <c r="A1724" s="1" t="s">
        <v>4726</v>
      </c>
      <c r="B1724" s="1" t="s">
        <v>4461</v>
      </c>
      <c r="C1724" s="1" t="s">
        <v>4727</v>
      </c>
      <c r="D1724" s="1" t="s">
        <v>4728</v>
      </c>
      <c r="E1724" s="1">
        <f t="shared" si="52"/>
        <v>1</v>
      </c>
      <c r="F1724" s="1">
        <f t="shared" si="53"/>
        <v>0</v>
      </c>
    </row>
    <row r="1725" spans="1:6" x14ac:dyDescent="0.25">
      <c r="A1725" s="1" t="s">
        <v>4729</v>
      </c>
      <c r="B1725" s="1" t="s">
        <v>4461</v>
      </c>
      <c r="C1725" s="1" t="s">
        <v>4730</v>
      </c>
      <c r="D1725" s="1" t="s">
        <v>4731</v>
      </c>
      <c r="E1725" s="1">
        <f t="shared" si="52"/>
        <v>1</v>
      </c>
      <c r="F1725" s="1">
        <f t="shared" si="53"/>
        <v>0</v>
      </c>
    </row>
    <row r="1726" spans="1:6" x14ac:dyDescent="0.25">
      <c r="A1726" s="1" t="s">
        <v>2702</v>
      </c>
      <c r="B1726" s="1" t="s">
        <v>4461</v>
      </c>
      <c r="C1726" s="1" t="s">
        <v>4732</v>
      </c>
      <c r="D1726" s="1" t="s">
        <v>4733</v>
      </c>
      <c r="E1726" s="1">
        <f t="shared" si="52"/>
        <v>1</v>
      </c>
      <c r="F1726" s="1">
        <f t="shared" si="53"/>
        <v>0</v>
      </c>
    </row>
    <row r="1727" spans="1:6" x14ac:dyDescent="0.25">
      <c r="A1727" s="1" t="s">
        <v>1836</v>
      </c>
      <c r="B1727" s="1" t="s">
        <v>4461</v>
      </c>
      <c r="C1727" s="1" t="s">
        <v>4733</v>
      </c>
      <c r="D1727" s="1" t="s">
        <v>4734</v>
      </c>
      <c r="E1727" s="1">
        <f t="shared" si="52"/>
        <v>0</v>
      </c>
      <c r="F1727" s="1">
        <f t="shared" si="53"/>
        <v>1</v>
      </c>
    </row>
    <row r="1728" spans="1:6" x14ac:dyDescent="0.25">
      <c r="A1728" s="1" t="s">
        <v>4735</v>
      </c>
      <c r="B1728" s="1" t="s">
        <v>4461</v>
      </c>
      <c r="C1728" s="1" t="s">
        <v>4736</v>
      </c>
      <c r="D1728" s="1" t="s">
        <v>4737</v>
      </c>
      <c r="E1728" s="1">
        <f t="shared" si="52"/>
        <v>1</v>
      </c>
      <c r="F1728" s="1">
        <f t="shared" si="53"/>
        <v>0</v>
      </c>
    </row>
    <row r="1729" spans="1:6" x14ac:dyDescent="0.25">
      <c r="A1729" s="1" t="s">
        <v>4738</v>
      </c>
      <c r="B1729" s="1" t="s">
        <v>4461</v>
      </c>
      <c r="C1729" s="1" t="s">
        <v>4739</v>
      </c>
      <c r="D1729" s="1" t="s">
        <v>4740</v>
      </c>
      <c r="E1729" s="1">
        <f t="shared" si="52"/>
        <v>1</v>
      </c>
      <c r="F1729" s="1">
        <f t="shared" si="53"/>
        <v>0</v>
      </c>
    </row>
    <row r="1730" spans="1:6" x14ac:dyDescent="0.25">
      <c r="A1730" s="1" t="s">
        <v>4180</v>
      </c>
      <c r="B1730" s="1" t="s">
        <v>4461</v>
      </c>
      <c r="C1730" s="1" t="s">
        <v>4741</v>
      </c>
      <c r="D1730" s="1" t="s">
        <v>4742</v>
      </c>
      <c r="E1730" s="1">
        <f t="shared" ref="E1730:E1793" si="54">IF(LEN(A1730)=7,1,0)</f>
        <v>1</v>
      </c>
      <c r="F1730" s="1">
        <f t="shared" ref="F1730:F1793" si="55">IF(LEN(A1730)=8,1,0)</f>
        <v>0</v>
      </c>
    </row>
    <row r="1731" spans="1:6" x14ac:dyDescent="0.25">
      <c r="A1731" s="1" t="s">
        <v>4743</v>
      </c>
      <c r="B1731" s="1" t="s">
        <v>4461</v>
      </c>
      <c r="C1731" s="1" t="s">
        <v>4744</v>
      </c>
      <c r="D1731" s="1" t="s">
        <v>4745</v>
      </c>
      <c r="E1731" s="1">
        <f t="shared" si="54"/>
        <v>0</v>
      </c>
      <c r="F1731" s="1">
        <f t="shared" si="55"/>
        <v>1</v>
      </c>
    </row>
    <row r="1732" spans="1:6" x14ac:dyDescent="0.25">
      <c r="A1732" s="1" t="s">
        <v>4746</v>
      </c>
      <c r="B1732" s="1" t="s">
        <v>4747</v>
      </c>
      <c r="C1732" s="1" t="s">
        <v>4748</v>
      </c>
      <c r="D1732" s="1" t="s">
        <v>1173</v>
      </c>
      <c r="E1732" s="1">
        <f t="shared" si="54"/>
        <v>1</v>
      </c>
      <c r="F1732" s="1">
        <f t="shared" si="55"/>
        <v>0</v>
      </c>
    </row>
    <row r="1733" spans="1:6" x14ac:dyDescent="0.25">
      <c r="A1733" s="1" t="s">
        <v>4749</v>
      </c>
      <c r="B1733" s="1" t="s">
        <v>4747</v>
      </c>
      <c r="C1733" s="1" t="s">
        <v>4750</v>
      </c>
      <c r="D1733" s="1" t="s">
        <v>4751</v>
      </c>
      <c r="E1733" s="1">
        <f t="shared" si="54"/>
        <v>1</v>
      </c>
      <c r="F1733" s="1">
        <f t="shared" si="55"/>
        <v>0</v>
      </c>
    </row>
    <row r="1734" spans="1:6" x14ac:dyDescent="0.25">
      <c r="A1734" s="1" t="s">
        <v>4752</v>
      </c>
      <c r="B1734" s="1" t="s">
        <v>4747</v>
      </c>
      <c r="C1734" s="1" t="s">
        <v>4182</v>
      </c>
      <c r="D1734" s="1" t="s">
        <v>3952</v>
      </c>
      <c r="E1734" s="1">
        <f t="shared" si="54"/>
        <v>1</v>
      </c>
      <c r="F1734" s="1">
        <f t="shared" si="55"/>
        <v>0</v>
      </c>
    </row>
    <row r="1735" spans="1:6" x14ac:dyDescent="0.25">
      <c r="A1735" s="1" t="s">
        <v>4753</v>
      </c>
      <c r="B1735" s="1" t="s">
        <v>4747</v>
      </c>
      <c r="C1735" s="1" t="s">
        <v>4754</v>
      </c>
      <c r="D1735" s="1" t="s">
        <v>4755</v>
      </c>
      <c r="E1735" s="1">
        <f t="shared" si="54"/>
        <v>1</v>
      </c>
      <c r="F1735" s="1">
        <f t="shared" si="55"/>
        <v>0</v>
      </c>
    </row>
    <row r="1736" spans="1:6" x14ac:dyDescent="0.25">
      <c r="A1736" s="1" t="s">
        <v>4756</v>
      </c>
      <c r="B1736" s="1" t="s">
        <v>4747</v>
      </c>
      <c r="C1736" s="1" t="s">
        <v>4751</v>
      </c>
      <c r="D1736" s="1" t="s">
        <v>4757</v>
      </c>
      <c r="E1736" s="1">
        <f t="shared" si="54"/>
        <v>1</v>
      </c>
      <c r="F1736" s="1">
        <f t="shared" si="55"/>
        <v>0</v>
      </c>
    </row>
    <row r="1737" spans="1:6" x14ac:dyDescent="0.25">
      <c r="A1737" s="1" t="s">
        <v>4758</v>
      </c>
      <c r="B1737" s="1" t="s">
        <v>4747</v>
      </c>
      <c r="C1737" s="1" t="s">
        <v>4759</v>
      </c>
      <c r="D1737" s="1" t="s">
        <v>4760</v>
      </c>
      <c r="E1737" s="1">
        <f t="shared" si="54"/>
        <v>1</v>
      </c>
      <c r="F1737" s="1">
        <f t="shared" si="55"/>
        <v>0</v>
      </c>
    </row>
    <row r="1738" spans="1:6" x14ac:dyDescent="0.25">
      <c r="A1738" s="1" t="s">
        <v>4761</v>
      </c>
      <c r="B1738" s="1" t="s">
        <v>4747</v>
      </c>
      <c r="C1738" s="1" t="s">
        <v>4762</v>
      </c>
      <c r="D1738" s="1" t="s">
        <v>4763</v>
      </c>
      <c r="E1738" s="1">
        <f t="shared" si="54"/>
        <v>1</v>
      </c>
      <c r="F1738" s="1">
        <f t="shared" si="55"/>
        <v>0</v>
      </c>
    </row>
    <row r="1739" spans="1:6" x14ac:dyDescent="0.25">
      <c r="A1739" s="1" t="s">
        <v>2576</v>
      </c>
      <c r="B1739" s="1" t="s">
        <v>4747</v>
      </c>
      <c r="C1739" s="1" t="s">
        <v>4764</v>
      </c>
      <c r="D1739" s="1" t="s">
        <v>4765</v>
      </c>
      <c r="E1739" s="1">
        <f t="shared" si="54"/>
        <v>1</v>
      </c>
      <c r="F1739" s="1">
        <f t="shared" si="55"/>
        <v>0</v>
      </c>
    </row>
    <row r="1740" spans="1:6" x14ac:dyDescent="0.25">
      <c r="A1740" s="1" t="s">
        <v>4766</v>
      </c>
      <c r="B1740" s="1" t="s">
        <v>4747</v>
      </c>
      <c r="C1740" s="1" t="s">
        <v>4767</v>
      </c>
      <c r="D1740" s="1" t="s">
        <v>4768</v>
      </c>
      <c r="E1740" s="1">
        <f t="shared" si="54"/>
        <v>0</v>
      </c>
      <c r="F1740" s="1">
        <f t="shared" si="55"/>
        <v>0</v>
      </c>
    </row>
    <row r="1741" spans="1:6" x14ac:dyDescent="0.25">
      <c r="A1741" s="1" t="s">
        <v>4769</v>
      </c>
      <c r="B1741" s="1" t="s">
        <v>4747</v>
      </c>
      <c r="C1741" s="1" t="s">
        <v>4770</v>
      </c>
      <c r="D1741" s="1" t="s">
        <v>4771</v>
      </c>
      <c r="E1741" s="1">
        <f t="shared" si="54"/>
        <v>0</v>
      </c>
      <c r="F1741" s="1">
        <f t="shared" si="55"/>
        <v>1</v>
      </c>
    </row>
    <row r="1742" spans="1:6" x14ac:dyDescent="0.25">
      <c r="A1742" s="1" t="s">
        <v>4772</v>
      </c>
      <c r="B1742" s="1" t="s">
        <v>4747</v>
      </c>
      <c r="C1742" s="1" t="s">
        <v>4773</v>
      </c>
      <c r="D1742" s="1" t="s">
        <v>4774</v>
      </c>
      <c r="E1742" s="1">
        <f t="shared" si="54"/>
        <v>0</v>
      </c>
      <c r="F1742" s="1">
        <f t="shared" si="55"/>
        <v>1</v>
      </c>
    </row>
    <row r="1743" spans="1:6" x14ac:dyDescent="0.25">
      <c r="A1743" s="1" t="s">
        <v>4775</v>
      </c>
      <c r="B1743" s="1" t="s">
        <v>4747</v>
      </c>
      <c r="C1743" s="1" t="s">
        <v>4776</v>
      </c>
      <c r="D1743" s="1" t="s">
        <v>4777</v>
      </c>
      <c r="E1743" s="1">
        <f t="shared" si="54"/>
        <v>0</v>
      </c>
      <c r="F1743" s="1">
        <f t="shared" si="55"/>
        <v>1</v>
      </c>
    </row>
    <row r="1744" spans="1:6" x14ac:dyDescent="0.25">
      <c r="A1744" s="1" t="s">
        <v>4778</v>
      </c>
      <c r="B1744" s="1" t="s">
        <v>4747</v>
      </c>
      <c r="C1744" s="1" t="s">
        <v>4779</v>
      </c>
      <c r="D1744" s="1" t="s">
        <v>4780</v>
      </c>
      <c r="E1744" s="1">
        <f t="shared" si="54"/>
        <v>1</v>
      </c>
      <c r="F1744" s="1">
        <f t="shared" si="55"/>
        <v>0</v>
      </c>
    </row>
    <row r="1745" spans="1:6" x14ac:dyDescent="0.25">
      <c r="A1745" s="1" t="s">
        <v>4781</v>
      </c>
      <c r="B1745" s="1" t="s">
        <v>4747</v>
      </c>
      <c r="C1745" s="1" t="s">
        <v>4782</v>
      </c>
      <c r="D1745" s="1" t="s">
        <v>2602</v>
      </c>
      <c r="E1745" s="1">
        <f t="shared" si="54"/>
        <v>0</v>
      </c>
      <c r="F1745" s="1">
        <f t="shared" si="55"/>
        <v>1</v>
      </c>
    </row>
    <row r="1746" spans="1:6" x14ac:dyDescent="0.25">
      <c r="A1746" s="1" t="s">
        <v>4783</v>
      </c>
      <c r="B1746" s="1" t="s">
        <v>4747</v>
      </c>
      <c r="C1746" s="1" t="s">
        <v>4784</v>
      </c>
      <c r="D1746" s="1" t="s">
        <v>4785</v>
      </c>
      <c r="E1746" s="1">
        <f t="shared" si="54"/>
        <v>1</v>
      </c>
      <c r="F1746" s="1">
        <f t="shared" si="55"/>
        <v>0</v>
      </c>
    </row>
    <row r="1747" spans="1:6" x14ac:dyDescent="0.25">
      <c r="A1747" s="1" t="s">
        <v>4786</v>
      </c>
      <c r="B1747" s="1" t="s">
        <v>4747</v>
      </c>
      <c r="C1747" s="1" t="s">
        <v>4787</v>
      </c>
      <c r="D1747" s="1" t="s">
        <v>4788</v>
      </c>
      <c r="E1747" s="1">
        <f t="shared" si="54"/>
        <v>1</v>
      </c>
      <c r="F1747" s="1">
        <f t="shared" si="55"/>
        <v>0</v>
      </c>
    </row>
    <row r="1748" spans="1:6" x14ac:dyDescent="0.25">
      <c r="A1748" s="1" t="s">
        <v>4789</v>
      </c>
      <c r="B1748" s="1" t="s">
        <v>4747</v>
      </c>
      <c r="C1748" s="1" t="s">
        <v>4790</v>
      </c>
      <c r="D1748" s="1" t="s">
        <v>4791</v>
      </c>
      <c r="E1748" s="1">
        <f t="shared" si="54"/>
        <v>1</v>
      </c>
      <c r="F1748" s="1">
        <f t="shared" si="55"/>
        <v>0</v>
      </c>
    </row>
    <row r="1749" spans="1:6" x14ac:dyDescent="0.25">
      <c r="A1749" s="1" t="s">
        <v>4792</v>
      </c>
      <c r="B1749" s="1" t="s">
        <v>4747</v>
      </c>
      <c r="C1749" s="1" t="s">
        <v>4793</v>
      </c>
      <c r="D1749" s="1" t="s">
        <v>4794</v>
      </c>
      <c r="E1749" s="1">
        <f t="shared" si="54"/>
        <v>1</v>
      </c>
      <c r="F1749" s="1">
        <f t="shared" si="55"/>
        <v>0</v>
      </c>
    </row>
    <row r="1750" spans="1:6" x14ac:dyDescent="0.25">
      <c r="A1750" s="1" t="s">
        <v>4795</v>
      </c>
      <c r="B1750" s="1" t="s">
        <v>4747</v>
      </c>
      <c r="C1750" s="1" t="s">
        <v>4796</v>
      </c>
      <c r="D1750" s="1" t="s">
        <v>4797</v>
      </c>
      <c r="E1750" s="1">
        <f t="shared" si="54"/>
        <v>1</v>
      </c>
      <c r="F1750" s="1">
        <f t="shared" si="55"/>
        <v>0</v>
      </c>
    </row>
    <row r="1751" spans="1:6" x14ac:dyDescent="0.25">
      <c r="A1751" s="1" t="s">
        <v>4798</v>
      </c>
      <c r="B1751" s="1" t="s">
        <v>4747</v>
      </c>
      <c r="C1751" s="1" t="s">
        <v>4799</v>
      </c>
      <c r="D1751" s="1" t="s">
        <v>4800</v>
      </c>
      <c r="E1751" s="1">
        <f t="shared" si="54"/>
        <v>1</v>
      </c>
      <c r="F1751" s="1">
        <f t="shared" si="55"/>
        <v>0</v>
      </c>
    </row>
    <row r="1752" spans="1:6" x14ac:dyDescent="0.25">
      <c r="A1752" s="1" t="s">
        <v>4801</v>
      </c>
      <c r="B1752" s="1" t="s">
        <v>4747</v>
      </c>
      <c r="C1752" s="1" t="s">
        <v>4802</v>
      </c>
      <c r="D1752" s="1" t="s">
        <v>4803</v>
      </c>
      <c r="E1752" s="1">
        <f t="shared" si="54"/>
        <v>1</v>
      </c>
      <c r="F1752" s="1">
        <f t="shared" si="55"/>
        <v>0</v>
      </c>
    </row>
    <row r="1753" spans="1:6" x14ac:dyDescent="0.25">
      <c r="A1753" s="1" t="s">
        <v>4804</v>
      </c>
      <c r="B1753" s="1" t="s">
        <v>4747</v>
      </c>
      <c r="C1753" s="1" t="s">
        <v>4805</v>
      </c>
      <c r="D1753" s="1" t="s">
        <v>4806</v>
      </c>
      <c r="E1753" s="1">
        <f t="shared" si="54"/>
        <v>1</v>
      </c>
      <c r="F1753" s="1">
        <f t="shared" si="55"/>
        <v>0</v>
      </c>
    </row>
    <row r="1754" spans="1:6" x14ac:dyDescent="0.25">
      <c r="A1754" s="1" t="s">
        <v>4807</v>
      </c>
      <c r="B1754" s="1" t="s">
        <v>4747</v>
      </c>
      <c r="C1754" s="1" t="s">
        <v>2611</v>
      </c>
      <c r="D1754" s="1" t="s">
        <v>4808</v>
      </c>
      <c r="E1754" s="1">
        <f t="shared" si="54"/>
        <v>1</v>
      </c>
      <c r="F1754" s="1">
        <f t="shared" si="55"/>
        <v>0</v>
      </c>
    </row>
    <row r="1755" spans="1:6" x14ac:dyDescent="0.25">
      <c r="A1755" s="1" t="s">
        <v>4809</v>
      </c>
      <c r="B1755" s="1" t="s">
        <v>4747</v>
      </c>
      <c r="C1755" s="1" t="s">
        <v>4810</v>
      </c>
      <c r="D1755" s="1" t="s">
        <v>4811</v>
      </c>
      <c r="E1755" s="1">
        <f t="shared" si="54"/>
        <v>1</v>
      </c>
      <c r="F1755" s="1">
        <f t="shared" si="55"/>
        <v>0</v>
      </c>
    </row>
    <row r="1756" spans="1:6" x14ac:dyDescent="0.25">
      <c r="A1756" s="1" t="s">
        <v>4812</v>
      </c>
      <c r="B1756" s="1" t="s">
        <v>4747</v>
      </c>
      <c r="C1756" s="1" t="s">
        <v>4813</v>
      </c>
      <c r="D1756" s="1" t="s">
        <v>4814</v>
      </c>
      <c r="E1756" s="1">
        <f t="shared" si="54"/>
        <v>1</v>
      </c>
      <c r="F1756" s="1">
        <f t="shared" si="55"/>
        <v>0</v>
      </c>
    </row>
    <row r="1757" spans="1:6" x14ac:dyDescent="0.25">
      <c r="A1757" s="1" t="s">
        <v>4815</v>
      </c>
      <c r="B1757" s="1" t="s">
        <v>4747</v>
      </c>
      <c r="C1757" s="1" t="s">
        <v>4816</v>
      </c>
      <c r="D1757" s="1" t="s">
        <v>4817</v>
      </c>
      <c r="E1757" s="1">
        <f t="shared" si="54"/>
        <v>1</v>
      </c>
      <c r="F1757" s="1">
        <f t="shared" si="55"/>
        <v>0</v>
      </c>
    </row>
    <row r="1758" spans="1:6" x14ac:dyDescent="0.25">
      <c r="A1758" s="1" t="s">
        <v>4818</v>
      </c>
      <c r="B1758" s="1" t="s">
        <v>4747</v>
      </c>
      <c r="C1758" s="1" t="s">
        <v>4819</v>
      </c>
      <c r="D1758" s="1" t="s">
        <v>950</v>
      </c>
      <c r="E1758" s="1">
        <f t="shared" si="54"/>
        <v>1</v>
      </c>
      <c r="F1758" s="1">
        <f t="shared" si="55"/>
        <v>0</v>
      </c>
    </row>
    <row r="1759" spans="1:6" x14ac:dyDescent="0.25">
      <c r="A1759" s="1" t="s">
        <v>4820</v>
      </c>
      <c r="B1759" s="1" t="s">
        <v>4747</v>
      </c>
      <c r="C1759" s="1" t="s">
        <v>4821</v>
      </c>
      <c r="D1759" s="1" t="s">
        <v>4822</v>
      </c>
      <c r="E1759" s="1">
        <f t="shared" si="54"/>
        <v>1</v>
      </c>
      <c r="F1759" s="1">
        <f t="shared" si="55"/>
        <v>0</v>
      </c>
    </row>
    <row r="1760" spans="1:6" x14ac:dyDescent="0.25">
      <c r="A1760" s="1" t="s">
        <v>1922</v>
      </c>
      <c r="B1760" s="1" t="s">
        <v>4747</v>
      </c>
      <c r="C1760" s="1" t="s">
        <v>4823</v>
      </c>
      <c r="D1760" s="1" t="s">
        <v>947</v>
      </c>
      <c r="E1760" s="1">
        <f t="shared" si="54"/>
        <v>1</v>
      </c>
      <c r="F1760" s="1">
        <f t="shared" si="55"/>
        <v>0</v>
      </c>
    </row>
    <row r="1761" spans="1:6" x14ac:dyDescent="0.25">
      <c r="A1761" s="1" t="s">
        <v>4824</v>
      </c>
      <c r="B1761" s="1" t="s">
        <v>4747</v>
      </c>
      <c r="C1761" s="1" t="s">
        <v>1825</v>
      </c>
      <c r="D1761" s="1" t="s">
        <v>4825</v>
      </c>
      <c r="E1761" s="1">
        <f t="shared" si="54"/>
        <v>0</v>
      </c>
      <c r="F1761" s="1">
        <f t="shared" si="55"/>
        <v>0</v>
      </c>
    </row>
    <row r="1762" spans="1:6" x14ac:dyDescent="0.25">
      <c r="A1762" s="1" t="s">
        <v>4826</v>
      </c>
      <c r="B1762" s="1" t="s">
        <v>4747</v>
      </c>
      <c r="C1762" s="1" t="s">
        <v>4827</v>
      </c>
      <c r="D1762" s="1" t="s">
        <v>4828</v>
      </c>
      <c r="E1762" s="1">
        <f t="shared" si="54"/>
        <v>1</v>
      </c>
      <c r="F1762" s="1">
        <f t="shared" si="55"/>
        <v>0</v>
      </c>
    </row>
    <row r="1763" spans="1:6" x14ac:dyDescent="0.25">
      <c r="A1763" s="1" t="s">
        <v>4829</v>
      </c>
      <c r="B1763" s="1" t="s">
        <v>4747</v>
      </c>
      <c r="C1763" s="1" t="s">
        <v>4830</v>
      </c>
      <c r="D1763" s="1" t="s">
        <v>4831</v>
      </c>
      <c r="E1763" s="1">
        <f t="shared" si="54"/>
        <v>0</v>
      </c>
      <c r="F1763" s="1">
        <f t="shared" si="55"/>
        <v>1</v>
      </c>
    </row>
    <row r="1764" spans="1:6" x14ac:dyDescent="0.25">
      <c r="A1764" s="1" t="s">
        <v>4832</v>
      </c>
      <c r="B1764" s="1" t="s">
        <v>4747</v>
      </c>
      <c r="C1764" s="1" t="s">
        <v>3483</v>
      </c>
      <c r="D1764" s="1" t="s">
        <v>4833</v>
      </c>
      <c r="E1764" s="1">
        <f t="shared" si="54"/>
        <v>0</v>
      </c>
      <c r="F1764" s="1">
        <f t="shared" si="55"/>
        <v>1</v>
      </c>
    </row>
    <row r="1765" spans="1:6" x14ac:dyDescent="0.25">
      <c r="A1765" s="1" t="s">
        <v>4834</v>
      </c>
      <c r="B1765" s="1" t="s">
        <v>4747</v>
      </c>
      <c r="C1765" s="1" t="s">
        <v>4835</v>
      </c>
      <c r="D1765" s="1" t="s">
        <v>4836</v>
      </c>
      <c r="E1765" s="1">
        <f t="shared" si="54"/>
        <v>1</v>
      </c>
      <c r="F1765" s="1">
        <f t="shared" si="55"/>
        <v>0</v>
      </c>
    </row>
    <row r="1766" spans="1:6" x14ac:dyDescent="0.25">
      <c r="A1766" s="1" t="s">
        <v>4837</v>
      </c>
      <c r="B1766" s="1" t="s">
        <v>4747</v>
      </c>
      <c r="C1766" s="1" t="s">
        <v>4838</v>
      </c>
      <c r="D1766" s="1" t="s">
        <v>1569</v>
      </c>
      <c r="E1766" s="1">
        <f t="shared" si="54"/>
        <v>1</v>
      </c>
      <c r="F1766" s="1">
        <f t="shared" si="55"/>
        <v>0</v>
      </c>
    </row>
    <row r="1767" spans="1:6" x14ac:dyDescent="0.25">
      <c r="A1767" s="1" t="s">
        <v>4839</v>
      </c>
      <c r="B1767" s="1" t="s">
        <v>4747</v>
      </c>
      <c r="C1767" s="1" t="s">
        <v>4840</v>
      </c>
      <c r="D1767" s="1" t="s">
        <v>4841</v>
      </c>
      <c r="E1767" s="1">
        <f t="shared" si="54"/>
        <v>1</v>
      </c>
      <c r="F1767" s="1">
        <f t="shared" si="55"/>
        <v>0</v>
      </c>
    </row>
    <row r="1768" spans="1:6" x14ac:dyDescent="0.25">
      <c r="A1768" s="1" t="s">
        <v>4842</v>
      </c>
      <c r="B1768" s="1" t="s">
        <v>4747</v>
      </c>
      <c r="C1768" s="1" t="s">
        <v>4843</v>
      </c>
      <c r="D1768" s="1" t="s">
        <v>4844</v>
      </c>
      <c r="E1768" s="1">
        <f t="shared" si="54"/>
        <v>1</v>
      </c>
      <c r="F1768" s="1">
        <f t="shared" si="55"/>
        <v>0</v>
      </c>
    </row>
    <row r="1769" spans="1:6" x14ac:dyDescent="0.25">
      <c r="A1769" s="1" t="s">
        <v>4845</v>
      </c>
      <c r="B1769" s="1" t="s">
        <v>4747</v>
      </c>
      <c r="C1769" s="1" t="s">
        <v>4846</v>
      </c>
      <c r="D1769" s="1" t="s">
        <v>969</v>
      </c>
      <c r="E1769" s="1">
        <f t="shared" si="54"/>
        <v>0</v>
      </c>
      <c r="F1769" s="1">
        <f t="shared" si="55"/>
        <v>1</v>
      </c>
    </row>
    <row r="1770" spans="1:6" x14ac:dyDescent="0.25">
      <c r="A1770" s="1" t="s">
        <v>4847</v>
      </c>
      <c r="B1770" s="1" t="s">
        <v>4747</v>
      </c>
      <c r="C1770" s="1" t="s">
        <v>2375</v>
      </c>
      <c r="D1770" s="1" t="s">
        <v>4848</v>
      </c>
      <c r="E1770" s="1">
        <f t="shared" si="54"/>
        <v>1</v>
      </c>
      <c r="F1770" s="1">
        <f t="shared" si="55"/>
        <v>0</v>
      </c>
    </row>
    <row r="1771" spans="1:6" x14ac:dyDescent="0.25">
      <c r="A1771" s="1" t="s">
        <v>4849</v>
      </c>
      <c r="B1771" s="1" t="s">
        <v>4747</v>
      </c>
      <c r="C1771" s="1" t="s">
        <v>4850</v>
      </c>
      <c r="D1771" s="1" t="s">
        <v>4851</v>
      </c>
      <c r="E1771" s="1">
        <f t="shared" si="54"/>
        <v>1</v>
      </c>
      <c r="F1771" s="1">
        <f t="shared" si="55"/>
        <v>0</v>
      </c>
    </row>
    <row r="1772" spans="1:6" x14ac:dyDescent="0.25">
      <c r="A1772" s="1" t="s">
        <v>4852</v>
      </c>
      <c r="B1772" s="1" t="s">
        <v>4747</v>
      </c>
      <c r="C1772" s="1" t="s">
        <v>4853</v>
      </c>
      <c r="D1772" s="1" t="s">
        <v>4854</v>
      </c>
      <c r="E1772" s="1">
        <f t="shared" si="54"/>
        <v>1</v>
      </c>
      <c r="F1772" s="1">
        <f t="shared" si="55"/>
        <v>0</v>
      </c>
    </row>
    <row r="1773" spans="1:6" x14ac:dyDescent="0.25">
      <c r="A1773" s="1" t="s">
        <v>4855</v>
      </c>
      <c r="B1773" s="1" t="s">
        <v>4747</v>
      </c>
      <c r="C1773" s="1" t="s">
        <v>4856</v>
      </c>
      <c r="D1773" s="1" t="s">
        <v>4857</v>
      </c>
      <c r="E1773" s="1">
        <f t="shared" si="54"/>
        <v>0</v>
      </c>
      <c r="F1773" s="1">
        <f t="shared" si="55"/>
        <v>1</v>
      </c>
    </row>
    <row r="1774" spans="1:6" x14ac:dyDescent="0.25">
      <c r="A1774" s="1" t="s">
        <v>1152</v>
      </c>
      <c r="B1774" s="1" t="s">
        <v>4747</v>
      </c>
      <c r="C1774" s="1" t="s">
        <v>4858</v>
      </c>
      <c r="D1774" s="1" t="s">
        <v>4859</v>
      </c>
      <c r="E1774" s="1">
        <f t="shared" si="54"/>
        <v>1</v>
      </c>
      <c r="F1774" s="1">
        <f t="shared" si="55"/>
        <v>0</v>
      </c>
    </row>
    <row r="1775" spans="1:6" x14ac:dyDescent="0.25">
      <c r="A1775" s="1" t="s">
        <v>4860</v>
      </c>
      <c r="B1775" s="1" t="s">
        <v>4747</v>
      </c>
      <c r="C1775" s="1" t="s">
        <v>4861</v>
      </c>
      <c r="D1775" s="1" t="s">
        <v>4862</v>
      </c>
      <c r="E1775" s="1">
        <f t="shared" si="54"/>
        <v>1</v>
      </c>
      <c r="F1775" s="1">
        <f t="shared" si="55"/>
        <v>0</v>
      </c>
    </row>
    <row r="1776" spans="1:6" x14ac:dyDescent="0.25">
      <c r="A1776" s="1" t="s">
        <v>4863</v>
      </c>
      <c r="B1776" s="1" t="s">
        <v>4747</v>
      </c>
      <c r="C1776" s="1" t="s">
        <v>4864</v>
      </c>
      <c r="D1776" s="1" t="s">
        <v>4865</v>
      </c>
      <c r="E1776" s="1">
        <f t="shared" si="54"/>
        <v>0</v>
      </c>
      <c r="F1776" s="1">
        <f t="shared" si="55"/>
        <v>1</v>
      </c>
    </row>
    <row r="1777" spans="1:6" x14ac:dyDescent="0.25">
      <c r="A1777" s="1" t="s">
        <v>4866</v>
      </c>
      <c r="B1777" s="1" t="s">
        <v>4747</v>
      </c>
      <c r="C1777" s="1" t="s">
        <v>4867</v>
      </c>
      <c r="D1777" s="1" t="s">
        <v>4868</v>
      </c>
      <c r="E1777" s="1">
        <f t="shared" si="54"/>
        <v>1</v>
      </c>
      <c r="F1777" s="1">
        <f t="shared" si="55"/>
        <v>0</v>
      </c>
    </row>
    <row r="1778" spans="1:6" x14ac:dyDescent="0.25">
      <c r="A1778" s="1" t="s">
        <v>4869</v>
      </c>
      <c r="B1778" s="1" t="s">
        <v>4747</v>
      </c>
      <c r="C1778" s="1" t="s">
        <v>4870</v>
      </c>
      <c r="D1778" s="1" t="s">
        <v>4871</v>
      </c>
      <c r="E1778" s="1">
        <f t="shared" si="54"/>
        <v>0</v>
      </c>
      <c r="F1778" s="1">
        <f t="shared" si="55"/>
        <v>1</v>
      </c>
    </row>
    <row r="1779" spans="1:6" x14ac:dyDescent="0.25">
      <c r="A1779" s="1" t="s">
        <v>4872</v>
      </c>
      <c r="B1779" s="1" t="s">
        <v>4747</v>
      </c>
      <c r="C1779" s="1" t="s">
        <v>4873</v>
      </c>
      <c r="D1779" s="1" t="s">
        <v>4874</v>
      </c>
      <c r="E1779" s="1">
        <f t="shared" si="54"/>
        <v>1</v>
      </c>
      <c r="F1779" s="1">
        <f t="shared" si="55"/>
        <v>0</v>
      </c>
    </row>
    <row r="1780" spans="1:6" x14ac:dyDescent="0.25">
      <c r="A1780" s="1" t="s">
        <v>4875</v>
      </c>
      <c r="B1780" s="1" t="s">
        <v>4747</v>
      </c>
      <c r="C1780" s="1" t="s">
        <v>4876</v>
      </c>
      <c r="D1780" s="1" t="s">
        <v>679</v>
      </c>
      <c r="E1780" s="1">
        <f t="shared" si="54"/>
        <v>1</v>
      </c>
      <c r="F1780" s="1">
        <f t="shared" si="55"/>
        <v>0</v>
      </c>
    </row>
    <row r="1781" spans="1:6" x14ac:dyDescent="0.25">
      <c r="A1781" s="1" t="s">
        <v>2753</v>
      </c>
      <c r="B1781" s="1" t="s">
        <v>4747</v>
      </c>
      <c r="C1781" s="1" t="s">
        <v>4877</v>
      </c>
      <c r="D1781" s="1" t="s">
        <v>4878</v>
      </c>
      <c r="E1781" s="1">
        <f t="shared" si="54"/>
        <v>0</v>
      </c>
      <c r="F1781" s="1">
        <f t="shared" si="55"/>
        <v>1</v>
      </c>
    </row>
    <row r="1782" spans="1:6" x14ac:dyDescent="0.25">
      <c r="A1782" s="1" t="s">
        <v>4879</v>
      </c>
      <c r="B1782" s="1" t="s">
        <v>4747</v>
      </c>
      <c r="C1782" s="1" t="s">
        <v>4880</v>
      </c>
      <c r="D1782" s="1" t="s">
        <v>682</v>
      </c>
      <c r="E1782" s="1">
        <f t="shared" si="54"/>
        <v>0</v>
      </c>
      <c r="F1782" s="1">
        <f t="shared" si="55"/>
        <v>1</v>
      </c>
    </row>
    <row r="1783" spans="1:6" x14ac:dyDescent="0.25">
      <c r="A1783" s="1" t="s">
        <v>4881</v>
      </c>
      <c r="B1783" s="1" t="s">
        <v>4747</v>
      </c>
      <c r="C1783" s="1" t="s">
        <v>4882</v>
      </c>
      <c r="D1783" s="1" t="s">
        <v>4883</v>
      </c>
      <c r="E1783" s="1">
        <f t="shared" si="54"/>
        <v>1</v>
      </c>
      <c r="F1783" s="1">
        <f t="shared" si="55"/>
        <v>0</v>
      </c>
    </row>
    <row r="1784" spans="1:6" x14ac:dyDescent="0.25">
      <c r="A1784" s="1" t="s">
        <v>4884</v>
      </c>
      <c r="B1784" s="1" t="s">
        <v>4747</v>
      </c>
      <c r="C1784" s="1" t="s">
        <v>4882</v>
      </c>
      <c r="D1784" s="1" t="s">
        <v>4885</v>
      </c>
      <c r="E1784" s="1">
        <f t="shared" si="54"/>
        <v>1</v>
      </c>
      <c r="F1784" s="1">
        <f t="shared" si="55"/>
        <v>0</v>
      </c>
    </row>
    <row r="1785" spans="1:6" x14ac:dyDescent="0.25">
      <c r="A1785" s="1" t="s">
        <v>4886</v>
      </c>
      <c r="B1785" s="1" t="s">
        <v>4747</v>
      </c>
      <c r="C1785" s="1" t="s">
        <v>4887</v>
      </c>
      <c r="D1785" s="1" t="s">
        <v>4888</v>
      </c>
      <c r="E1785" s="1">
        <f t="shared" si="54"/>
        <v>1</v>
      </c>
      <c r="F1785" s="1">
        <f t="shared" si="55"/>
        <v>0</v>
      </c>
    </row>
    <row r="1786" spans="1:6" x14ac:dyDescent="0.25">
      <c r="A1786" s="1" t="s">
        <v>4889</v>
      </c>
      <c r="B1786" s="1" t="s">
        <v>4747</v>
      </c>
      <c r="C1786" s="1" t="s">
        <v>4890</v>
      </c>
      <c r="D1786" s="1" t="s">
        <v>4891</v>
      </c>
      <c r="E1786" s="1">
        <f t="shared" si="54"/>
        <v>1</v>
      </c>
      <c r="F1786" s="1">
        <f t="shared" si="55"/>
        <v>0</v>
      </c>
    </row>
    <row r="1787" spans="1:6" x14ac:dyDescent="0.25">
      <c r="A1787" s="1" t="s">
        <v>4892</v>
      </c>
      <c r="B1787" s="1" t="s">
        <v>4747</v>
      </c>
      <c r="C1787" s="1" t="s">
        <v>4314</v>
      </c>
      <c r="D1787" s="1" t="s">
        <v>4893</v>
      </c>
      <c r="E1787" s="1">
        <f t="shared" si="54"/>
        <v>1</v>
      </c>
      <c r="F1787" s="1">
        <f t="shared" si="55"/>
        <v>0</v>
      </c>
    </row>
    <row r="1788" spans="1:6" x14ac:dyDescent="0.25">
      <c r="A1788" s="1" t="s">
        <v>4894</v>
      </c>
      <c r="B1788" s="1" t="s">
        <v>4747</v>
      </c>
      <c r="C1788" s="1" t="s">
        <v>1322</v>
      </c>
      <c r="D1788" s="1" t="s">
        <v>4895</v>
      </c>
      <c r="E1788" s="1">
        <f t="shared" si="54"/>
        <v>1</v>
      </c>
      <c r="F1788" s="1">
        <f t="shared" si="55"/>
        <v>0</v>
      </c>
    </row>
    <row r="1789" spans="1:6" x14ac:dyDescent="0.25">
      <c r="A1789" s="1" t="s">
        <v>4896</v>
      </c>
      <c r="B1789" s="1" t="s">
        <v>4747</v>
      </c>
      <c r="C1789" s="1" t="s">
        <v>4897</v>
      </c>
      <c r="D1789" s="1" t="s">
        <v>4898</v>
      </c>
      <c r="E1789" s="1">
        <f t="shared" si="54"/>
        <v>1</v>
      </c>
      <c r="F1789" s="1">
        <f t="shared" si="55"/>
        <v>0</v>
      </c>
    </row>
    <row r="1790" spans="1:6" x14ac:dyDescent="0.25">
      <c r="A1790" s="1" t="s">
        <v>4899</v>
      </c>
      <c r="B1790" s="1" t="s">
        <v>4747</v>
      </c>
      <c r="C1790" s="1" t="s">
        <v>4900</v>
      </c>
      <c r="D1790" s="1" t="s">
        <v>4067</v>
      </c>
      <c r="E1790" s="1">
        <f t="shared" si="54"/>
        <v>1</v>
      </c>
      <c r="F1790" s="1">
        <f t="shared" si="55"/>
        <v>0</v>
      </c>
    </row>
    <row r="1791" spans="1:6" x14ac:dyDescent="0.25">
      <c r="A1791" s="1" t="s">
        <v>4901</v>
      </c>
      <c r="B1791" s="1" t="s">
        <v>4747</v>
      </c>
      <c r="C1791" s="1" t="s">
        <v>4902</v>
      </c>
      <c r="D1791" s="1" t="s">
        <v>4903</v>
      </c>
      <c r="E1791" s="1">
        <f t="shared" si="54"/>
        <v>0</v>
      </c>
      <c r="F1791" s="1">
        <f t="shared" si="55"/>
        <v>0</v>
      </c>
    </row>
    <row r="1792" spans="1:6" x14ac:dyDescent="0.25">
      <c r="A1792" s="1" t="s">
        <v>4904</v>
      </c>
      <c r="B1792" s="1" t="s">
        <v>4747</v>
      </c>
      <c r="C1792" s="1" t="s">
        <v>4315</v>
      </c>
      <c r="D1792" s="1" t="s">
        <v>4905</v>
      </c>
      <c r="E1792" s="1">
        <f t="shared" si="54"/>
        <v>1</v>
      </c>
      <c r="F1792" s="1">
        <f t="shared" si="55"/>
        <v>0</v>
      </c>
    </row>
    <row r="1793" spans="1:6" x14ac:dyDescent="0.25">
      <c r="A1793" s="1" t="s">
        <v>4906</v>
      </c>
      <c r="B1793" s="1" t="s">
        <v>4747</v>
      </c>
      <c r="C1793" s="1" t="s">
        <v>4907</v>
      </c>
      <c r="D1793" s="1" t="s">
        <v>3797</v>
      </c>
      <c r="E1793" s="1">
        <f t="shared" si="54"/>
        <v>0</v>
      </c>
      <c r="F1793" s="1">
        <f t="shared" si="55"/>
        <v>1</v>
      </c>
    </row>
    <row r="1794" spans="1:6" x14ac:dyDescent="0.25">
      <c r="A1794" s="1" t="s">
        <v>4908</v>
      </c>
      <c r="B1794" s="1" t="s">
        <v>4747</v>
      </c>
      <c r="C1794" s="1" t="s">
        <v>4909</v>
      </c>
      <c r="D1794" s="1" t="s">
        <v>4910</v>
      </c>
      <c r="E1794" s="1">
        <f t="shared" ref="E1794:E1857" si="56">IF(LEN(A1794)=7,1,0)</f>
        <v>0</v>
      </c>
      <c r="F1794" s="1">
        <f t="shared" ref="F1794:F1857" si="57">IF(LEN(A1794)=8,1,0)</f>
        <v>1</v>
      </c>
    </row>
    <row r="1795" spans="1:6" x14ac:dyDescent="0.25">
      <c r="A1795" s="1" t="s">
        <v>4911</v>
      </c>
      <c r="B1795" s="1" t="s">
        <v>4747</v>
      </c>
      <c r="C1795" s="1" t="s">
        <v>4912</v>
      </c>
      <c r="D1795" s="1" t="s">
        <v>4913</v>
      </c>
      <c r="E1795" s="1">
        <f t="shared" si="56"/>
        <v>1</v>
      </c>
      <c r="F1795" s="1">
        <f t="shared" si="57"/>
        <v>0</v>
      </c>
    </row>
    <row r="1796" spans="1:6" x14ac:dyDescent="0.25">
      <c r="A1796" s="1" t="s">
        <v>4914</v>
      </c>
      <c r="B1796" s="1" t="s">
        <v>4747</v>
      </c>
      <c r="C1796" s="1" t="s">
        <v>4915</v>
      </c>
      <c r="D1796" s="1" t="s">
        <v>4916</v>
      </c>
      <c r="E1796" s="1">
        <f t="shared" si="56"/>
        <v>0</v>
      </c>
      <c r="F1796" s="1">
        <f t="shared" si="57"/>
        <v>1</v>
      </c>
    </row>
    <row r="1797" spans="1:6" x14ac:dyDescent="0.25">
      <c r="A1797" s="1" t="s">
        <v>4917</v>
      </c>
      <c r="B1797" s="1" t="s">
        <v>4747</v>
      </c>
      <c r="C1797" s="1" t="s">
        <v>4918</v>
      </c>
      <c r="D1797" s="1" t="s">
        <v>4919</v>
      </c>
      <c r="E1797" s="1">
        <f t="shared" si="56"/>
        <v>1</v>
      </c>
      <c r="F1797" s="1">
        <f t="shared" si="57"/>
        <v>0</v>
      </c>
    </row>
    <row r="1798" spans="1:6" x14ac:dyDescent="0.25">
      <c r="A1798" s="1" t="s">
        <v>4920</v>
      </c>
      <c r="B1798" s="1" t="s">
        <v>4747</v>
      </c>
      <c r="C1798" s="1" t="s">
        <v>156</v>
      </c>
      <c r="D1798" s="1" t="s">
        <v>4921</v>
      </c>
      <c r="E1798" s="1">
        <f t="shared" si="56"/>
        <v>0</v>
      </c>
      <c r="F1798" s="1">
        <f t="shared" si="57"/>
        <v>1</v>
      </c>
    </row>
    <row r="1799" spans="1:6" x14ac:dyDescent="0.25">
      <c r="A1799" s="1" t="s">
        <v>4922</v>
      </c>
      <c r="B1799" s="1" t="s">
        <v>4747</v>
      </c>
      <c r="C1799" s="1" t="s">
        <v>4923</v>
      </c>
      <c r="D1799" s="1" t="s">
        <v>4924</v>
      </c>
      <c r="E1799" s="1">
        <f t="shared" si="56"/>
        <v>1</v>
      </c>
      <c r="F1799" s="1">
        <f t="shared" si="57"/>
        <v>0</v>
      </c>
    </row>
    <row r="1800" spans="1:6" x14ac:dyDescent="0.25">
      <c r="A1800" s="1" t="s">
        <v>4925</v>
      </c>
      <c r="B1800" s="1" t="s">
        <v>4747</v>
      </c>
      <c r="C1800" s="1" t="s">
        <v>4926</v>
      </c>
      <c r="D1800" s="1" t="s">
        <v>4927</v>
      </c>
      <c r="E1800" s="1">
        <f t="shared" si="56"/>
        <v>1</v>
      </c>
      <c r="F1800" s="1">
        <f t="shared" si="57"/>
        <v>0</v>
      </c>
    </row>
    <row r="1801" spans="1:6" x14ac:dyDescent="0.25">
      <c r="A1801" s="1" t="s">
        <v>4928</v>
      </c>
      <c r="B1801" s="1" t="s">
        <v>4747</v>
      </c>
      <c r="C1801" s="1" t="s">
        <v>4929</v>
      </c>
      <c r="D1801" s="1" t="s">
        <v>4930</v>
      </c>
      <c r="E1801" s="1">
        <f t="shared" si="56"/>
        <v>1</v>
      </c>
      <c r="F1801" s="1">
        <f t="shared" si="57"/>
        <v>0</v>
      </c>
    </row>
    <row r="1802" spans="1:6" x14ac:dyDescent="0.25">
      <c r="A1802" s="1" t="s">
        <v>4931</v>
      </c>
      <c r="B1802" s="1" t="s">
        <v>4747</v>
      </c>
      <c r="C1802" s="1" t="s">
        <v>4932</v>
      </c>
      <c r="D1802" s="1" t="s">
        <v>4933</v>
      </c>
      <c r="E1802" s="1">
        <f t="shared" si="56"/>
        <v>0</v>
      </c>
      <c r="F1802" s="1">
        <f t="shared" si="57"/>
        <v>0</v>
      </c>
    </row>
    <row r="1803" spans="1:6" x14ac:dyDescent="0.25">
      <c r="A1803" s="1" t="s">
        <v>4934</v>
      </c>
      <c r="B1803" s="1" t="s">
        <v>4747</v>
      </c>
      <c r="C1803" s="1" t="s">
        <v>4935</v>
      </c>
      <c r="D1803" s="1" t="s">
        <v>4936</v>
      </c>
      <c r="E1803" s="1">
        <f t="shared" si="56"/>
        <v>1</v>
      </c>
      <c r="F1803" s="1">
        <f t="shared" si="57"/>
        <v>0</v>
      </c>
    </row>
    <row r="1804" spans="1:6" x14ac:dyDescent="0.25">
      <c r="A1804" s="1" t="s">
        <v>4937</v>
      </c>
      <c r="B1804" s="1" t="s">
        <v>4747</v>
      </c>
      <c r="C1804" s="1" t="s">
        <v>4938</v>
      </c>
      <c r="D1804" s="1" t="s">
        <v>4939</v>
      </c>
      <c r="E1804" s="1">
        <f t="shared" si="56"/>
        <v>1</v>
      </c>
      <c r="F1804" s="1">
        <f t="shared" si="57"/>
        <v>0</v>
      </c>
    </row>
    <row r="1805" spans="1:6" x14ac:dyDescent="0.25">
      <c r="A1805" s="1" t="s">
        <v>4940</v>
      </c>
      <c r="B1805" s="1" t="s">
        <v>4747</v>
      </c>
      <c r="C1805" s="1" t="s">
        <v>4941</v>
      </c>
      <c r="D1805" s="1" t="s">
        <v>4942</v>
      </c>
      <c r="E1805" s="1">
        <f t="shared" si="56"/>
        <v>1</v>
      </c>
      <c r="F1805" s="1">
        <f t="shared" si="57"/>
        <v>0</v>
      </c>
    </row>
    <row r="1806" spans="1:6" x14ac:dyDescent="0.25">
      <c r="A1806" s="1" t="s">
        <v>4218</v>
      </c>
      <c r="B1806" s="1" t="s">
        <v>4747</v>
      </c>
      <c r="C1806" s="1" t="s">
        <v>4943</v>
      </c>
      <c r="D1806" s="1" t="s">
        <v>4944</v>
      </c>
      <c r="E1806" s="1">
        <f t="shared" si="56"/>
        <v>0</v>
      </c>
      <c r="F1806" s="1">
        <f t="shared" si="57"/>
        <v>1</v>
      </c>
    </row>
    <row r="1807" spans="1:6" x14ac:dyDescent="0.25">
      <c r="A1807" s="1" t="s">
        <v>3119</v>
      </c>
      <c r="B1807" s="1" t="s">
        <v>4747</v>
      </c>
      <c r="C1807" s="1" t="s">
        <v>4945</v>
      </c>
      <c r="D1807" s="1" t="s">
        <v>4946</v>
      </c>
      <c r="E1807" s="1">
        <f t="shared" si="56"/>
        <v>1</v>
      </c>
      <c r="F1807" s="1">
        <f t="shared" si="57"/>
        <v>0</v>
      </c>
    </row>
    <row r="1808" spans="1:6" x14ac:dyDescent="0.25">
      <c r="A1808" s="1" t="s">
        <v>4947</v>
      </c>
      <c r="B1808" s="1" t="s">
        <v>4747</v>
      </c>
      <c r="C1808" s="1" t="s">
        <v>3314</v>
      </c>
      <c r="D1808" s="1" t="s">
        <v>4948</v>
      </c>
      <c r="E1808" s="1">
        <f t="shared" si="56"/>
        <v>1</v>
      </c>
      <c r="F1808" s="1">
        <f t="shared" si="57"/>
        <v>0</v>
      </c>
    </row>
    <row r="1809" spans="1:6" x14ac:dyDescent="0.25">
      <c r="A1809" s="1" t="s">
        <v>4949</v>
      </c>
      <c r="B1809" s="1" t="s">
        <v>4747</v>
      </c>
      <c r="C1809" s="1" t="s">
        <v>4950</v>
      </c>
      <c r="D1809" s="1" t="s">
        <v>4951</v>
      </c>
      <c r="E1809" s="1">
        <f t="shared" si="56"/>
        <v>0</v>
      </c>
      <c r="F1809" s="1">
        <f t="shared" si="57"/>
        <v>1</v>
      </c>
    </row>
    <row r="1810" spans="1:6" x14ac:dyDescent="0.25">
      <c r="A1810" s="1" t="s">
        <v>2855</v>
      </c>
      <c r="B1810" s="1" t="s">
        <v>4747</v>
      </c>
      <c r="C1810" s="1" t="s">
        <v>4952</v>
      </c>
      <c r="D1810" s="1" t="s">
        <v>4953</v>
      </c>
      <c r="E1810" s="1">
        <f t="shared" si="56"/>
        <v>0</v>
      </c>
      <c r="F1810" s="1">
        <f t="shared" si="57"/>
        <v>1</v>
      </c>
    </row>
    <row r="1811" spans="1:6" x14ac:dyDescent="0.25">
      <c r="A1811" s="1" t="s">
        <v>4954</v>
      </c>
      <c r="B1811" s="1" t="s">
        <v>4747</v>
      </c>
      <c r="C1811" s="1" t="s">
        <v>4955</v>
      </c>
      <c r="D1811" s="1" t="s">
        <v>4384</v>
      </c>
      <c r="E1811" s="1">
        <f t="shared" si="56"/>
        <v>1</v>
      </c>
      <c r="F1811" s="1">
        <f t="shared" si="57"/>
        <v>0</v>
      </c>
    </row>
    <row r="1812" spans="1:6" x14ac:dyDescent="0.25">
      <c r="A1812" s="1" t="s">
        <v>4956</v>
      </c>
      <c r="B1812" s="1" t="s">
        <v>4747</v>
      </c>
      <c r="C1812" s="1" t="s">
        <v>4957</v>
      </c>
      <c r="D1812" s="1" t="s">
        <v>4958</v>
      </c>
      <c r="E1812" s="1">
        <f t="shared" si="56"/>
        <v>1</v>
      </c>
      <c r="F1812" s="1">
        <f t="shared" si="57"/>
        <v>0</v>
      </c>
    </row>
    <row r="1813" spans="1:6" x14ac:dyDescent="0.25">
      <c r="A1813" s="1" t="s">
        <v>4959</v>
      </c>
      <c r="B1813" s="1" t="s">
        <v>4747</v>
      </c>
      <c r="C1813" s="1" t="s">
        <v>4960</v>
      </c>
      <c r="D1813" s="1" t="s">
        <v>4961</v>
      </c>
      <c r="E1813" s="1">
        <f t="shared" si="56"/>
        <v>1</v>
      </c>
      <c r="F1813" s="1">
        <f t="shared" si="57"/>
        <v>0</v>
      </c>
    </row>
    <row r="1814" spans="1:6" x14ac:dyDescent="0.25">
      <c r="A1814" s="1" t="s">
        <v>4962</v>
      </c>
      <c r="B1814" s="1" t="s">
        <v>4747</v>
      </c>
      <c r="C1814" s="1" t="s">
        <v>4963</v>
      </c>
      <c r="D1814" s="1" t="s">
        <v>4964</v>
      </c>
      <c r="E1814" s="1">
        <f t="shared" si="56"/>
        <v>1</v>
      </c>
      <c r="F1814" s="1">
        <f t="shared" si="57"/>
        <v>0</v>
      </c>
    </row>
    <row r="1815" spans="1:6" x14ac:dyDescent="0.25">
      <c r="A1815" s="1" t="s">
        <v>4965</v>
      </c>
      <c r="B1815" s="1" t="s">
        <v>4747</v>
      </c>
      <c r="C1815" s="1" t="s">
        <v>4966</v>
      </c>
      <c r="D1815" s="1" t="s">
        <v>4967</v>
      </c>
      <c r="E1815" s="1">
        <f t="shared" si="56"/>
        <v>1</v>
      </c>
      <c r="F1815" s="1">
        <f t="shared" si="57"/>
        <v>0</v>
      </c>
    </row>
    <row r="1816" spans="1:6" x14ac:dyDescent="0.25">
      <c r="A1816" s="1" t="s">
        <v>4968</v>
      </c>
      <c r="B1816" s="1" t="s">
        <v>4747</v>
      </c>
      <c r="C1816" s="1" t="s">
        <v>4969</v>
      </c>
      <c r="D1816" s="1" t="s">
        <v>4970</v>
      </c>
      <c r="E1816" s="1">
        <f t="shared" si="56"/>
        <v>1</v>
      </c>
      <c r="F1816" s="1">
        <f t="shared" si="57"/>
        <v>0</v>
      </c>
    </row>
    <row r="1817" spans="1:6" x14ac:dyDescent="0.25">
      <c r="A1817" s="1" t="s">
        <v>63</v>
      </c>
      <c r="B1817" s="1" t="s">
        <v>4747</v>
      </c>
      <c r="C1817" s="1" t="s">
        <v>4971</v>
      </c>
      <c r="D1817" s="1" t="s">
        <v>2208</v>
      </c>
      <c r="E1817" s="1">
        <f t="shared" si="56"/>
        <v>0</v>
      </c>
      <c r="F1817" s="1">
        <f t="shared" si="57"/>
        <v>0</v>
      </c>
    </row>
    <row r="1818" spans="1:6" x14ac:dyDescent="0.25">
      <c r="A1818" s="1" t="s">
        <v>4972</v>
      </c>
      <c r="B1818" s="1" t="s">
        <v>4747</v>
      </c>
      <c r="C1818" s="1" t="s">
        <v>4973</v>
      </c>
      <c r="D1818" s="1" t="s">
        <v>4974</v>
      </c>
      <c r="E1818" s="1">
        <f t="shared" si="56"/>
        <v>0</v>
      </c>
      <c r="F1818" s="1">
        <f t="shared" si="57"/>
        <v>1</v>
      </c>
    </row>
    <row r="1819" spans="1:6" x14ac:dyDescent="0.25">
      <c r="A1819" s="1" t="s">
        <v>4975</v>
      </c>
      <c r="B1819" s="1" t="s">
        <v>4747</v>
      </c>
      <c r="C1819" s="1" t="s">
        <v>2217</v>
      </c>
      <c r="D1819" s="1" t="s">
        <v>4976</v>
      </c>
      <c r="E1819" s="1">
        <f t="shared" si="56"/>
        <v>0</v>
      </c>
      <c r="F1819" s="1">
        <f t="shared" si="57"/>
        <v>1</v>
      </c>
    </row>
    <row r="1820" spans="1:6" x14ac:dyDescent="0.25">
      <c r="A1820" s="1" t="s">
        <v>4977</v>
      </c>
      <c r="B1820" s="1" t="s">
        <v>4747</v>
      </c>
      <c r="C1820" s="1" t="s">
        <v>4978</v>
      </c>
      <c r="D1820" s="1" t="s">
        <v>4979</v>
      </c>
      <c r="E1820" s="1">
        <f t="shared" si="56"/>
        <v>1</v>
      </c>
      <c r="F1820" s="1">
        <f t="shared" si="57"/>
        <v>0</v>
      </c>
    </row>
    <row r="1821" spans="1:6" x14ac:dyDescent="0.25">
      <c r="A1821" s="1" t="s">
        <v>4980</v>
      </c>
      <c r="B1821" s="1" t="s">
        <v>4747</v>
      </c>
      <c r="C1821" s="1" t="s">
        <v>4981</v>
      </c>
      <c r="D1821" s="1" t="s">
        <v>2214</v>
      </c>
      <c r="E1821" s="1">
        <f t="shared" si="56"/>
        <v>1</v>
      </c>
      <c r="F1821" s="1">
        <f t="shared" si="57"/>
        <v>0</v>
      </c>
    </row>
    <row r="1822" spans="1:6" x14ac:dyDescent="0.25">
      <c r="A1822" s="1" t="s">
        <v>4982</v>
      </c>
      <c r="B1822" s="1" t="s">
        <v>4747</v>
      </c>
      <c r="C1822" s="1" t="s">
        <v>4983</v>
      </c>
      <c r="D1822" s="1" t="s">
        <v>4984</v>
      </c>
      <c r="E1822" s="1">
        <f t="shared" si="56"/>
        <v>0</v>
      </c>
      <c r="F1822" s="1">
        <f t="shared" si="57"/>
        <v>1</v>
      </c>
    </row>
    <row r="1823" spans="1:6" x14ac:dyDescent="0.25">
      <c r="A1823" s="1" t="s">
        <v>4985</v>
      </c>
      <c r="B1823" s="1" t="s">
        <v>4747</v>
      </c>
      <c r="C1823" s="1" t="s">
        <v>4986</v>
      </c>
      <c r="D1823" s="1" t="s">
        <v>4987</v>
      </c>
      <c r="E1823" s="1">
        <f t="shared" si="56"/>
        <v>0</v>
      </c>
      <c r="F1823" s="1">
        <f t="shared" si="57"/>
        <v>0</v>
      </c>
    </row>
    <row r="1824" spans="1:6" x14ac:dyDescent="0.25">
      <c r="A1824" s="1" t="s">
        <v>4988</v>
      </c>
      <c r="B1824" s="1" t="s">
        <v>4747</v>
      </c>
      <c r="C1824" s="1" t="s">
        <v>4989</v>
      </c>
      <c r="D1824" s="1" t="s">
        <v>4990</v>
      </c>
      <c r="E1824" s="1">
        <f t="shared" si="56"/>
        <v>1</v>
      </c>
      <c r="F1824" s="1">
        <f t="shared" si="57"/>
        <v>0</v>
      </c>
    </row>
    <row r="1825" spans="1:6" x14ac:dyDescent="0.25">
      <c r="A1825" s="1" t="s">
        <v>4991</v>
      </c>
      <c r="B1825" s="1" t="s">
        <v>4747</v>
      </c>
      <c r="C1825" s="1" t="s">
        <v>4992</v>
      </c>
      <c r="D1825" s="1" t="s">
        <v>4993</v>
      </c>
      <c r="E1825" s="1">
        <f t="shared" si="56"/>
        <v>1</v>
      </c>
      <c r="F1825" s="1">
        <f t="shared" si="57"/>
        <v>0</v>
      </c>
    </row>
    <row r="1826" spans="1:6" x14ac:dyDescent="0.25">
      <c r="A1826" s="1" t="s">
        <v>4994</v>
      </c>
      <c r="B1826" s="1" t="s">
        <v>4747</v>
      </c>
      <c r="C1826" s="1" t="s">
        <v>4995</v>
      </c>
      <c r="D1826" s="1" t="s">
        <v>4996</v>
      </c>
      <c r="E1826" s="1">
        <f t="shared" si="56"/>
        <v>0</v>
      </c>
      <c r="F1826" s="1">
        <f t="shared" si="57"/>
        <v>1</v>
      </c>
    </row>
    <row r="1827" spans="1:6" x14ac:dyDescent="0.25">
      <c r="A1827" s="1" t="s">
        <v>4997</v>
      </c>
      <c r="B1827" s="1" t="s">
        <v>4747</v>
      </c>
      <c r="C1827" s="1" t="s">
        <v>4998</v>
      </c>
      <c r="D1827" s="1" t="s">
        <v>1710</v>
      </c>
      <c r="E1827" s="1">
        <f t="shared" si="56"/>
        <v>1</v>
      </c>
      <c r="F1827" s="1">
        <f t="shared" si="57"/>
        <v>0</v>
      </c>
    </row>
    <row r="1828" spans="1:6" x14ac:dyDescent="0.25">
      <c r="A1828" s="1" t="s">
        <v>4999</v>
      </c>
      <c r="B1828" s="1" t="s">
        <v>4747</v>
      </c>
      <c r="C1828" s="1" t="s">
        <v>5000</v>
      </c>
      <c r="D1828" s="1" t="s">
        <v>5001</v>
      </c>
      <c r="E1828" s="1">
        <f t="shared" si="56"/>
        <v>0</v>
      </c>
      <c r="F1828" s="1">
        <f t="shared" si="57"/>
        <v>1</v>
      </c>
    </row>
    <row r="1829" spans="1:6" x14ac:dyDescent="0.25">
      <c r="A1829" s="1" t="s">
        <v>2929</v>
      </c>
      <c r="B1829" s="1" t="s">
        <v>4747</v>
      </c>
      <c r="C1829" s="1" t="s">
        <v>5002</v>
      </c>
      <c r="D1829" s="1" t="s">
        <v>5003</v>
      </c>
      <c r="E1829" s="1">
        <f t="shared" si="56"/>
        <v>1</v>
      </c>
      <c r="F1829" s="1">
        <f t="shared" si="57"/>
        <v>0</v>
      </c>
    </row>
    <row r="1830" spans="1:6" x14ac:dyDescent="0.25">
      <c r="A1830" s="1" t="s">
        <v>5004</v>
      </c>
      <c r="B1830" s="1" t="s">
        <v>4747</v>
      </c>
      <c r="C1830" s="1" t="s">
        <v>5005</v>
      </c>
      <c r="D1830" s="1" t="s">
        <v>5006</v>
      </c>
      <c r="E1830" s="1">
        <f t="shared" si="56"/>
        <v>1</v>
      </c>
      <c r="F1830" s="1">
        <f t="shared" si="57"/>
        <v>0</v>
      </c>
    </row>
    <row r="1831" spans="1:6" x14ac:dyDescent="0.25">
      <c r="A1831" s="1" t="s">
        <v>419</v>
      </c>
      <c r="B1831" s="1" t="s">
        <v>4747</v>
      </c>
      <c r="C1831" s="1" t="s">
        <v>5007</v>
      </c>
      <c r="D1831" s="1" t="s">
        <v>5008</v>
      </c>
      <c r="E1831" s="1">
        <f t="shared" si="56"/>
        <v>1</v>
      </c>
      <c r="F1831" s="1">
        <f t="shared" si="57"/>
        <v>0</v>
      </c>
    </row>
    <row r="1832" spans="1:6" x14ac:dyDescent="0.25">
      <c r="A1832" s="1" t="s">
        <v>5009</v>
      </c>
      <c r="B1832" s="1" t="s">
        <v>4747</v>
      </c>
      <c r="C1832" s="1" t="s">
        <v>5010</v>
      </c>
      <c r="D1832" s="1" t="s">
        <v>5011</v>
      </c>
      <c r="E1832" s="1">
        <f t="shared" si="56"/>
        <v>1</v>
      </c>
      <c r="F1832" s="1">
        <f t="shared" si="57"/>
        <v>0</v>
      </c>
    </row>
    <row r="1833" spans="1:6" x14ac:dyDescent="0.25">
      <c r="A1833" s="1" t="s">
        <v>5012</v>
      </c>
      <c r="B1833" s="1" t="s">
        <v>4747</v>
      </c>
      <c r="C1833" s="1" t="s">
        <v>5013</v>
      </c>
      <c r="D1833" s="1" t="s">
        <v>5014</v>
      </c>
      <c r="E1833" s="1">
        <f t="shared" si="56"/>
        <v>1</v>
      </c>
      <c r="F1833" s="1">
        <f t="shared" si="57"/>
        <v>0</v>
      </c>
    </row>
    <row r="1834" spans="1:6" x14ac:dyDescent="0.25">
      <c r="A1834" s="1" t="s">
        <v>5015</v>
      </c>
      <c r="B1834" s="1" t="s">
        <v>4747</v>
      </c>
      <c r="C1834" s="1" t="s">
        <v>5016</v>
      </c>
      <c r="D1834" s="1" t="s">
        <v>5017</v>
      </c>
      <c r="E1834" s="1">
        <f t="shared" si="56"/>
        <v>1</v>
      </c>
      <c r="F1834" s="1">
        <f t="shared" si="57"/>
        <v>0</v>
      </c>
    </row>
    <row r="1835" spans="1:6" x14ac:dyDescent="0.25">
      <c r="A1835" s="1" t="s">
        <v>5018</v>
      </c>
      <c r="B1835" s="1" t="s">
        <v>4747</v>
      </c>
      <c r="C1835" s="1" t="s">
        <v>5019</v>
      </c>
      <c r="D1835" s="1" t="s">
        <v>5020</v>
      </c>
      <c r="E1835" s="1">
        <f t="shared" si="56"/>
        <v>1</v>
      </c>
      <c r="F1835" s="1">
        <f t="shared" si="57"/>
        <v>0</v>
      </c>
    </row>
    <row r="1836" spans="1:6" x14ac:dyDescent="0.25">
      <c r="A1836" s="1" t="s">
        <v>5021</v>
      </c>
      <c r="B1836" s="1" t="s">
        <v>4747</v>
      </c>
      <c r="C1836" s="1" t="s">
        <v>5022</v>
      </c>
      <c r="D1836" s="1" t="s">
        <v>5023</v>
      </c>
      <c r="E1836" s="1">
        <f t="shared" si="56"/>
        <v>1</v>
      </c>
      <c r="F1836" s="1">
        <f t="shared" si="57"/>
        <v>0</v>
      </c>
    </row>
    <row r="1837" spans="1:6" x14ac:dyDescent="0.25">
      <c r="A1837" s="1" t="s">
        <v>2286</v>
      </c>
      <c r="B1837" s="1" t="s">
        <v>4747</v>
      </c>
      <c r="C1837" s="1" t="s">
        <v>5024</v>
      </c>
      <c r="D1837" s="1" t="s">
        <v>5025</v>
      </c>
      <c r="E1837" s="1">
        <f t="shared" si="56"/>
        <v>1</v>
      </c>
      <c r="F1837" s="1">
        <f t="shared" si="57"/>
        <v>0</v>
      </c>
    </row>
    <row r="1838" spans="1:6" x14ac:dyDescent="0.25">
      <c r="A1838" s="1" t="s">
        <v>2995</v>
      </c>
      <c r="B1838" s="1" t="s">
        <v>4747</v>
      </c>
      <c r="C1838" s="1" t="s">
        <v>5026</v>
      </c>
      <c r="D1838" s="1" t="s">
        <v>5027</v>
      </c>
      <c r="E1838" s="1">
        <f t="shared" si="56"/>
        <v>1</v>
      </c>
      <c r="F1838" s="1">
        <f t="shared" si="57"/>
        <v>0</v>
      </c>
    </row>
    <row r="1839" spans="1:6" x14ac:dyDescent="0.25">
      <c r="A1839" s="1" t="s">
        <v>5028</v>
      </c>
      <c r="B1839" s="1" t="s">
        <v>4747</v>
      </c>
      <c r="C1839" s="1" t="s">
        <v>5029</v>
      </c>
      <c r="D1839" s="1" t="s">
        <v>5030</v>
      </c>
      <c r="E1839" s="1">
        <f t="shared" si="56"/>
        <v>1</v>
      </c>
      <c r="F1839" s="1">
        <f t="shared" si="57"/>
        <v>0</v>
      </c>
    </row>
    <row r="1840" spans="1:6" x14ac:dyDescent="0.25">
      <c r="A1840" s="1" t="s">
        <v>5031</v>
      </c>
      <c r="B1840" s="1" t="s">
        <v>5032</v>
      </c>
      <c r="C1840" s="1" t="s">
        <v>5033</v>
      </c>
      <c r="D1840" s="1" t="s">
        <v>5034</v>
      </c>
      <c r="E1840" s="1">
        <f t="shared" si="56"/>
        <v>1</v>
      </c>
      <c r="F1840" s="1">
        <f t="shared" si="57"/>
        <v>0</v>
      </c>
    </row>
    <row r="1841" spans="1:6" x14ac:dyDescent="0.25">
      <c r="A1841" s="1" t="s">
        <v>5035</v>
      </c>
      <c r="B1841" s="1" t="s">
        <v>5032</v>
      </c>
      <c r="C1841" s="1" t="s">
        <v>5036</v>
      </c>
      <c r="D1841" s="1" t="s">
        <v>5037</v>
      </c>
      <c r="E1841" s="1">
        <f t="shared" si="56"/>
        <v>0</v>
      </c>
      <c r="F1841" s="1">
        <f t="shared" si="57"/>
        <v>1</v>
      </c>
    </row>
    <row r="1842" spans="1:6" x14ac:dyDescent="0.25">
      <c r="A1842" s="1" t="s">
        <v>5038</v>
      </c>
      <c r="B1842" s="1" t="s">
        <v>5032</v>
      </c>
      <c r="C1842" s="1" t="s">
        <v>5039</v>
      </c>
      <c r="D1842" s="1" t="s">
        <v>5040</v>
      </c>
      <c r="E1842" s="1">
        <f t="shared" si="56"/>
        <v>0</v>
      </c>
      <c r="F1842" s="1">
        <f t="shared" si="57"/>
        <v>1</v>
      </c>
    </row>
    <row r="1843" spans="1:6" x14ac:dyDescent="0.25">
      <c r="A1843" s="1" t="s">
        <v>5041</v>
      </c>
      <c r="B1843" s="1" t="s">
        <v>5032</v>
      </c>
      <c r="C1843" s="1" t="s">
        <v>5042</v>
      </c>
      <c r="D1843" s="1" t="s">
        <v>5043</v>
      </c>
      <c r="E1843" s="1">
        <f t="shared" si="56"/>
        <v>0</v>
      </c>
      <c r="F1843" s="1">
        <f t="shared" si="57"/>
        <v>0</v>
      </c>
    </row>
    <row r="1844" spans="1:6" x14ac:dyDescent="0.25">
      <c r="A1844" s="1" t="s">
        <v>5044</v>
      </c>
      <c r="B1844" s="1" t="s">
        <v>5032</v>
      </c>
      <c r="C1844" s="1" t="s">
        <v>5045</v>
      </c>
      <c r="D1844" s="1" t="s">
        <v>5046</v>
      </c>
      <c r="E1844" s="1">
        <f t="shared" si="56"/>
        <v>0</v>
      </c>
      <c r="F1844" s="1">
        <f t="shared" si="57"/>
        <v>0</v>
      </c>
    </row>
    <row r="1845" spans="1:6" x14ac:dyDescent="0.25">
      <c r="A1845" s="1" t="s">
        <v>5047</v>
      </c>
      <c r="B1845" s="1" t="s">
        <v>5032</v>
      </c>
      <c r="C1845" s="1" t="s">
        <v>5048</v>
      </c>
      <c r="D1845" s="1" t="s">
        <v>5049</v>
      </c>
      <c r="E1845" s="1">
        <f t="shared" si="56"/>
        <v>1</v>
      </c>
      <c r="F1845" s="1">
        <f t="shared" si="57"/>
        <v>0</v>
      </c>
    </row>
    <row r="1846" spans="1:6" x14ac:dyDescent="0.25">
      <c r="A1846" s="1" t="s">
        <v>5050</v>
      </c>
      <c r="B1846" s="1" t="s">
        <v>5032</v>
      </c>
      <c r="C1846" s="1" t="s">
        <v>5051</v>
      </c>
      <c r="D1846" s="1" t="s">
        <v>5052</v>
      </c>
      <c r="E1846" s="1">
        <f t="shared" si="56"/>
        <v>1</v>
      </c>
      <c r="F1846" s="1">
        <f t="shared" si="57"/>
        <v>0</v>
      </c>
    </row>
    <row r="1847" spans="1:6" x14ac:dyDescent="0.25">
      <c r="A1847" s="1" t="s">
        <v>255</v>
      </c>
      <c r="B1847" s="1" t="s">
        <v>5032</v>
      </c>
      <c r="C1847" s="1" t="s">
        <v>5053</v>
      </c>
      <c r="D1847" s="1" t="s">
        <v>5054</v>
      </c>
      <c r="E1847" s="1">
        <f t="shared" si="56"/>
        <v>1</v>
      </c>
      <c r="F1847" s="1">
        <f t="shared" si="57"/>
        <v>0</v>
      </c>
    </row>
    <row r="1848" spans="1:6" x14ac:dyDescent="0.25">
      <c r="A1848" s="1" t="s">
        <v>5055</v>
      </c>
      <c r="B1848" s="1" t="s">
        <v>5032</v>
      </c>
      <c r="C1848" s="1" t="s">
        <v>5056</v>
      </c>
      <c r="D1848" s="1" t="s">
        <v>5057</v>
      </c>
      <c r="E1848" s="1">
        <f t="shared" si="56"/>
        <v>1</v>
      </c>
      <c r="F1848" s="1">
        <f t="shared" si="57"/>
        <v>0</v>
      </c>
    </row>
    <row r="1849" spans="1:6" x14ac:dyDescent="0.25">
      <c r="A1849" s="1" t="s">
        <v>5058</v>
      </c>
      <c r="B1849" s="1" t="s">
        <v>5032</v>
      </c>
      <c r="C1849" s="1" t="s">
        <v>5059</v>
      </c>
      <c r="D1849" s="1" t="s">
        <v>5060</v>
      </c>
      <c r="E1849" s="1">
        <f t="shared" si="56"/>
        <v>0</v>
      </c>
      <c r="F1849" s="1">
        <f t="shared" si="57"/>
        <v>1</v>
      </c>
    </row>
    <row r="1850" spans="1:6" x14ac:dyDescent="0.25">
      <c r="A1850" s="1" t="s">
        <v>5061</v>
      </c>
      <c r="B1850" s="1" t="s">
        <v>5032</v>
      </c>
      <c r="C1850" s="1" t="s">
        <v>5062</v>
      </c>
      <c r="D1850" s="1" t="s">
        <v>5063</v>
      </c>
      <c r="E1850" s="1">
        <f t="shared" si="56"/>
        <v>1</v>
      </c>
      <c r="F1850" s="1">
        <f t="shared" si="57"/>
        <v>0</v>
      </c>
    </row>
    <row r="1851" spans="1:6" x14ac:dyDescent="0.25">
      <c r="A1851" s="1" t="s">
        <v>5064</v>
      </c>
      <c r="B1851" s="1" t="s">
        <v>5032</v>
      </c>
      <c r="C1851" s="1" t="s">
        <v>5065</v>
      </c>
      <c r="D1851" s="1" t="s">
        <v>2849</v>
      </c>
      <c r="E1851" s="1">
        <f t="shared" si="56"/>
        <v>1</v>
      </c>
      <c r="F1851" s="1">
        <f t="shared" si="57"/>
        <v>0</v>
      </c>
    </row>
    <row r="1852" spans="1:6" x14ac:dyDescent="0.25">
      <c r="A1852" s="1" t="s">
        <v>5012</v>
      </c>
      <c r="B1852" s="1" t="s">
        <v>5032</v>
      </c>
      <c r="C1852" s="1" t="s">
        <v>5066</v>
      </c>
      <c r="D1852" s="1" t="s">
        <v>1215</v>
      </c>
      <c r="E1852" s="1">
        <f t="shared" si="56"/>
        <v>1</v>
      </c>
      <c r="F1852" s="1">
        <f t="shared" si="57"/>
        <v>0</v>
      </c>
    </row>
    <row r="1853" spans="1:6" x14ac:dyDescent="0.25">
      <c r="A1853" s="1" t="s">
        <v>5067</v>
      </c>
      <c r="B1853" s="1" t="s">
        <v>5032</v>
      </c>
      <c r="C1853" s="1" t="s">
        <v>5068</v>
      </c>
      <c r="D1853" s="1" t="s">
        <v>5069</v>
      </c>
      <c r="E1853" s="1">
        <f t="shared" si="56"/>
        <v>1</v>
      </c>
      <c r="F1853" s="1">
        <f t="shared" si="57"/>
        <v>0</v>
      </c>
    </row>
    <row r="1854" spans="1:6" x14ac:dyDescent="0.25">
      <c r="A1854" s="1" t="s">
        <v>5070</v>
      </c>
      <c r="B1854" s="1" t="s">
        <v>5032</v>
      </c>
      <c r="C1854" s="1" t="s">
        <v>3968</v>
      </c>
      <c r="D1854" s="1" t="s">
        <v>5071</v>
      </c>
      <c r="E1854" s="1">
        <f t="shared" si="56"/>
        <v>0</v>
      </c>
      <c r="F1854" s="1">
        <f t="shared" si="57"/>
        <v>1</v>
      </c>
    </row>
    <row r="1855" spans="1:6" x14ac:dyDescent="0.25">
      <c r="A1855" s="1" t="s">
        <v>5072</v>
      </c>
      <c r="B1855" s="1" t="s">
        <v>5032</v>
      </c>
      <c r="C1855" s="1" t="s">
        <v>5073</v>
      </c>
      <c r="D1855" s="1" t="s">
        <v>5074</v>
      </c>
      <c r="E1855" s="1">
        <f t="shared" si="56"/>
        <v>1</v>
      </c>
      <c r="F1855" s="1">
        <f t="shared" si="57"/>
        <v>0</v>
      </c>
    </row>
    <row r="1856" spans="1:6" x14ac:dyDescent="0.25">
      <c r="A1856" s="1" t="s">
        <v>5075</v>
      </c>
      <c r="B1856" s="1" t="s">
        <v>5032</v>
      </c>
      <c r="C1856" s="1" t="s">
        <v>5076</v>
      </c>
      <c r="D1856" s="1" t="s">
        <v>5077</v>
      </c>
      <c r="E1856" s="1">
        <f t="shared" si="56"/>
        <v>1</v>
      </c>
      <c r="F1856" s="1">
        <f t="shared" si="57"/>
        <v>0</v>
      </c>
    </row>
    <row r="1857" spans="1:6" x14ac:dyDescent="0.25">
      <c r="A1857" s="1" t="s">
        <v>5078</v>
      </c>
      <c r="B1857" s="1" t="s">
        <v>5032</v>
      </c>
      <c r="C1857" s="1" t="s">
        <v>5079</v>
      </c>
      <c r="D1857" s="1" t="s">
        <v>5080</v>
      </c>
      <c r="E1857" s="1">
        <f t="shared" si="56"/>
        <v>1</v>
      </c>
      <c r="F1857" s="1">
        <f t="shared" si="57"/>
        <v>0</v>
      </c>
    </row>
    <row r="1858" spans="1:6" x14ac:dyDescent="0.25">
      <c r="A1858" s="1" t="s">
        <v>5081</v>
      </c>
      <c r="B1858" s="1" t="s">
        <v>5032</v>
      </c>
      <c r="C1858" s="1" t="s">
        <v>5082</v>
      </c>
      <c r="D1858" s="1" t="s">
        <v>5083</v>
      </c>
      <c r="E1858" s="1">
        <f t="shared" ref="E1858:E1921" si="58">IF(LEN(A1858)=7,1,0)</f>
        <v>0</v>
      </c>
      <c r="F1858" s="1">
        <f t="shared" ref="F1858:F1921" si="59">IF(LEN(A1858)=8,1,0)</f>
        <v>1</v>
      </c>
    </row>
    <row r="1859" spans="1:6" x14ac:dyDescent="0.25">
      <c r="A1859" s="1" t="s">
        <v>1706</v>
      </c>
      <c r="B1859" s="1" t="s">
        <v>5032</v>
      </c>
      <c r="C1859" s="1" t="s">
        <v>5084</v>
      </c>
      <c r="D1859" s="1" t="s">
        <v>5085</v>
      </c>
      <c r="E1859" s="1">
        <f t="shared" si="58"/>
        <v>1</v>
      </c>
      <c r="F1859" s="1">
        <f t="shared" si="59"/>
        <v>0</v>
      </c>
    </row>
    <row r="1860" spans="1:6" x14ac:dyDescent="0.25">
      <c r="A1860" s="1" t="s">
        <v>5086</v>
      </c>
      <c r="B1860" s="1" t="s">
        <v>5032</v>
      </c>
      <c r="C1860" s="1" t="s">
        <v>2604</v>
      </c>
      <c r="D1860" s="1" t="s">
        <v>5087</v>
      </c>
      <c r="E1860" s="1">
        <f t="shared" si="58"/>
        <v>1</v>
      </c>
      <c r="F1860" s="1">
        <f t="shared" si="59"/>
        <v>0</v>
      </c>
    </row>
    <row r="1861" spans="1:6" x14ac:dyDescent="0.25">
      <c r="A1861" s="1" t="s">
        <v>4265</v>
      </c>
      <c r="B1861" s="1" t="s">
        <v>5032</v>
      </c>
      <c r="C1861" s="1" t="s">
        <v>5088</v>
      </c>
      <c r="D1861" s="1" t="s">
        <v>5089</v>
      </c>
      <c r="E1861" s="1">
        <f t="shared" si="58"/>
        <v>1</v>
      </c>
      <c r="F1861" s="1">
        <f t="shared" si="59"/>
        <v>0</v>
      </c>
    </row>
    <row r="1862" spans="1:6" x14ac:dyDescent="0.25">
      <c r="A1862" s="1" t="s">
        <v>5090</v>
      </c>
      <c r="B1862" s="1" t="s">
        <v>5032</v>
      </c>
      <c r="C1862" s="1" t="s">
        <v>5091</v>
      </c>
      <c r="D1862" s="1" t="s">
        <v>5092</v>
      </c>
      <c r="E1862" s="1">
        <f t="shared" si="58"/>
        <v>1</v>
      </c>
      <c r="F1862" s="1">
        <f t="shared" si="59"/>
        <v>0</v>
      </c>
    </row>
    <row r="1863" spans="1:6" x14ac:dyDescent="0.25">
      <c r="A1863" s="1" t="s">
        <v>979</v>
      </c>
      <c r="B1863" s="1" t="s">
        <v>5032</v>
      </c>
      <c r="C1863" s="1" t="s">
        <v>5093</v>
      </c>
      <c r="D1863" s="1" t="s">
        <v>2612</v>
      </c>
      <c r="E1863" s="1">
        <f t="shared" si="58"/>
        <v>1</v>
      </c>
      <c r="F1863" s="1">
        <f t="shared" si="59"/>
        <v>0</v>
      </c>
    </row>
    <row r="1864" spans="1:6" x14ac:dyDescent="0.25">
      <c r="A1864" s="1" t="s">
        <v>1107</v>
      </c>
      <c r="B1864" s="1" t="s">
        <v>5032</v>
      </c>
      <c r="C1864" s="1" t="s">
        <v>5094</v>
      </c>
      <c r="D1864" s="1" t="s">
        <v>5095</v>
      </c>
      <c r="E1864" s="1">
        <f t="shared" si="58"/>
        <v>1</v>
      </c>
      <c r="F1864" s="1">
        <f t="shared" si="59"/>
        <v>0</v>
      </c>
    </row>
    <row r="1865" spans="1:6" x14ac:dyDescent="0.25">
      <c r="A1865" s="1" t="s">
        <v>5096</v>
      </c>
      <c r="B1865" s="1" t="s">
        <v>5032</v>
      </c>
      <c r="C1865" s="1" t="s">
        <v>5097</v>
      </c>
      <c r="D1865" s="1" t="s">
        <v>5098</v>
      </c>
      <c r="E1865" s="1">
        <f t="shared" si="58"/>
        <v>1</v>
      </c>
      <c r="F1865" s="1">
        <f t="shared" si="59"/>
        <v>0</v>
      </c>
    </row>
    <row r="1866" spans="1:6" x14ac:dyDescent="0.25">
      <c r="A1866" s="1" t="s">
        <v>5099</v>
      </c>
      <c r="B1866" s="1" t="s">
        <v>5032</v>
      </c>
      <c r="C1866" s="1" t="s">
        <v>5100</v>
      </c>
      <c r="D1866" s="1" t="s">
        <v>5101</v>
      </c>
      <c r="E1866" s="1">
        <f t="shared" si="58"/>
        <v>1</v>
      </c>
      <c r="F1866" s="1">
        <f t="shared" si="59"/>
        <v>0</v>
      </c>
    </row>
    <row r="1867" spans="1:6" x14ac:dyDescent="0.25">
      <c r="A1867" s="1" t="s">
        <v>5102</v>
      </c>
      <c r="B1867" s="1" t="s">
        <v>5032</v>
      </c>
      <c r="C1867" s="1" t="s">
        <v>5103</v>
      </c>
      <c r="D1867" s="1" t="s">
        <v>5104</v>
      </c>
      <c r="E1867" s="1">
        <f t="shared" si="58"/>
        <v>0</v>
      </c>
      <c r="F1867" s="1">
        <f t="shared" si="59"/>
        <v>0</v>
      </c>
    </row>
    <row r="1868" spans="1:6" x14ac:dyDescent="0.25">
      <c r="A1868" s="1" t="s">
        <v>1941</v>
      </c>
      <c r="B1868" s="1" t="s">
        <v>5032</v>
      </c>
      <c r="C1868" s="1" t="s">
        <v>5105</v>
      </c>
      <c r="D1868" s="1" t="s">
        <v>5106</v>
      </c>
      <c r="E1868" s="1">
        <f t="shared" si="58"/>
        <v>1</v>
      </c>
      <c r="F1868" s="1">
        <f t="shared" si="59"/>
        <v>0</v>
      </c>
    </row>
    <row r="1869" spans="1:6" x14ac:dyDescent="0.25">
      <c r="A1869" s="1" t="s">
        <v>5107</v>
      </c>
      <c r="B1869" s="1" t="s">
        <v>5032</v>
      </c>
      <c r="C1869" s="1" t="s">
        <v>5108</v>
      </c>
      <c r="D1869" s="1" t="s">
        <v>5109</v>
      </c>
      <c r="E1869" s="1">
        <f t="shared" si="58"/>
        <v>1</v>
      </c>
      <c r="F1869" s="1">
        <f t="shared" si="59"/>
        <v>0</v>
      </c>
    </row>
    <row r="1870" spans="1:6" x14ac:dyDescent="0.25">
      <c r="A1870" s="1" t="s">
        <v>101</v>
      </c>
      <c r="B1870" s="1" t="s">
        <v>5032</v>
      </c>
      <c r="C1870" s="1" t="s">
        <v>5110</v>
      </c>
      <c r="D1870" s="1" t="s">
        <v>5111</v>
      </c>
      <c r="E1870" s="1">
        <f t="shared" si="58"/>
        <v>1</v>
      </c>
      <c r="F1870" s="1">
        <f t="shared" si="59"/>
        <v>0</v>
      </c>
    </row>
    <row r="1871" spans="1:6" x14ac:dyDescent="0.25">
      <c r="A1871" s="1" t="s">
        <v>5112</v>
      </c>
      <c r="B1871" s="1" t="s">
        <v>5032</v>
      </c>
      <c r="C1871" s="1" t="s">
        <v>636</v>
      </c>
      <c r="D1871" s="1" t="s">
        <v>5113</v>
      </c>
      <c r="E1871" s="1">
        <f t="shared" si="58"/>
        <v>1</v>
      </c>
      <c r="F1871" s="1">
        <f t="shared" si="59"/>
        <v>0</v>
      </c>
    </row>
    <row r="1872" spans="1:6" x14ac:dyDescent="0.25">
      <c r="A1872" s="1" t="s">
        <v>5114</v>
      </c>
      <c r="B1872" s="1" t="s">
        <v>5032</v>
      </c>
      <c r="C1872" s="1" t="s">
        <v>5115</v>
      </c>
      <c r="D1872" s="1" t="s">
        <v>5116</v>
      </c>
      <c r="E1872" s="1">
        <f t="shared" si="58"/>
        <v>0</v>
      </c>
      <c r="F1872" s="1">
        <f t="shared" si="59"/>
        <v>0</v>
      </c>
    </row>
    <row r="1873" spans="1:6" x14ac:dyDescent="0.25">
      <c r="A1873" s="1" t="s">
        <v>3268</v>
      </c>
      <c r="B1873" s="1" t="s">
        <v>5032</v>
      </c>
      <c r="C1873" s="1" t="s">
        <v>5117</v>
      </c>
      <c r="D1873" s="1" t="s">
        <v>5118</v>
      </c>
      <c r="E1873" s="1">
        <f t="shared" si="58"/>
        <v>0</v>
      </c>
      <c r="F1873" s="1">
        <f t="shared" si="59"/>
        <v>1</v>
      </c>
    </row>
    <row r="1874" spans="1:6" x14ac:dyDescent="0.25">
      <c r="A1874" s="1" t="s">
        <v>5119</v>
      </c>
      <c r="B1874" s="1" t="s">
        <v>5032</v>
      </c>
      <c r="C1874" s="1" t="s">
        <v>5120</v>
      </c>
      <c r="D1874" s="1" t="s">
        <v>5121</v>
      </c>
      <c r="E1874" s="1">
        <f t="shared" si="58"/>
        <v>0</v>
      </c>
      <c r="F1874" s="1">
        <f t="shared" si="59"/>
        <v>1</v>
      </c>
    </row>
    <row r="1875" spans="1:6" x14ac:dyDescent="0.25">
      <c r="A1875" s="1" t="s">
        <v>5122</v>
      </c>
      <c r="B1875" s="1" t="s">
        <v>5032</v>
      </c>
      <c r="C1875" s="1" t="s">
        <v>5123</v>
      </c>
      <c r="D1875" s="1" t="s">
        <v>5124</v>
      </c>
      <c r="E1875" s="1">
        <f t="shared" si="58"/>
        <v>0</v>
      </c>
      <c r="F1875" s="1">
        <f t="shared" si="59"/>
        <v>1</v>
      </c>
    </row>
    <row r="1876" spans="1:6" x14ac:dyDescent="0.25">
      <c r="A1876" s="1" t="s">
        <v>5125</v>
      </c>
      <c r="B1876" s="1" t="s">
        <v>5032</v>
      </c>
      <c r="C1876" s="1" t="s">
        <v>5126</v>
      </c>
      <c r="D1876" s="1" t="s">
        <v>5127</v>
      </c>
      <c r="E1876" s="1">
        <f t="shared" si="58"/>
        <v>0</v>
      </c>
      <c r="F1876" s="1">
        <f t="shared" si="59"/>
        <v>1</v>
      </c>
    </row>
    <row r="1877" spans="1:6" x14ac:dyDescent="0.25">
      <c r="A1877" s="1" t="s">
        <v>5128</v>
      </c>
      <c r="B1877" s="1" t="s">
        <v>5032</v>
      </c>
      <c r="C1877" s="1" t="s">
        <v>5129</v>
      </c>
      <c r="D1877" s="1" t="s">
        <v>5130</v>
      </c>
      <c r="E1877" s="1">
        <f t="shared" si="58"/>
        <v>0</v>
      </c>
      <c r="F1877" s="1">
        <f t="shared" si="59"/>
        <v>1</v>
      </c>
    </row>
    <row r="1878" spans="1:6" x14ac:dyDescent="0.25">
      <c r="A1878" s="1" t="s">
        <v>795</v>
      </c>
      <c r="B1878" s="1" t="s">
        <v>5032</v>
      </c>
      <c r="C1878" s="1" t="s">
        <v>5131</v>
      </c>
      <c r="D1878" s="1" t="s">
        <v>5132</v>
      </c>
      <c r="E1878" s="1">
        <f t="shared" si="58"/>
        <v>0</v>
      </c>
      <c r="F1878" s="1">
        <f t="shared" si="59"/>
        <v>1</v>
      </c>
    </row>
    <row r="1879" spans="1:6" x14ac:dyDescent="0.25">
      <c r="A1879" s="1" t="s">
        <v>5133</v>
      </c>
      <c r="B1879" s="1" t="s">
        <v>5032</v>
      </c>
      <c r="C1879" s="1" t="s">
        <v>5134</v>
      </c>
      <c r="D1879" s="1" t="s">
        <v>5135</v>
      </c>
      <c r="E1879" s="1">
        <f t="shared" si="58"/>
        <v>0</v>
      </c>
      <c r="F1879" s="1">
        <f t="shared" si="59"/>
        <v>1</v>
      </c>
    </row>
    <row r="1880" spans="1:6" x14ac:dyDescent="0.25">
      <c r="A1880" s="1" t="s">
        <v>5136</v>
      </c>
      <c r="B1880" s="1" t="s">
        <v>5032</v>
      </c>
      <c r="C1880" s="1" t="s">
        <v>5137</v>
      </c>
      <c r="D1880" s="1" t="s">
        <v>5138</v>
      </c>
      <c r="E1880" s="1">
        <f t="shared" si="58"/>
        <v>1</v>
      </c>
      <c r="F1880" s="1">
        <f t="shared" si="59"/>
        <v>0</v>
      </c>
    </row>
    <row r="1881" spans="1:6" x14ac:dyDescent="0.25">
      <c r="A1881" s="1" t="s">
        <v>3105</v>
      </c>
      <c r="B1881" s="1" t="s">
        <v>5032</v>
      </c>
      <c r="C1881" s="1" t="s">
        <v>5139</v>
      </c>
      <c r="D1881" s="1" t="s">
        <v>5140</v>
      </c>
      <c r="E1881" s="1">
        <f t="shared" si="58"/>
        <v>1</v>
      </c>
      <c r="F1881" s="1">
        <f t="shared" si="59"/>
        <v>0</v>
      </c>
    </row>
    <row r="1882" spans="1:6" x14ac:dyDescent="0.25">
      <c r="A1882" s="1" t="s">
        <v>5141</v>
      </c>
      <c r="B1882" s="1" t="s">
        <v>5032</v>
      </c>
      <c r="C1882" s="1" t="s">
        <v>1854</v>
      </c>
      <c r="D1882" s="1" t="s">
        <v>666</v>
      </c>
      <c r="E1882" s="1">
        <f t="shared" si="58"/>
        <v>1</v>
      </c>
      <c r="F1882" s="1">
        <f t="shared" si="59"/>
        <v>0</v>
      </c>
    </row>
    <row r="1883" spans="1:6" x14ac:dyDescent="0.25">
      <c r="A1883" s="1" t="s">
        <v>5142</v>
      </c>
      <c r="B1883" s="1" t="s">
        <v>5032</v>
      </c>
      <c r="C1883" s="1" t="s">
        <v>5143</v>
      </c>
      <c r="D1883" s="1" t="s">
        <v>5144</v>
      </c>
      <c r="E1883" s="1">
        <f t="shared" si="58"/>
        <v>1</v>
      </c>
      <c r="F1883" s="1">
        <f t="shared" si="59"/>
        <v>0</v>
      </c>
    </row>
    <row r="1884" spans="1:6" x14ac:dyDescent="0.25">
      <c r="A1884" s="1" t="s">
        <v>5145</v>
      </c>
      <c r="B1884" s="1" t="s">
        <v>5032</v>
      </c>
      <c r="C1884" s="1" t="s">
        <v>118</v>
      </c>
      <c r="D1884" s="1" t="s">
        <v>5146</v>
      </c>
      <c r="E1884" s="1">
        <f t="shared" si="58"/>
        <v>1</v>
      </c>
      <c r="F1884" s="1">
        <f t="shared" si="59"/>
        <v>0</v>
      </c>
    </row>
    <row r="1885" spans="1:6" x14ac:dyDescent="0.25">
      <c r="A1885" s="1" t="s">
        <v>5147</v>
      </c>
      <c r="B1885" s="1" t="s">
        <v>5032</v>
      </c>
      <c r="C1885" s="1" t="s">
        <v>5148</v>
      </c>
      <c r="D1885" s="1" t="s">
        <v>3514</v>
      </c>
      <c r="E1885" s="1">
        <f t="shared" si="58"/>
        <v>1</v>
      </c>
      <c r="F1885" s="1">
        <f t="shared" si="59"/>
        <v>0</v>
      </c>
    </row>
    <row r="1886" spans="1:6" x14ac:dyDescent="0.25">
      <c r="A1886" s="1" t="s">
        <v>5149</v>
      </c>
      <c r="B1886" s="1" t="s">
        <v>5032</v>
      </c>
      <c r="C1886" s="1" t="s">
        <v>5150</v>
      </c>
      <c r="D1886" s="1" t="s">
        <v>5151</v>
      </c>
      <c r="E1886" s="1">
        <f t="shared" si="58"/>
        <v>1</v>
      </c>
      <c r="F1886" s="1">
        <f t="shared" si="59"/>
        <v>0</v>
      </c>
    </row>
    <row r="1887" spans="1:6" x14ac:dyDescent="0.25">
      <c r="A1887" s="1" t="s">
        <v>5152</v>
      </c>
      <c r="B1887" s="1" t="s">
        <v>5032</v>
      </c>
      <c r="C1887" s="1" t="s">
        <v>5153</v>
      </c>
      <c r="D1887" s="1" t="s">
        <v>5154</v>
      </c>
      <c r="E1887" s="1">
        <f t="shared" si="58"/>
        <v>0</v>
      </c>
      <c r="F1887" s="1">
        <f t="shared" si="59"/>
        <v>1</v>
      </c>
    </row>
    <row r="1888" spans="1:6" x14ac:dyDescent="0.25">
      <c r="A1888" s="1" t="s">
        <v>5155</v>
      </c>
      <c r="B1888" s="1" t="s">
        <v>5032</v>
      </c>
      <c r="C1888" s="1" t="s">
        <v>5156</v>
      </c>
      <c r="D1888" s="1" t="s">
        <v>5157</v>
      </c>
      <c r="E1888" s="1">
        <f t="shared" si="58"/>
        <v>1</v>
      </c>
      <c r="F1888" s="1">
        <f t="shared" si="59"/>
        <v>0</v>
      </c>
    </row>
    <row r="1889" spans="1:6" x14ac:dyDescent="0.25">
      <c r="A1889" s="1" t="s">
        <v>5158</v>
      </c>
      <c r="B1889" s="1" t="s">
        <v>5032</v>
      </c>
      <c r="C1889" s="1" t="s">
        <v>3257</v>
      </c>
      <c r="D1889" s="1" t="s">
        <v>5159</v>
      </c>
      <c r="E1889" s="1">
        <f t="shared" si="58"/>
        <v>1</v>
      </c>
      <c r="F1889" s="1">
        <f t="shared" si="59"/>
        <v>0</v>
      </c>
    </row>
    <row r="1890" spans="1:6" x14ac:dyDescent="0.25">
      <c r="A1890" s="1" t="s">
        <v>4842</v>
      </c>
      <c r="B1890" s="1" t="s">
        <v>5032</v>
      </c>
      <c r="C1890" s="1" t="s">
        <v>5160</v>
      </c>
      <c r="D1890" s="1" t="s">
        <v>5161</v>
      </c>
      <c r="E1890" s="1">
        <f t="shared" si="58"/>
        <v>1</v>
      </c>
      <c r="F1890" s="1">
        <f t="shared" si="59"/>
        <v>0</v>
      </c>
    </row>
    <row r="1891" spans="1:6" x14ac:dyDescent="0.25">
      <c r="A1891" s="1" t="s">
        <v>5162</v>
      </c>
      <c r="B1891" s="1" t="s">
        <v>5032</v>
      </c>
      <c r="C1891" s="1" t="s">
        <v>5163</v>
      </c>
      <c r="D1891" s="1" t="s">
        <v>4326</v>
      </c>
      <c r="E1891" s="1">
        <f t="shared" si="58"/>
        <v>0</v>
      </c>
      <c r="F1891" s="1">
        <f t="shared" si="59"/>
        <v>1</v>
      </c>
    </row>
    <row r="1892" spans="1:6" x14ac:dyDescent="0.25">
      <c r="A1892" s="1" t="s">
        <v>5164</v>
      </c>
      <c r="B1892" s="1" t="s">
        <v>5032</v>
      </c>
      <c r="C1892" s="1" t="s">
        <v>5165</v>
      </c>
      <c r="D1892" s="1" t="s">
        <v>5166</v>
      </c>
      <c r="E1892" s="1">
        <f t="shared" si="58"/>
        <v>1</v>
      </c>
      <c r="F1892" s="1">
        <f t="shared" si="59"/>
        <v>0</v>
      </c>
    </row>
    <row r="1893" spans="1:6" x14ac:dyDescent="0.25">
      <c r="A1893" s="1" t="s">
        <v>5167</v>
      </c>
      <c r="B1893" s="1" t="s">
        <v>5032</v>
      </c>
      <c r="C1893" s="1" t="s">
        <v>5168</v>
      </c>
      <c r="D1893" s="1" t="s">
        <v>5169</v>
      </c>
      <c r="E1893" s="1">
        <f t="shared" si="58"/>
        <v>1</v>
      </c>
      <c r="F1893" s="1">
        <f t="shared" si="59"/>
        <v>0</v>
      </c>
    </row>
    <row r="1894" spans="1:6" x14ac:dyDescent="0.25">
      <c r="A1894" s="1" t="s">
        <v>5170</v>
      </c>
      <c r="B1894" s="1" t="s">
        <v>5032</v>
      </c>
      <c r="C1894" s="1" t="s">
        <v>5171</v>
      </c>
      <c r="D1894" s="1" t="s">
        <v>5172</v>
      </c>
      <c r="E1894" s="1">
        <f t="shared" si="58"/>
        <v>1</v>
      </c>
      <c r="F1894" s="1">
        <f t="shared" si="59"/>
        <v>0</v>
      </c>
    </row>
    <row r="1895" spans="1:6" x14ac:dyDescent="0.25">
      <c r="A1895" s="1" t="s">
        <v>5173</v>
      </c>
      <c r="B1895" s="1" t="s">
        <v>5032</v>
      </c>
      <c r="C1895" s="1" t="s">
        <v>5174</v>
      </c>
      <c r="D1895" s="1" t="s">
        <v>5175</v>
      </c>
      <c r="E1895" s="1">
        <f t="shared" si="58"/>
        <v>1</v>
      </c>
      <c r="F1895" s="1">
        <f t="shared" si="59"/>
        <v>0</v>
      </c>
    </row>
    <row r="1896" spans="1:6" x14ac:dyDescent="0.25">
      <c r="A1896" s="1" t="s">
        <v>5176</v>
      </c>
      <c r="B1896" s="1" t="s">
        <v>5032</v>
      </c>
      <c r="C1896" s="1" t="s">
        <v>5175</v>
      </c>
      <c r="D1896" s="1" t="s">
        <v>5177</v>
      </c>
      <c r="E1896" s="1">
        <f t="shared" si="58"/>
        <v>1</v>
      </c>
      <c r="F1896" s="1">
        <f t="shared" si="59"/>
        <v>0</v>
      </c>
    </row>
    <row r="1897" spans="1:6" x14ac:dyDescent="0.25">
      <c r="A1897" s="1" t="s">
        <v>2501</v>
      </c>
      <c r="B1897" s="1" t="s">
        <v>5032</v>
      </c>
      <c r="C1897" s="1" t="s">
        <v>5178</v>
      </c>
      <c r="D1897" s="1" t="s">
        <v>5179</v>
      </c>
      <c r="E1897" s="1">
        <f t="shared" si="58"/>
        <v>1</v>
      </c>
      <c r="F1897" s="1">
        <f t="shared" si="59"/>
        <v>0</v>
      </c>
    </row>
    <row r="1898" spans="1:6" x14ac:dyDescent="0.25">
      <c r="A1898" s="1" t="s">
        <v>5180</v>
      </c>
      <c r="B1898" s="1" t="s">
        <v>5032</v>
      </c>
      <c r="C1898" s="1" t="s">
        <v>5181</v>
      </c>
      <c r="D1898" s="1" t="s">
        <v>5182</v>
      </c>
      <c r="E1898" s="1">
        <f t="shared" si="58"/>
        <v>1</v>
      </c>
      <c r="F1898" s="1">
        <f t="shared" si="59"/>
        <v>0</v>
      </c>
    </row>
    <row r="1899" spans="1:6" x14ac:dyDescent="0.25">
      <c r="A1899" s="1" t="s">
        <v>5183</v>
      </c>
      <c r="B1899" s="1" t="s">
        <v>5032</v>
      </c>
      <c r="C1899" s="1" t="s">
        <v>2428</v>
      </c>
      <c r="D1899" s="1" t="s">
        <v>5184</v>
      </c>
      <c r="E1899" s="1">
        <f t="shared" si="58"/>
        <v>1</v>
      </c>
      <c r="F1899" s="1">
        <f t="shared" si="59"/>
        <v>0</v>
      </c>
    </row>
    <row r="1900" spans="1:6" x14ac:dyDescent="0.25">
      <c r="A1900" s="1" t="s">
        <v>5185</v>
      </c>
      <c r="B1900" s="1" t="s">
        <v>5032</v>
      </c>
      <c r="C1900" s="1" t="s">
        <v>5186</v>
      </c>
      <c r="D1900" s="1" t="s">
        <v>5187</v>
      </c>
      <c r="E1900" s="1">
        <f t="shared" si="58"/>
        <v>1</v>
      </c>
      <c r="F1900" s="1">
        <f t="shared" si="59"/>
        <v>0</v>
      </c>
    </row>
    <row r="1901" spans="1:6" x14ac:dyDescent="0.25">
      <c r="A1901" s="1" t="s">
        <v>5188</v>
      </c>
      <c r="B1901" s="1" t="s">
        <v>5032</v>
      </c>
      <c r="C1901" s="1" t="s">
        <v>5189</v>
      </c>
      <c r="D1901" s="1" t="s">
        <v>5190</v>
      </c>
      <c r="E1901" s="1">
        <f t="shared" si="58"/>
        <v>1</v>
      </c>
      <c r="F1901" s="1">
        <f t="shared" si="59"/>
        <v>0</v>
      </c>
    </row>
    <row r="1902" spans="1:6" x14ac:dyDescent="0.25">
      <c r="A1902" s="1" t="s">
        <v>5191</v>
      </c>
      <c r="B1902" s="1" t="s">
        <v>5032</v>
      </c>
      <c r="C1902" s="1" t="s">
        <v>5192</v>
      </c>
      <c r="D1902" s="1" t="s">
        <v>5193</v>
      </c>
      <c r="E1902" s="1">
        <f t="shared" si="58"/>
        <v>0</v>
      </c>
      <c r="F1902" s="1">
        <f t="shared" si="59"/>
        <v>1</v>
      </c>
    </row>
    <row r="1903" spans="1:6" x14ac:dyDescent="0.25">
      <c r="A1903" s="1" t="s">
        <v>5194</v>
      </c>
      <c r="B1903" s="1" t="s">
        <v>5032</v>
      </c>
      <c r="C1903" s="1" t="s">
        <v>5195</v>
      </c>
      <c r="D1903" s="1" t="s">
        <v>5196</v>
      </c>
      <c r="E1903" s="1">
        <f t="shared" si="58"/>
        <v>1</v>
      </c>
      <c r="F1903" s="1">
        <f t="shared" si="59"/>
        <v>0</v>
      </c>
    </row>
    <row r="1904" spans="1:6" x14ac:dyDescent="0.25">
      <c r="A1904" s="1" t="s">
        <v>5197</v>
      </c>
      <c r="B1904" s="1" t="s">
        <v>5032</v>
      </c>
      <c r="C1904" s="1" t="s">
        <v>5198</v>
      </c>
      <c r="D1904" s="1" t="s">
        <v>5199</v>
      </c>
      <c r="E1904" s="1">
        <f t="shared" si="58"/>
        <v>1</v>
      </c>
      <c r="F1904" s="1">
        <f t="shared" si="59"/>
        <v>0</v>
      </c>
    </row>
    <row r="1905" spans="1:6" x14ac:dyDescent="0.25">
      <c r="A1905" s="1" t="s">
        <v>5200</v>
      </c>
      <c r="B1905" s="1" t="s">
        <v>5032</v>
      </c>
      <c r="C1905" s="1" t="s">
        <v>3010</v>
      </c>
      <c r="D1905" s="1" t="s">
        <v>5201</v>
      </c>
      <c r="E1905" s="1">
        <f t="shared" si="58"/>
        <v>1</v>
      </c>
      <c r="F1905" s="1">
        <f t="shared" si="59"/>
        <v>0</v>
      </c>
    </row>
    <row r="1906" spans="1:6" x14ac:dyDescent="0.25">
      <c r="A1906" s="1" t="s">
        <v>5202</v>
      </c>
      <c r="B1906" s="1" t="s">
        <v>5032</v>
      </c>
      <c r="C1906" s="1" t="s">
        <v>5203</v>
      </c>
      <c r="D1906" s="1" t="s">
        <v>5204</v>
      </c>
      <c r="E1906" s="1">
        <f t="shared" si="58"/>
        <v>1</v>
      </c>
      <c r="F1906" s="1">
        <f t="shared" si="59"/>
        <v>0</v>
      </c>
    </row>
    <row r="1907" spans="1:6" x14ac:dyDescent="0.25">
      <c r="A1907" s="1" t="s">
        <v>5205</v>
      </c>
      <c r="B1907" s="1" t="s">
        <v>5032</v>
      </c>
      <c r="C1907" s="1" t="s">
        <v>5206</v>
      </c>
      <c r="D1907" s="1" t="s">
        <v>5207</v>
      </c>
      <c r="E1907" s="1">
        <f t="shared" si="58"/>
        <v>1</v>
      </c>
      <c r="F1907" s="1">
        <f t="shared" si="59"/>
        <v>0</v>
      </c>
    </row>
    <row r="1908" spans="1:6" x14ac:dyDescent="0.25">
      <c r="A1908" s="1" t="s">
        <v>5208</v>
      </c>
      <c r="B1908" s="1" t="s">
        <v>5032</v>
      </c>
      <c r="C1908" s="1" t="s">
        <v>4952</v>
      </c>
      <c r="D1908" s="1" t="s">
        <v>5209</v>
      </c>
      <c r="E1908" s="1">
        <f t="shared" si="58"/>
        <v>1</v>
      </c>
      <c r="F1908" s="1">
        <f t="shared" si="59"/>
        <v>0</v>
      </c>
    </row>
    <row r="1909" spans="1:6" x14ac:dyDescent="0.25">
      <c r="A1909" s="1" t="s">
        <v>5210</v>
      </c>
      <c r="B1909" s="1" t="s">
        <v>5032</v>
      </c>
      <c r="C1909" s="1" t="s">
        <v>5211</v>
      </c>
      <c r="D1909" s="1" t="s">
        <v>5212</v>
      </c>
      <c r="E1909" s="1">
        <f t="shared" si="58"/>
        <v>0</v>
      </c>
      <c r="F1909" s="1">
        <f t="shared" si="59"/>
        <v>1</v>
      </c>
    </row>
    <row r="1910" spans="1:6" x14ac:dyDescent="0.25">
      <c r="A1910" s="1" t="s">
        <v>5213</v>
      </c>
      <c r="B1910" s="1" t="s">
        <v>5032</v>
      </c>
      <c r="C1910" s="1" t="s">
        <v>765</v>
      </c>
      <c r="D1910" s="1" t="s">
        <v>5214</v>
      </c>
      <c r="E1910" s="1">
        <f t="shared" si="58"/>
        <v>0</v>
      </c>
      <c r="F1910" s="1">
        <f t="shared" si="59"/>
        <v>1</v>
      </c>
    </row>
    <row r="1911" spans="1:6" x14ac:dyDescent="0.25">
      <c r="A1911" s="1" t="s">
        <v>5215</v>
      </c>
      <c r="B1911" s="1" t="s">
        <v>5032</v>
      </c>
      <c r="C1911" s="1" t="s">
        <v>5216</v>
      </c>
      <c r="D1911" s="1" t="s">
        <v>1661</v>
      </c>
      <c r="E1911" s="1">
        <f t="shared" si="58"/>
        <v>1</v>
      </c>
      <c r="F1911" s="1">
        <f t="shared" si="59"/>
        <v>0</v>
      </c>
    </row>
    <row r="1912" spans="1:6" x14ac:dyDescent="0.25">
      <c r="A1912" s="1" t="s">
        <v>5217</v>
      </c>
      <c r="B1912" s="1" t="s">
        <v>5032</v>
      </c>
      <c r="C1912" s="1" t="s">
        <v>5218</v>
      </c>
      <c r="D1912" s="1" t="s">
        <v>5219</v>
      </c>
      <c r="E1912" s="1">
        <f t="shared" si="58"/>
        <v>1</v>
      </c>
      <c r="F1912" s="1">
        <f t="shared" si="59"/>
        <v>0</v>
      </c>
    </row>
    <row r="1913" spans="1:6" x14ac:dyDescent="0.25">
      <c r="A1913" s="1" t="s">
        <v>5220</v>
      </c>
      <c r="B1913" s="1" t="s">
        <v>5032</v>
      </c>
      <c r="C1913" s="1" t="s">
        <v>5221</v>
      </c>
      <c r="D1913" s="1" t="s">
        <v>5222</v>
      </c>
      <c r="E1913" s="1">
        <f t="shared" si="58"/>
        <v>1</v>
      </c>
      <c r="F1913" s="1">
        <f t="shared" si="59"/>
        <v>0</v>
      </c>
    </row>
    <row r="1914" spans="1:6" x14ac:dyDescent="0.25">
      <c r="A1914" s="1" t="s">
        <v>5223</v>
      </c>
      <c r="B1914" s="1" t="s">
        <v>5032</v>
      </c>
      <c r="C1914" s="1" t="s">
        <v>5224</v>
      </c>
      <c r="D1914" s="1" t="s">
        <v>5225</v>
      </c>
      <c r="E1914" s="1">
        <f t="shared" si="58"/>
        <v>1</v>
      </c>
      <c r="F1914" s="1">
        <f t="shared" si="59"/>
        <v>0</v>
      </c>
    </row>
    <row r="1915" spans="1:6" x14ac:dyDescent="0.25">
      <c r="A1915" s="1" t="s">
        <v>5226</v>
      </c>
      <c r="B1915" s="1" t="s">
        <v>5032</v>
      </c>
      <c r="C1915" s="1" t="s">
        <v>3582</v>
      </c>
      <c r="D1915" s="1" t="s">
        <v>5227</v>
      </c>
      <c r="E1915" s="1">
        <f t="shared" si="58"/>
        <v>0</v>
      </c>
      <c r="F1915" s="1">
        <f t="shared" si="59"/>
        <v>1</v>
      </c>
    </row>
    <row r="1916" spans="1:6" x14ac:dyDescent="0.25">
      <c r="A1916" s="1" t="s">
        <v>5228</v>
      </c>
      <c r="B1916" s="1" t="s">
        <v>5032</v>
      </c>
      <c r="C1916" s="1" t="s">
        <v>5229</v>
      </c>
      <c r="D1916" s="1" t="s">
        <v>5230</v>
      </c>
      <c r="E1916" s="1">
        <f t="shared" si="58"/>
        <v>1</v>
      </c>
      <c r="F1916" s="1">
        <f t="shared" si="59"/>
        <v>0</v>
      </c>
    </row>
    <row r="1917" spans="1:6" x14ac:dyDescent="0.25">
      <c r="A1917" s="1" t="s">
        <v>5231</v>
      </c>
      <c r="B1917" s="1" t="s">
        <v>5032</v>
      </c>
      <c r="C1917" s="1" t="s">
        <v>5232</v>
      </c>
      <c r="D1917" s="1" t="s">
        <v>781</v>
      </c>
      <c r="E1917" s="1">
        <f t="shared" si="58"/>
        <v>1</v>
      </c>
      <c r="F1917" s="1">
        <f t="shared" si="59"/>
        <v>0</v>
      </c>
    </row>
    <row r="1918" spans="1:6" x14ac:dyDescent="0.25">
      <c r="A1918" s="1" t="s">
        <v>5233</v>
      </c>
      <c r="B1918" s="1" t="s">
        <v>5032</v>
      </c>
      <c r="C1918" s="1" t="s">
        <v>5234</v>
      </c>
      <c r="D1918" s="1" t="s">
        <v>5235</v>
      </c>
      <c r="E1918" s="1">
        <f t="shared" si="58"/>
        <v>1</v>
      </c>
      <c r="F1918" s="1">
        <f t="shared" si="59"/>
        <v>0</v>
      </c>
    </row>
    <row r="1919" spans="1:6" x14ac:dyDescent="0.25">
      <c r="A1919" s="1" t="s">
        <v>5236</v>
      </c>
      <c r="B1919" s="1" t="s">
        <v>5032</v>
      </c>
      <c r="C1919" s="1" t="s">
        <v>5237</v>
      </c>
      <c r="D1919" s="1" t="s">
        <v>5238</v>
      </c>
      <c r="E1919" s="1">
        <f t="shared" si="58"/>
        <v>0</v>
      </c>
      <c r="F1919" s="1">
        <f t="shared" si="59"/>
        <v>0</v>
      </c>
    </row>
    <row r="1920" spans="1:6" x14ac:dyDescent="0.25">
      <c r="A1920" s="1" t="s">
        <v>5239</v>
      </c>
      <c r="B1920" s="1" t="s">
        <v>5032</v>
      </c>
      <c r="C1920" s="1" t="s">
        <v>5240</v>
      </c>
      <c r="D1920" s="1" t="s">
        <v>5241</v>
      </c>
      <c r="E1920" s="1">
        <f t="shared" si="58"/>
        <v>1</v>
      </c>
      <c r="F1920" s="1">
        <f t="shared" si="59"/>
        <v>0</v>
      </c>
    </row>
    <row r="1921" spans="1:6" x14ac:dyDescent="0.25">
      <c r="A1921" s="1" t="s">
        <v>5242</v>
      </c>
      <c r="B1921" s="1" t="s">
        <v>5032</v>
      </c>
      <c r="C1921" s="1" t="s">
        <v>5243</v>
      </c>
      <c r="D1921" s="1" t="s">
        <v>5244</v>
      </c>
      <c r="E1921" s="1">
        <f t="shared" si="58"/>
        <v>1</v>
      </c>
      <c r="F1921" s="1">
        <f t="shared" si="59"/>
        <v>0</v>
      </c>
    </row>
    <row r="1922" spans="1:6" x14ac:dyDescent="0.25">
      <c r="A1922" s="1" t="s">
        <v>5245</v>
      </c>
      <c r="B1922" s="1" t="s">
        <v>5032</v>
      </c>
      <c r="C1922" s="1" t="s">
        <v>5246</v>
      </c>
      <c r="D1922" s="1" t="s">
        <v>5247</v>
      </c>
      <c r="E1922" s="1">
        <f t="shared" ref="E1922:E1985" si="60">IF(LEN(A1922)=7,1,0)</f>
        <v>0</v>
      </c>
      <c r="F1922" s="1">
        <f t="shared" ref="F1922:F1985" si="61">IF(LEN(A1922)=8,1,0)</f>
        <v>1</v>
      </c>
    </row>
    <row r="1923" spans="1:6" x14ac:dyDescent="0.25">
      <c r="A1923" s="1" t="s">
        <v>5248</v>
      </c>
      <c r="B1923" s="1" t="s">
        <v>5032</v>
      </c>
      <c r="C1923" s="1" t="s">
        <v>5249</v>
      </c>
      <c r="D1923" s="1" t="s">
        <v>5250</v>
      </c>
      <c r="E1923" s="1">
        <f t="shared" si="60"/>
        <v>1</v>
      </c>
      <c r="F1923" s="1">
        <f t="shared" si="61"/>
        <v>0</v>
      </c>
    </row>
    <row r="1924" spans="1:6" x14ac:dyDescent="0.25">
      <c r="A1924" s="1" t="s">
        <v>5251</v>
      </c>
      <c r="B1924" s="1" t="s">
        <v>5032</v>
      </c>
      <c r="C1924" s="1" t="s">
        <v>1702</v>
      </c>
      <c r="D1924" s="1" t="s">
        <v>5252</v>
      </c>
      <c r="E1924" s="1">
        <f t="shared" si="60"/>
        <v>1</v>
      </c>
      <c r="F1924" s="1">
        <f t="shared" si="61"/>
        <v>0</v>
      </c>
    </row>
    <row r="1925" spans="1:6" x14ac:dyDescent="0.25">
      <c r="A1925" s="1" t="s">
        <v>5253</v>
      </c>
      <c r="B1925" s="1" t="s">
        <v>5032</v>
      </c>
      <c r="C1925" s="1" t="s">
        <v>5254</v>
      </c>
      <c r="D1925" s="1" t="s">
        <v>5255</v>
      </c>
      <c r="E1925" s="1">
        <f t="shared" si="60"/>
        <v>1</v>
      </c>
      <c r="F1925" s="1">
        <f t="shared" si="61"/>
        <v>0</v>
      </c>
    </row>
    <row r="1926" spans="1:6" x14ac:dyDescent="0.25">
      <c r="A1926" s="1" t="s">
        <v>5256</v>
      </c>
      <c r="B1926" s="1" t="s">
        <v>5032</v>
      </c>
      <c r="C1926" s="1" t="s">
        <v>5257</v>
      </c>
      <c r="D1926" s="1" t="s">
        <v>5258</v>
      </c>
      <c r="E1926" s="1">
        <f t="shared" si="60"/>
        <v>1</v>
      </c>
      <c r="F1926" s="1">
        <f t="shared" si="61"/>
        <v>0</v>
      </c>
    </row>
    <row r="1927" spans="1:6" x14ac:dyDescent="0.25">
      <c r="A1927" s="1" t="s">
        <v>5259</v>
      </c>
      <c r="B1927" s="1" t="s">
        <v>5032</v>
      </c>
      <c r="C1927" s="1" t="s">
        <v>5260</v>
      </c>
      <c r="D1927" s="1" t="s">
        <v>5261</v>
      </c>
      <c r="E1927" s="1">
        <f t="shared" si="60"/>
        <v>1</v>
      </c>
      <c r="F1927" s="1">
        <f t="shared" si="61"/>
        <v>0</v>
      </c>
    </row>
    <row r="1928" spans="1:6" x14ac:dyDescent="0.25">
      <c r="A1928" s="1" t="s">
        <v>5262</v>
      </c>
      <c r="B1928" s="1" t="s">
        <v>5032</v>
      </c>
      <c r="C1928" s="1" t="s">
        <v>5263</v>
      </c>
      <c r="D1928" s="1" t="s">
        <v>5264</v>
      </c>
      <c r="E1928" s="1">
        <f t="shared" si="60"/>
        <v>1</v>
      </c>
      <c r="F1928" s="1">
        <f t="shared" si="61"/>
        <v>0</v>
      </c>
    </row>
    <row r="1929" spans="1:6" x14ac:dyDescent="0.25">
      <c r="A1929" s="1" t="s">
        <v>5265</v>
      </c>
      <c r="B1929" s="1" t="s">
        <v>5032</v>
      </c>
      <c r="C1929" s="1" t="s">
        <v>5266</v>
      </c>
      <c r="D1929" s="1" t="s">
        <v>5267</v>
      </c>
      <c r="E1929" s="1">
        <f t="shared" si="60"/>
        <v>0</v>
      </c>
      <c r="F1929" s="1">
        <f t="shared" si="61"/>
        <v>1</v>
      </c>
    </row>
    <row r="1930" spans="1:6" x14ac:dyDescent="0.25">
      <c r="A1930" s="1" t="s">
        <v>5268</v>
      </c>
      <c r="B1930" s="1" t="s">
        <v>5032</v>
      </c>
      <c r="C1930" s="1" t="s">
        <v>5269</v>
      </c>
      <c r="D1930" s="1" t="s">
        <v>534</v>
      </c>
      <c r="E1930" s="1">
        <f t="shared" si="60"/>
        <v>0</v>
      </c>
      <c r="F1930" s="1">
        <f t="shared" si="61"/>
        <v>1</v>
      </c>
    </row>
    <row r="1931" spans="1:6" x14ac:dyDescent="0.25">
      <c r="A1931" s="1" t="s">
        <v>5270</v>
      </c>
      <c r="B1931" s="1" t="s">
        <v>5032</v>
      </c>
      <c r="C1931" s="1" t="s">
        <v>5271</v>
      </c>
      <c r="D1931" s="1" t="s">
        <v>5272</v>
      </c>
      <c r="E1931" s="1">
        <f t="shared" si="60"/>
        <v>1</v>
      </c>
      <c r="F1931" s="1">
        <f t="shared" si="61"/>
        <v>0</v>
      </c>
    </row>
    <row r="1932" spans="1:6" x14ac:dyDescent="0.25">
      <c r="A1932" s="1" t="s">
        <v>5273</v>
      </c>
      <c r="B1932" s="1" t="s">
        <v>5032</v>
      </c>
      <c r="C1932" s="1" t="s">
        <v>5274</v>
      </c>
      <c r="D1932" s="1" t="s">
        <v>5275</v>
      </c>
      <c r="E1932" s="1">
        <f t="shared" si="60"/>
        <v>1</v>
      </c>
      <c r="F1932" s="1">
        <f t="shared" si="61"/>
        <v>0</v>
      </c>
    </row>
    <row r="1933" spans="1:6" x14ac:dyDescent="0.25">
      <c r="A1933" s="1" t="s">
        <v>5276</v>
      </c>
      <c r="B1933" s="1" t="s">
        <v>5032</v>
      </c>
      <c r="C1933" s="1" t="s">
        <v>5277</v>
      </c>
      <c r="D1933" s="1" t="s">
        <v>5278</v>
      </c>
      <c r="E1933" s="1">
        <f t="shared" si="60"/>
        <v>0</v>
      </c>
      <c r="F1933" s="1">
        <f t="shared" si="61"/>
        <v>1</v>
      </c>
    </row>
    <row r="1934" spans="1:6" x14ac:dyDescent="0.25">
      <c r="A1934" s="1" t="s">
        <v>5279</v>
      </c>
      <c r="B1934" s="1" t="s">
        <v>5032</v>
      </c>
      <c r="C1934" s="1" t="s">
        <v>5280</v>
      </c>
      <c r="D1934" s="1" t="s">
        <v>5281</v>
      </c>
      <c r="E1934" s="1">
        <f t="shared" si="60"/>
        <v>1</v>
      </c>
      <c r="F1934" s="1">
        <f t="shared" si="61"/>
        <v>0</v>
      </c>
    </row>
    <row r="1935" spans="1:6" x14ac:dyDescent="0.25">
      <c r="A1935" s="1" t="s">
        <v>5282</v>
      </c>
      <c r="B1935" s="1" t="s">
        <v>5032</v>
      </c>
      <c r="C1935" s="1" t="s">
        <v>275</v>
      </c>
      <c r="D1935" s="1" t="s">
        <v>5283</v>
      </c>
      <c r="E1935" s="1">
        <f t="shared" si="60"/>
        <v>1</v>
      </c>
      <c r="F1935" s="1">
        <f t="shared" si="61"/>
        <v>0</v>
      </c>
    </row>
    <row r="1936" spans="1:6" x14ac:dyDescent="0.25">
      <c r="A1936" s="1" t="s">
        <v>5284</v>
      </c>
      <c r="B1936" s="1" t="s">
        <v>5032</v>
      </c>
      <c r="C1936" s="1" t="s">
        <v>5285</v>
      </c>
      <c r="D1936" s="1" t="s">
        <v>5286</v>
      </c>
      <c r="E1936" s="1">
        <f t="shared" si="60"/>
        <v>1</v>
      </c>
      <c r="F1936" s="1">
        <f t="shared" si="61"/>
        <v>0</v>
      </c>
    </row>
    <row r="1937" spans="1:6" x14ac:dyDescent="0.25">
      <c r="A1937" s="1" t="s">
        <v>5287</v>
      </c>
      <c r="B1937" s="1" t="s">
        <v>5288</v>
      </c>
      <c r="C1937" s="1" t="s">
        <v>5289</v>
      </c>
      <c r="D1937" s="1" t="s">
        <v>5290</v>
      </c>
      <c r="E1937" s="1">
        <f t="shared" si="60"/>
        <v>1</v>
      </c>
      <c r="F1937" s="1">
        <f t="shared" si="61"/>
        <v>0</v>
      </c>
    </row>
    <row r="1938" spans="1:6" x14ac:dyDescent="0.25">
      <c r="A1938" s="1" t="s">
        <v>5291</v>
      </c>
      <c r="B1938" s="1" t="s">
        <v>5288</v>
      </c>
      <c r="C1938" s="1" t="s">
        <v>5292</v>
      </c>
      <c r="D1938" s="1" t="s">
        <v>5293</v>
      </c>
      <c r="E1938" s="1">
        <f t="shared" si="60"/>
        <v>0</v>
      </c>
      <c r="F1938" s="1">
        <f t="shared" si="61"/>
        <v>1</v>
      </c>
    </row>
    <row r="1939" spans="1:6" x14ac:dyDescent="0.25">
      <c r="A1939" s="1" t="s">
        <v>3699</v>
      </c>
      <c r="B1939" s="1" t="s">
        <v>5288</v>
      </c>
      <c r="C1939" s="1" t="s">
        <v>5294</v>
      </c>
      <c r="D1939" s="1" t="s">
        <v>5295</v>
      </c>
      <c r="E1939" s="1">
        <f t="shared" si="60"/>
        <v>1</v>
      </c>
      <c r="F1939" s="1">
        <f t="shared" si="61"/>
        <v>0</v>
      </c>
    </row>
    <row r="1940" spans="1:6" x14ac:dyDescent="0.25">
      <c r="A1940" s="1" t="s">
        <v>5296</v>
      </c>
      <c r="B1940" s="1" t="s">
        <v>5288</v>
      </c>
      <c r="C1940" s="1" t="s">
        <v>5297</v>
      </c>
      <c r="D1940" s="1" t="s">
        <v>5298</v>
      </c>
      <c r="E1940" s="1">
        <f t="shared" si="60"/>
        <v>1</v>
      </c>
      <c r="F1940" s="1">
        <f t="shared" si="61"/>
        <v>0</v>
      </c>
    </row>
    <row r="1941" spans="1:6" x14ac:dyDescent="0.25">
      <c r="A1941" s="1" t="s">
        <v>5299</v>
      </c>
      <c r="B1941" s="1" t="s">
        <v>5288</v>
      </c>
      <c r="C1941" s="1" t="s">
        <v>5300</v>
      </c>
      <c r="D1941" s="1" t="s">
        <v>5056</v>
      </c>
      <c r="E1941" s="1">
        <f t="shared" si="60"/>
        <v>1</v>
      </c>
      <c r="F1941" s="1">
        <f t="shared" si="61"/>
        <v>0</v>
      </c>
    </row>
    <row r="1942" spans="1:6" x14ac:dyDescent="0.25">
      <c r="A1942" s="1" t="s">
        <v>3634</v>
      </c>
      <c r="B1942" s="1" t="s">
        <v>5288</v>
      </c>
      <c r="C1942" s="1" t="s">
        <v>5301</v>
      </c>
      <c r="D1942" s="1" t="s">
        <v>5302</v>
      </c>
      <c r="E1942" s="1">
        <f t="shared" si="60"/>
        <v>0</v>
      </c>
      <c r="F1942" s="1">
        <f t="shared" si="61"/>
        <v>1</v>
      </c>
    </row>
    <row r="1943" spans="1:6" x14ac:dyDescent="0.25">
      <c r="A1943" s="1" t="s">
        <v>5303</v>
      </c>
      <c r="B1943" s="1" t="s">
        <v>5288</v>
      </c>
      <c r="C1943" s="1" t="s">
        <v>5304</v>
      </c>
      <c r="D1943" s="1" t="s">
        <v>5305</v>
      </c>
      <c r="E1943" s="1">
        <f t="shared" si="60"/>
        <v>0</v>
      </c>
      <c r="F1943" s="1">
        <f t="shared" si="61"/>
        <v>0</v>
      </c>
    </row>
    <row r="1944" spans="1:6" x14ac:dyDescent="0.25">
      <c r="A1944" s="1" t="s">
        <v>5306</v>
      </c>
      <c r="B1944" s="1" t="s">
        <v>5288</v>
      </c>
      <c r="C1944" s="1" t="s">
        <v>10</v>
      </c>
      <c r="D1944" s="1" t="s">
        <v>1764</v>
      </c>
      <c r="E1944" s="1">
        <f t="shared" si="60"/>
        <v>1</v>
      </c>
      <c r="F1944" s="1">
        <f t="shared" si="61"/>
        <v>0</v>
      </c>
    </row>
    <row r="1945" spans="1:6" x14ac:dyDescent="0.25">
      <c r="A1945" s="1" t="s">
        <v>5307</v>
      </c>
      <c r="B1945" s="1" t="s">
        <v>5288</v>
      </c>
      <c r="C1945" s="1" t="s">
        <v>5308</v>
      </c>
      <c r="D1945" s="1" t="s">
        <v>5309</v>
      </c>
      <c r="E1945" s="1">
        <f t="shared" si="60"/>
        <v>1</v>
      </c>
      <c r="F1945" s="1">
        <f t="shared" si="61"/>
        <v>0</v>
      </c>
    </row>
    <row r="1946" spans="1:6" x14ac:dyDescent="0.25">
      <c r="A1946" s="1" t="s">
        <v>5310</v>
      </c>
      <c r="B1946" s="1" t="s">
        <v>5288</v>
      </c>
      <c r="C1946" s="1" t="s">
        <v>5311</v>
      </c>
      <c r="D1946" s="1" t="s">
        <v>5312</v>
      </c>
      <c r="E1946" s="1">
        <f t="shared" si="60"/>
        <v>1</v>
      </c>
      <c r="F1946" s="1">
        <f t="shared" si="61"/>
        <v>0</v>
      </c>
    </row>
    <row r="1947" spans="1:6" x14ac:dyDescent="0.25">
      <c r="A1947" s="1" t="s">
        <v>5313</v>
      </c>
      <c r="B1947" s="1" t="s">
        <v>5288</v>
      </c>
      <c r="C1947" s="1" t="s">
        <v>5314</v>
      </c>
      <c r="D1947" s="1" t="s">
        <v>5315</v>
      </c>
      <c r="E1947" s="1">
        <f t="shared" si="60"/>
        <v>0</v>
      </c>
      <c r="F1947" s="1">
        <f t="shared" si="61"/>
        <v>1</v>
      </c>
    </row>
    <row r="1948" spans="1:6" x14ac:dyDescent="0.25">
      <c r="A1948" s="1" t="s">
        <v>2354</v>
      </c>
      <c r="B1948" s="1" t="s">
        <v>5288</v>
      </c>
      <c r="C1948" s="1" t="s">
        <v>5316</v>
      </c>
      <c r="D1948" s="1" t="s">
        <v>5317</v>
      </c>
      <c r="E1948" s="1">
        <f t="shared" si="60"/>
        <v>0</v>
      </c>
      <c r="F1948" s="1">
        <f t="shared" si="61"/>
        <v>1</v>
      </c>
    </row>
    <row r="1949" spans="1:6" x14ac:dyDescent="0.25">
      <c r="A1949" s="1" t="s">
        <v>5318</v>
      </c>
      <c r="B1949" s="1" t="s">
        <v>5288</v>
      </c>
      <c r="C1949" s="1" t="s">
        <v>5319</v>
      </c>
      <c r="D1949" s="1" t="s">
        <v>5320</v>
      </c>
      <c r="E1949" s="1">
        <f t="shared" si="60"/>
        <v>1</v>
      </c>
      <c r="F1949" s="1">
        <f t="shared" si="61"/>
        <v>0</v>
      </c>
    </row>
    <row r="1950" spans="1:6" x14ac:dyDescent="0.25">
      <c r="A1950" s="1" t="s">
        <v>5321</v>
      </c>
      <c r="B1950" s="1" t="s">
        <v>5288</v>
      </c>
      <c r="C1950" s="1" t="s">
        <v>5322</v>
      </c>
      <c r="D1950" s="1" t="s">
        <v>5323</v>
      </c>
      <c r="E1950" s="1">
        <f t="shared" si="60"/>
        <v>1</v>
      </c>
      <c r="F1950" s="1">
        <f t="shared" si="61"/>
        <v>0</v>
      </c>
    </row>
    <row r="1951" spans="1:6" x14ac:dyDescent="0.25">
      <c r="A1951" s="1" t="s">
        <v>5324</v>
      </c>
      <c r="B1951" s="1" t="s">
        <v>5288</v>
      </c>
      <c r="C1951" s="1" t="s">
        <v>5325</v>
      </c>
      <c r="D1951" s="1" t="s">
        <v>5326</v>
      </c>
      <c r="E1951" s="1">
        <f t="shared" si="60"/>
        <v>1</v>
      </c>
      <c r="F1951" s="1">
        <f t="shared" si="61"/>
        <v>0</v>
      </c>
    </row>
    <row r="1952" spans="1:6" x14ac:dyDescent="0.25">
      <c r="A1952" s="1" t="s">
        <v>5327</v>
      </c>
      <c r="B1952" s="1" t="s">
        <v>5288</v>
      </c>
      <c r="C1952" s="1" t="s">
        <v>5328</v>
      </c>
      <c r="D1952" s="1" t="s">
        <v>5329</v>
      </c>
      <c r="E1952" s="1">
        <f t="shared" si="60"/>
        <v>1</v>
      </c>
      <c r="F1952" s="1">
        <f t="shared" si="61"/>
        <v>0</v>
      </c>
    </row>
    <row r="1953" spans="1:6" x14ac:dyDescent="0.25">
      <c r="A1953" s="1" t="s">
        <v>5330</v>
      </c>
      <c r="B1953" s="1" t="s">
        <v>5288</v>
      </c>
      <c r="C1953" s="1" t="s">
        <v>5331</v>
      </c>
      <c r="D1953" s="1" t="s">
        <v>5332</v>
      </c>
      <c r="E1953" s="1">
        <f t="shared" si="60"/>
        <v>1</v>
      </c>
      <c r="F1953" s="1">
        <f t="shared" si="61"/>
        <v>0</v>
      </c>
    </row>
    <row r="1954" spans="1:6" x14ac:dyDescent="0.25">
      <c r="A1954" s="1" t="s">
        <v>3817</v>
      </c>
      <c r="B1954" s="1" t="s">
        <v>5288</v>
      </c>
      <c r="C1954" s="1" t="s">
        <v>5333</v>
      </c>
      <c r="D1954" s="1" t="s">
        <v>5334</v>
      </c>
      <c r="E1954" s="1">
        <f t="shared" si="60"/>
        <v>1</v>
      </c>
      <c r="F1954" s="1">
        <f t="shared" si="61"/>
        <v>0</v>
      </c>
    </row>
    <row r="1955" spans="1:6" x14ac:dyDescent="0.25">
      <c r="A1955" s="1" t="s">
        <v>5335</v>
      </c>
      <c r="B1955" s="1" t="s">
        <v>5288</v>
      </c>
      <c r="C1955" s="1" t="s">
        <v>5336</v>
      </c>
      <c r="D1955" s="1" t="s">
        <v>5337</v>
      </c>
      <c r="E1955" s="1">
        <f t="shared" si="60"/>
        <v>1</v>
      </c>
      <c r="F1955" s="1">
        <f t="shared" si="61"/>
        <v>0</v>
      </c>
    </row>
    <row r="1956" spans="1:6" x14ac:dyDescent="0.25">
      <c r="A1956" s="1" t="s">
        <v>5338</v>
      </c>
      <c r="B1956" s="1" t="s">
        <v>5288</v>
      </c>
      <c r="C1956" s="1" t="s">
        <v>5339</v>
      </c>
      <c r="D1956" s="1" t="s">
        <v>5340</v>
      </c>
      <c r="E1956" s="1">
        <f t="shared" si="60"/>
        <v>0</v>
      </c>
      <c r="F1956" s="1">
        <f t="shared" si="61"/>
        <v>1</v>
      </c>
    </row>
    <row r="1957" spans="1:6" x14ac:dyDescent="0.25">
      <c r="A1957" s="1" t="s">
        <v>5341</v>
      </c>
      <c r="B1957" s="1" t="s">
        <v>5288</v>
      </c>
      <c r="C1957" s="1" t="s">
        <v>5342</v>
      </c>
      <c r="D1957" s="1" t="s">
        <v>5343</v>
      </c>
      <c r="E1957" s="1">
        <f t="shared" si="60"/>
        <v>1</v>
      </c>
      <c r="F1957" s="1">
        <f t="shared" si="61"/>
        <v>0</v>
      </c>
    </row>
    <row r="1958" spans="1:6" x14ac:dyDescent="0.25">
      <c r="A1958" s="1" t="s">
        <v>5344</v>
      </c>
      <c r="B1958" s="1" t="s">
        <v>5288</v>
      </c>
      <c r="C1958" s="1" t="s">
        <v>5345</v>
      </c>
      <c r="D1958" s="1" t="s">
        <v>5346</v>
      </c>
      <c r="E1958" s="1">
        <f t="shared" si="60"/>
        <v>1</v>
      </c>
      <c r="F1958" s="1">
        <f t="shared" si="61"/>
        <v>0</v>
      </c>
    </row>
    <row r="1959" spans="1:6" x14ac:dyDescent="0.25">
      <c r="A1959" s="1" t="s">
        <v>5347</v>
      </c>
      <c r="B1959" s="1" t="s">
        <v>5288</v>
      </c>
      <c r="C1959" s="1" t="s">
        <v>5348</v>
      </c>
      <c r="D1959" s="1" t="s">
        <v>5349</v>
      </c>
      <c r="E1959" s="1">
        <f t="shared" si="60"/>
        <v>1</v>
      </c>
      <c r="F1959" s="1">
        <f t="shared" si="61"/>
        <v>0</v>
      </c>
    </row>
    <row r="1960" spans="1:6" x14ac:dyDescent="0.25">
      <c r="A1960" s="1" t="s">
        <v>5350</v>
      </c>
      <c r="B1960" s="1" t="s">
        <v>5288</v>
      </c>
      <c r="C1960" s="1" t="s">
        <v>5351</v>
      </c>
      <c r="D1960" s="1" t="s">
        <v>5352</v>
      </c>
      <c r="E1960" s="1">
        <f t="shared" si="60"/>
        <v>1</v>
      </c>
      <c r="F1960" s="1">
        <f t="shared" si="61"/>
        <v>0</v>
      </c>
    </row>
    <row r="1961" spans="1:6" x14ac:dyDescent="0.25">
      <c r="A1961" s="1" t="s">
        <v>828</v>
      </c>
      <c r="B1961" s="1" t="s">
        <v>5288</v>
      </c>
      <c r="C1961" s="1" t="s">
        <v>5353</v>
      </c>
      <c r="D1961" s="1" t="s">
        <v>5354</v>
      </c>
      <c r="E1961" s="1">
        <f t="shared" si="60"/>
        <v>1</v>
      </c>
      <c r="F1961" s="1">
        <f t="shared" si="61"/>
        <v>0</v>
      </c>
    </row>
    <row r="1962" spans="1:6" x14ac:dyDescent="0.25">
      <c r="A1962" s="1" t="s">
        <v>2191</v>
      </c>
      <c r="B1962" s="1" t="s">
        <v>5288</v>
      </c>
      <c r="C1962" s="1" t="s">
        <v>5355</v>
      </c>
      <c r="D1962" s="1" t="s">
        <v>5356</v>
      </c>
      <c r="E1962" s="1">
        <f t="shared" si="60"/>
        <v>0</v>
      </c>
      <c r="F1962" s="1">
        <f t="shared" si="61"/>
        <v>1</v>
      </c>
    </row>
    <row r="1963" spans="1:6" x14ac:dyDescent="0.25">
      <c r="A1963" s="1" t="s">
        <v>3331</v>
      </c>
      <c r="B1963" s="1" t="s">
        <v>5288</v>
      </c>
      <c r="C1963" s="1" t="s">
        <v>5357</v>
      </c>
      <c r="D1963" s="1" t="s">
        <v>5358</v>
      </c>
      <c r="E1963" s="1">
        <f t="shared" si="60"/>
        <v>1</v>
      </c>
      <c r="F1963" s="1">
        <f t="shared" si="61"/>
        <v>0</v>
      </c>
    </row>
    <row r="1964" spans="1:6" x14ac:dyDescent="0.25">
      <c r="A1964" s="1" t="s">
        <v>5359</v>
      </c>
      <c r="B1964" s="1" t="s">
        <v>5288</v>
      </c>
      <c r="C1964" s="1" t="s">
        <v>5360</v>
      </c>
      <c r="D1964" s="1" t="s">
        <v>5361</v>
      </c>
      <c r="E1964" s="1">
        <f t="shared" si="60"/>
        <v>1</v>
      </c>
      <c r="F1964" s="1">
        <f t="shared" si="61"/>
        <v>0</v>
      </c>
    </row>
    <row r="1965" spans="1:6" x14ac:dyDescent="0.25">
      <c r="A1965" s="1" t="s">
        <v>4433</v>
      </c>
      <c r="B1965" s="1" t="s">
        <v>5288</v>
      </c>
      <c r="C1965" s="1" t="s">
        <v>3721</v>
      </c>
      <c r="D1965" s="1" t="s">
        <v>5362</v>
      </c>
      <c r="E1965" s="1">
        <f t="shared" si="60"/>
        <v>0</v>
      </c>
      <c r="F1965" s="1">
        <f t="shared" si="61"/>
        <v>1</v>
      </c>
    </row>
    <row r="1966" spans="1:6" x14ac:dyDescent="0.25">
      <c r="A1966" s="1" t="s">
        <v>5363</v>
      </c>
      <c r="B1966" s="1" t="s">
        <v>5288</v>
      </c>
      <c r="C1966" s="1" t="s">
        <v>5364</v>
      </c>
      <c r="D1966" s="1" t="s">
        <v>5365</v>
      </c>
      <c r="E1966" s="1">
        <f t="shared" si="60"/>
        <v>0</v>
      </c>
      <c r="F1966" s="1">
        <f t="shared" si="61"/>
        <v>1</v>
      </c>
    </row>
    <row r="1967" spans="1:6" x14ac:dyDescent="0.25">
      <c r="A1967" s="1" t="s">
        <v>5366</v>
      </c>
      <c r="B1967" s="1" t="s">
        <v>5288</v>
      </c>
      <c r="C1967" s="1" t="s">
        <v>5367</v>
      </c>
      <c r="D1967" s="1" t="s">
        <v>5368</v>
      </c>
      <c r="E1967" s="1">
        <f t="shared" si="60"/>
        <v>1</v>
      </c>
      <c r="F1967" s="1">
        <f t="shared" si="61"/>
        <v>0</v>
      </c>
    </row>
    <row r="1968" spans="1:6" x14ac:dyDescent="0.25">
      <c r="A1968" s="1" t="s">
        <v>5369</v>
      </c>
      <c r="B1968" s="1" t="s">
        <v>5288</v>
      </c>
      <c r="C1968" s="1" t="s">
        <v>5370</v>
      </c>
      <c r="D1968" s="1" t="s">
        <v>5371</v>
      </c>
      <c r="E1968" s="1">
        <f t="shared" si="60"/>
        <v>1</v>
      </c>
      <c r="F1968" s="1">
        <f t="shared" si="61"/>
        <v>0</v>
      </c>
    </row>
    <row r="1969" spans="1:6" x14ac:dyDescent="0.25">
      <c r="A1969" s="1" t="s">
        <v>5372</v>
      </c>
      <c r="B1969" s="1" t="s">
        <v>5288</v>
      </c>
      <c r="C1969" s="1" t="s">
        <v>5373</v>
      </c>
      <c r="D1969" s="1" t="s">
        <v>5374</v>
      </c>
      <c r="E1969" s="1">
        <f t="shared" si="60"/>
        <v>0</v>
      </c>
      <c r="F1969" s="1">
        <f t="shared" si="61"/>
        <v>1</v>
      </c>
    </row>
    <row r="1970" spans="1:6" x14ac:dyDescent="0.25">
      <c r="A1970" s="1" t="s">
        <v>5375</v>
      </c>
      <c r="B1970" s="1" t="s">
        <v>5288</v>
      </c>
      <c r="C1970" s="1" t="s">
        <v>5376</v>
      </c>
      <c r="D1970" s="1" t="s">
        <v>1838</v>
      </c>
      <c r="E1970" s="1">
        <f t="shared" si="60"/>
        <v>0</v>
      </c>
      <c r="F1970" s="1">
        <f t="shared" si="61"/>
        <v>0</v>
      </c>
    </row>
    <row r="1971" spans="1:6" x14ac:dyDescent="0.25">
      <c r="A1971" s="1" t="s">
        <v>5377</v>
      </c>
      <c r="B1971" s="1" t="s">
        <v>5288</v>
      </c>
      <c r="C1971" s="1" t="s">
        <v>5378</v>
      </c>
      <c r="D1971" s="1" t="s">
        <v>5379</v>
      </c>
      <c r="E1971" s="1">
        <f t="shared" si="60"/>
        <v>1</v>
      </c>
      <c r="F1971" s="1">
        <f t="shared" si="61"/>
        <v>0</v>
      </c>
    </row>
    <row r="1972" spans="1:6" x14ac:dyDescent="0.25">
      <c r="A1972" s="1" t="s">
        <v>5380</v>
      </c>
      <c r="B1972" s="1" t="s">
        <v>5288</v>
      </c>
      <c r="C1972" s="1" t="s">
        <v>5381</v>
      </c>
      <c r="D1972" s="1" t="s">
        <v>5382</v>
      </c>
      <c r="E1972" s="1">
        <f t="shared" si="60"/>
        <v>1</v>
      </c>
      <c r="F1972" s="1">
        <f t="shared" si="61"/>
        <v>0</v>
      </c>
    </row>
    <row r="1973" spans="1:6" x14ac:dyDescent="0.25">
      <c r="A1973" s="1" t="s">
        <v>4947</v>
      </c>
      <c r="B1973" s="1" t="s">
        <v>5288</v>
      </c>
      <c r="C1973" s="1" t="s">
        <v>5383</v>
      </c>
      <c r="D1973" s="1" t="s">
        <v>5384</v>
      </c>
      <c r="E1973" s="1">
        <f t="shared" si="60"/>
        <v>1</v>
      </c>
      <c r="F1973" s="1">
        <f t="shared" si="61"/>
        <v>0</v>
      </c>
    </row>
    <row r="1974" spans="1:6" x14ac:dyDescent="0.25">
      <c r="A1974" s="1" t="s">
        <v>5385</v>
      </c>
      <c r="B1974" s="1" t="s">
        <v>5288</v>
      </c>
      <c r="C1974" s="1" t="s">
        <v>2920</v>
      </c>
      <c r="D1974" s="1" t="s">
        <v>5386</v>
      </c>
      <c r="E1974" s="1">
        <f t="shared" si="60"/>
        <v>1</v>
      </c>
      <c r="F1974" s="1">
        <f t="shared" si="61"/>
        <v>0</v>
      </c>
    </row>
    <row r="1975" spans="1:6" x14ac:dyDescent="0.25">
      <c r="A1975" s="1" t="s">
        <v>5387</v>
      </c>
      <c r="B1975" s="1" t="s">
        <v>5288</v>
      </c>
      <c r="C1975" s="1" t="s">
        <v>5137</v>
      </c>
      <c r="D1975" s="1" t="s">
        <v>5388</v>
      </c>
      <c r="E1975" s="1">
        <f t="shared" si="60"/>
        <v>1</v>
      </c>
      <c r="F1975" s="1">
        <f t="shared" si="61"/>
        <v>0</v>
      </c>
    </row>
    <row r="1976" spans="1:6" x14ac:dyDescent="0.25">
      <c r="A1976" s="1" t="s">
        <v>5389</v>
      </c>
      <c r="B1976" s="1" t="s">
        <v>5288</v>
      </c>
      <c r="C1976" s="1" t="s">
        <v>5390</v>
      </c>
      <c r="D1976" s="1" t="s">
        <v>5391</v>
      </c>
      <c r="E1976" s="1">
        <f t="shared" si="60"/>
        <v>0</v>
      </c>
      <c r="F1976" s="1">
        <f t="shared" si="61"/>
        <v>1</v>
      </c>
    </row>
    <row r="1977" spans="1:6" x14ac:dyDescent="0.25">
      <c r="A1977" s="1" t="s">
        <v>5392</v>
      </c>
      <c r="B1977" s="1" t="s">
        <v>5288</v>
      </c>
      <c r="C1977" s="1" t="s">
        <v>2113</v>
      </c>
      <c r="D1977" s="1" t="s">
        <v>5393</v>
      </c>
      <c r="E1977" s="1">
        <f t="shared" si="60"/>
        <v>0</v>
      </c>
      <c r="F1977" s="1">
        <f t="shared" si="61"/>
        <v>0</v>
      </c>
    </row>
    <row r="1978" spans="1:6" x14ac:dyDescent="0.25">
      <c r="A1978" s="1" t="s">
        <v>5394</v>
      </c>
      <c r="B1978" s="1" t="s">
        <v>5288</v>
      </c>
      <c r="C1978" s="1" t="s">
        <v>5395</v>
      </c>
      <c r="D1978" s="1" t="s">
        <v>5396</v>
      </c>
      <c r="E1978" s="1">
        <f t="shared" si="60"/>
        <v>1</v>
      </c>
      <c r="F1978" s="1">
        <f t="shared" si="61"/>
        <v>0</v>
      </c>
    </row>
    <row r="1979" spans="1:6" x14ac:dyDescent="0.25">
      <c r="A1979" s="1" t="s">
        <v>5397</v>
      </c>
      <c r="B1979" s="1" t="s">
        <v>5288</v>
      </c>
      <c r="C1979" s="1" t="s">
        <v>5398</v>
      </c>
      <c r="D1979" s="1" t="s">
        <v>5399</v>
      </c>
      <c r="E1979" s="1">
        <f t="shared" si="60"/>
        <v>1</v>
      </c>
      <c r="F1979" s="1">
        <f t="shared" si="61"/>
        <v>0</v>
      </c>
    </row>
    <row r="1980" spans="1:6" x14ac:dyDescent="0.25">
      <c r="A1980" s="1" t="s">
        <v>2554</v>
      </c>
      <c r="B1980" s="1" t="s">
        <v>5288</v>
      </c>
      <c r="C1980" s="1" t="s">
        <v>5400</v>
      </c>
      <c r="D1980" s="1" t="s">
        <v>5401</v>
      </c>
      <c r="E1980" s="1">
        <f t="shared" si="60"/>
        <v>0</v>
      </c>
      <c r="F1980" s="1">
        <f t="shared" si="61"/>
        <v>1</v>
      </c>
    </row>
    <row r="1981" spans="1:6" x14ac:dyDescent="0.25">
      <c r="A1981" s="1" t="s">
        <v>5402</v>
      </c>
      <c r="B1981" s="1" t="s">
        <v>5288</v>
      </c>
      <c r="C1981" s="1" t="s">
        <v>5403</v>
      </c>
      <c r="D1981" s="1" t="s">
        <v>5404</v>
      </c>
      <c r="E1981" s="1">
        <f t="shared" si="60"/>
        <v>0</v>
      </c>
      <c r="F1981" s="1">
        <f t="shared" si="61"/>
        <v>1</v>
      </c>
    </row>
    <row r="1982" spans="1:6" x14ac:dyDescent="0.25">
      <c r="A1982" s="1" t="s">
        <v>5405</v>
      </c>
      <c r="B1982" s="1" t="s">
        <v>5288</v>
      </c>
      <c r="C1982" s="1" t="s">
        <v>5406</v>
      </c>
      <c r="D1982" s="1" t="s">
        <v>5407</v>
      </c>
      <c r="E1982" s="1">
        <f t="shared" si="60"/>
        <v>1</v>
      </c>
      <c r="F1982" s="1">
        <f t="shared" si="61"/>
        <v>0</v>
      </c>
    </row>
    <row r="1983" spans="1:6" x14ac:dyDescent="0.25">
      <c r="A1983" s="1" t="s">
        <v>5408</v>
      </c>
      <c r="B1983" s="1" t="s">
        <v>5288</v>
      </c>
      <c r="C1983" s="1" t="s">
        <v>5409</v>
      </c>
      <c r="D1983" s="1" t="s">
        <v>5410</v>
      </c>
      <c r="E1983" s="1">
        <f t="shared" si="60"/>
        <v>1</v>
      </c>
      <c r="F1983" s="1">
        <f t="shared" si="61"/>
        <v>0</v>
      </c>
    </row>
    <row r="1984" spans="1:6" x14ac:dyDescent="0.25">
      <c r="A1984" s="1" t="s">
        <v>5411</v>
      </c>
      <c r="B1984" s="1" t="s">
        <v>5288</v>
      </c>
      <c r="C1984" s="1" t="s">
        <v>5412</v>
      </c>
      <c r="D1984" s="1" t="s">
        <v>5413</v>
      </c>
      <c r="E1984" s="1">
        <f t="shared" si="60"/>
        <v>1</v>
      </c>
      <c r="F1984" s="1">
        <f t="shared" si="61"/>
        <v>0</v>
      </c>
    </row>
    <row r="1985" spans="1:6" x14ac:dyDescent="0.25">
      <c r="A1985" s="1" t="s">
        <v>5414</v>
      </c>
      <c r="B1985" s="1" t="s">
        <v>5288</v>
      </c>
      <c r="C1985" s="1" t="s">
        <v>5415</v>
      </c>
      <c r="D1985" s="1" t="s">
        <v>5416</v>
      </c>
      <c r="E1985" s="1">
        <f t="shared" si="60"/>
        <v>1</v>
      </c>
      <c r="F1985" s="1">
        <f t="shared" si="61"/>
        <v>0</v>
      </c>
    </row>
    <row r="1986" spans="1:6" x14ac:dyDescent="0.25">
      <c r="A1986" s="1" t="s">
        <v>5417</v>
      </c>
      <c r="B1986" s="1" t="s">
        <v>5288</v>
      </c>
      <c r="C1986" s="1" t="s">
        <v>5418</v>
      </c>
      <c r="D1986" s="1" t="s">
        <v>4322</v>
      </c>
      <c r="E1986" s="1">
        <f t="shared" ref="E1986:E2049" si="62">IF(LEN(A1986)=7,1,0)</f>
        <v>1</v>
      </c>
      <c r="F1986" s="1">
        <f t="shared" ref="F1986:F2049" si="63">IF(LEN(A1986)=8,1,0)</f>
        <v>0</v>
      </c>
    </row>
    <row r="1987" spans="1:6" x14ac:dyDescent="0.25">
      <c r="A1987" s="1" t="s">
        <v>188</v>
      </c>
      <c r="B1987" s="1" t="s">
        <v>5288</v>
      </c>
      <c r="C1987" s="1" t="s">
        <v>5419</v>
      </c>
      <c r="D1987" s="1" t="s">
        <v>5420</v>
      </c>
      <c r="E1987" s="1">
        <f t="shared" si="62"/>
        <v>0</v>
      </c>
      <c r="F1987" s="1">
        <f t="shared" si="63"/>
        <v>1</v>
      </c>
    </row>
    <row r="1988" spans="1:6" x14ac:dyDescent="0.25">
      <c r="A1988" s="1" t="s">
        <v>2946</v>
      </c>
      <c r="B1988" s="1" t="s">
        <v>5288</v>
      </c>
      <c r="C1988" s="1" t="s">
        <v>2410</v>
      </c>
      <c r="D1988" s="1" t="s">
        <v>2708</v>
      </c>
      <c r="E1988" s="1">
        <f t="shared" si="62"/>
        <v>1</v>
      </c>
      <c r="F1988" s="1">
        <f t="shared" si="63"/>
        <v>0</v>
      </c>
    </row>
    <row r="1989" spans="1:6" x14ac:dyDescent="0.25">
      <c r="A1989" s="1" t="s">
        <v>5421</v>
      </c>
      <c r="B1989" s="1" t="s">
        <v>5288</v>
      </c>
      <c r="C1989" s="1" t="s">
        <v>5422</v>
      </c>
      <c r="D1989" s="1" t="s">
        <v>5423</v>
      </c>
      <c r="E1989" s="1">
        <f t="shared" si="62"/>
        <v>1</v>
      </c>
      <c r="F1989" s="1">
        <f t="shared" si="63"/>
        <v>0</v>
      </c>
    </row>
    <row r="1990" spans="1:6" x14ac:dyDescent="0.25">
      <c r="A1990" s="1" t="s">
        <v>5424</v>
      </c>
      <c r="B1990" s="1" t="s">
        <v>5288</v>
      </c>
      <c r="C1990" s="1" t="s">
        <v>5425</v>
      </c>
      <c r="D1990" s="1" t="s">
        <v>5426</v>
      </c>
      <c r="E1990" s="1">
        <f t="shared" si="62"/>
        <v>1</v>
      </c>
      <c r="F1990" s="1">
        <f t="shared" si="63"/>
        <v>0</v>
      </c>
    </row>
    <row r="1991" spans="1:6" x14ac:dyDescent="0.25">
      <c r="A1991" s="1" t="s">
        <v>5427</v>
      </c>
      <c r="B1991" s="1" t="s">
        <v>5288</v>
      </c>
      <c r="C1991" s="1" t="s">
        <v>5428</v>
      </c>
      <c r="D1991" s="1" t="s">
        <v>5429</v>
      </c>
      <c r="E1991" s="1">
        <f t="shared" si="62"/>
        <v>0</v>
      </c>
      <c r="F1991" s="1">
        <f t="shared" si="63"/>
        <v>0</v>
      </c>
    </row>
    <row r="1992" spans="1:6" x14ac:dyDescent="0.25">
      <c r="A1992" s="1" t="s">
        <v>5430</v>
      </c>
      <c r="B1992" s="1" t="s">
        <v>5288</v>
      </c>
      <c r="C1992" s="1" t="s">
        <v>5431</v>
      </c>
      <c r="D1992" s="1" t="s">
        <v>5432</v>
      </c>
      <c r="E1992" s="1">
        <f t="shared" si="62"/>
        <v>1</v>
      </c>
      <c r="F1992" s="1">
        <f t="shared" si="63"/>
        <v>0</v>
      </c>
    </row>
    <row r="1993" spans="1:6" x14ac:dyDescent="0.25">
      <c r="A1993" s="1" t="s">
        <v>5433</v>
      </c>
      <c r="B1993" s="1" t="s">
        <v>5288</v>
      </c>
      <c r="C1993" s="1" t="s">
        <v>4898</v>
      </c>
      <c r="D1993" s="1" t="s">
        <v>5434</v>
      </c>
      <c r="E1993" s="1">
        <f t="shared" si="62"/>
        <v>1</v>
      </c>
      <c r="F1993" s="1">
        <f t="shared" si="63"/>
        <v>0</v>
      </c>
    </row>
    <row r="1994" spans="1:6" x14ac:dyDescent="0.25">
      <c r="A1994" s="1" t="s">
        <v>5435</v>
      </c>
      <c r="B1994" s="1" t="s">
        <v>5288</v>
      </c>
      <c r="C1994" s="1" t="s">
        <v>5436</v>
      </c>
      <c r="D1994" s="1" t="s">
        <v>427</v>
      </c>
      <c r="E1994" s="1">
        <f t="shared" si="62"/>
        <v>1</v>
      </c>
      <c r="F1994" s="1">
        <f t="shared" si="63"/>
        <v>0</v>
      </c>
    </row>
    <row r="1995" spans="1:6" x14ac:dyDescent="0.25">
      <c r="A1995" s="1" t="s">
        <v>5437</v>
      </c>
      <c r="B1995" s="1" t="s">
        <v>5288</v>
      </c>
      <c r="C1995" s="1" t="s">
        <v>4331</v>
      </c>
      <c r="D1995" s="1" t="s">
        <v>5438</v>
      </c>
      <c r="E1995" s="1">
        <f t="shared" si="62"/>
        <v>0</v>
      </c>
      <c r="F1995" s="1">
        <f t="shared" si="63"/>
        <v>1</v>
      </c>
    </row>
    <row r="1996" spans="1:6" x14ac:dyDescent="0.25">
      <c r="A1996" s="1" t="s">
        <v>5439</v>
      </c>
      <c r="B1996" s="1" t="s">
        <v>5288</v>
      </c>
      <c r="C1996" s="1" t="s">
        <v>5440</v>
      </c>
      <c r="D1996" s="1" t="s">
        <v>5441</v>
      </c>
      <c r="E1996" s="1">
        <f t="shared" si="62"/>
        <v>0</v>
      </c>
      <c r="F1996" s="1">
        <f t="shared" si="63"/>
        <v>1</v>
      </c>
    </row>
    <row r="1997" spans="1:6" x14ac:dyDescent="0.25">
      <c r="A1997" s="1" t="s">
        <v>5442</v>
      </c>
      <c r="B1997" s="1" t="s">
        <v>5288</v>
      </c>
      <c r="C1997" s="1" t="s">
        <v>5443</v>
      </c>
      <c r="D1997" s="1" t="s">
        <v>5444</v>
      </c>
      <c r="E1997" s="1">
        <f t="shared" si="62"/>
        <v>0</v>
      </c>
      <c r="F1997" s="1">
        <f t="shared" si="63"/>
        <v>0</v>
      </c>
    </row>
    <row r="1998" spans="1:6" x14ac:dyDescent="0.25">
      <c r="A1998" s="1" t="s">
        <v>5445</v>
      </c>
      <c r="B1998" s="1" t="s">
        <v>5288</v>
      </c>
      <c r="C1998" s="1" t="s">
        <v>5446</v>
      </c>
      <c r="D1998" s="1" t="s">
        <v>5447</v>
      </c>
      <c r="E1998" s="1">
        <f t="shared" si="62"/>
        <v>1</v>
      </c>
      <c r="F1998" s="1">
        <f t="shared" si="63"/>
        <v>0</v>
      </c>
    </row>
    <row r="1999" spans="1:6" x14ac:dyDescent="0.25">
      <c r="A1999" s="1" t="s">
        <v>5448</v>
      </c>
      <c r="B1999" s="1" t="s">
        <v>5288</v>
      </c>
      <c r="C1999" s="1" t="s">
        <v>5449</v>
      </c>
      <c r="D1999" s="1" t="s">
        <v>5450</v>
      </c>
      <c r="E1999" s="1">
        <f t="shared" si="62"/>
        <v>1</v>
      </c>
      <c r="F1999" s="1">
        <f t="shared" si="63"/>
        <v>0</v>
      </c>
    </row>
    <row r="2000" spans="1:6" x14ac:dyDescent="0.25">
      <c r="A2000" s="1" t="s">
        <v>5451</v>
      </c>
      <c r="B2000" s="1" t="s">
        <v>5288</v>
      </c>
      <c r="C2000" s="1" t="s">
        <v>5452</v>
      </c>
      <c r="D2000" s="1" t="s">
        <v>5453</v>
      </c>
      <c r="E2000" s="1">
        <f t="shared" si="62"/>
        <v>0</v>
      </c>
      <c r="F2000" s="1">
        <f t="shared" si="63"/>
        <v>1</v>
      </c>
    </row>
    <row r="2001" spans="1:6" x14ac:dyDescent="0.25">
      <c r="A2001" s="1" t="s">
        <v>5454</v>
      </c>
      <c r="B2001" s="1" t="s">
        <v>5288</v>
      </c>
      <c r="C2001" s="1" t="s">
        <v>5455</v>
      </c>
      <c r="D2001" s="1" t="s">
        <v>5456</v>
      </c>
      <c r="E2001" s="1">
        <f t="shared" si="62"/>
        <v>1</v>
      </c>
      <c r="F2001" s="1">
        <f t="shared" si="63"/>
        <v>0</v>
      </c>
    </row>
    <row r="2002" spans="1:6" x14ac:dyDescent="0.25">
      <c r="A2002" s="1" t="s">
        <v>5457</v>
      </c>
      <c r="B2002" s="1" t="s">
        <v>5288</v>
      </c>
      <c r="C2002" s="1" t="s">
        <v>5458</v>
      </c>
      <c r="D2002" s="1" t="s">
        <v>5459</v>
      </c>
      <c r="E2002" s="1">
        <f t="shared" si="62"/>
        <v>0</v>
      </c>
      <c r="F2002" s="1">
        <f t="shared" si="63"/>
        <v>1</v>
      </c>
    </row>
    <row r="2003" spans="1:6" x14ac:dyDescent="0.25">
      <c r="A2003" s="1" t="s">
        <v>5460</v>
      </c>
      <c r="B2003" s="1" t="s">
        <v>5288</v>
      </c>
      <c r="C2003" s="1" t="s">
        <v>2440</v>
      </c>
      <c r="D2003" s="1" t="s">
        <v>5461</v>
      </c>
      <c r="E2003" s="1">
        <f t="shared" si="62"/>
        <v>1</v>
      </c>
      <c r="F2003" s="1">
        <f t="shared" si="63"/>
        <v>0</v>
      </c>
    </row>
    <row r="2004" spans="1:6" x14ac:dyDescent="0.25">
      <c r="A2004" s="1" t="s">
        <v>5462</v>
      </c>
      <c r="B2004" s="1" t="s">
        <v>5288</v>
      </c>
      <c r="C2004" s="1" t="s">
        <v>5463</v>
      </c>
      <c r="D2004" s="1" t="s">
        <v>5464</v>
      </c>
      <c r="E2004" s="1">
        <f t="shared" si="62"/>
        <v>1</v>
      </c>
      <c r="F2004" s="1">
        <f t="shared" si="63"/>
        <v>0</v>
      </c>
    </row>
    <row r="2005" spans="1:6" x14ac:dyDescent="0.25">
      <c r="A2005" s="1" t="s">
        <v>1309</v>
      </c>
      <c r="B2005" s="1" t="s">
        <v>5288</v>
      </c>
      <c r="C2005" s="1" t="s">
        <v>5465</v>
      </c>
      <c r="D2005" s="1" t="s">
        <v>5466</v>
      </c>
      <c r="E2005" s="1">
        <f t="shared" si="62"/>
        <v>0</v>
      </c>
      <c r="F2005" s="1">
        <f t="shared" si="63"/>
        <v>1</v>
      </c>
    </row>
    <row r="2006" spans="1:6" x14ac:dyDescent="0.25">
      <c r="A2006" s="1" t="s">
        <v>5467</v>
      </c>
      <c r="B2006" s="1" t="s">
        <v>5288</v>
      </c>
      <c r="C2006" s="1" t="s">
        <v>5468</v>
      </c>
      <c r="D2006" s="1" t="s">
        <v>5469</v>
      </c>
      <c r="E2006" s="1">
        <f t="shared" si="62"/>
        <v>0</v>
      </c>
      <c r="F2006" s="1">
        <f t="shared" si="63"/>
        <v>1</v>
      </c>
    </row>
    <row r="2007" spans="1:6" x14ac:dyDescent="0.25">
      <c r="A2007" s="1" t="s">
        <v>5470</v>
      </c>
      <c r="B2007" s="1" t="s">
        <v>5288</v>
      </c>
      <c r="C2007" s="1" t="s">
        <v>3827</v>
      </c>
      <c r="D2007" s="1" t="s">
        <v>5471</v>
      </c>
      <c r="E2007" s="1">
        <f t="shared" si="62"/>
        <v>1</v>
      </c>
      <c r="F2007" s="1">
        <f t="shared" si="63"/>
        <v>0</v>
      </c>
    </row>
    <row r="2008" spans="1:6" x14ac:dyDescent="0.25">
      <c r="A2008" s="1" t="s">
        <v>5472</v>
      </c>
      <c r="B2008" s="1" t="s">
        <v>5288</v>
      </c>
      <c r="C2008" s="1" t="s">
        <v>5473</v>
      </c>
      <c r="D2008" s="1" t="s">
        <v>5474</v>
      </c>
      <c r="E2008" s="1">
        <f t="shared" si="62"/>
        <v>1</v>
      </c>
      <c r="F2008" s="1">
        <f t="shared" si="63"/>
        <v>0</v>
      </c>
    </row>
    <row r="2009" spans="1:6" x14ac:dyDescent="0.25">
      <c r="A2009" s="1" t="s">
        <v>5475</v>
      </c>
      <c r="B2009" s="1" t="s">
        <v>5288</v>
      </c>
      <c r="C2009" s="1" t="s">
        <v>5476</v>
      </c>
      <c r="D2009" s="1" t="s">
        <v>4952</v>
      </c>
      <c r="E2009" s="1">
        <f t="shared" si="62"/>
        <v>1</v>
      </c>
      <c r="F2009" s="1">
        <f t="shared" si="63"/>
        <v>0</v>
      </c>
    </row>
    <row r="2010" spans="1:6" x14ac:dyDescent="0.25">
      <c r="A2010" s="1" t="s">
        <v>5477</v>
      </c>
      <c r="B2010" s="1" t="s">
        <v>5288</v>
      </c>
      <c r="C2010" s="1" t="s">
        <v>5478</v>
      </c>
      <c r="D2010" s="1" t="s">
        <v>5479</v>
      </c>
      <c r="E2010" s="1">
        <f t="shared" si="62"/>
        <v>1</v>
      </c>
      <c r="F2010" s="1">
        <f t="shared" si="63"/>
        <v>0</v>
      </c>
    </row>
    <row r="2011" spans="1:6" x14ac:dyDescent="0.25">
      <c r="A2011" s="1" t="s">
        <v>5480</v>
      </c>
      <c r="B2011" s="1" t="s">
        <v>5288</v>
      </c>
      <c r="C2011" s="1" t="s">
        <v>5481</v>
      </c>
      <c r="D2011" s="1" t="s">
        <v>5482</v>
      </c>
      <c r="E2011" s="1">
        <f t="shared" si="62"/>
        <v>1</v>
      </c>
      <c r="F2011" s="1">
        <f t="shared" si="63"/>
        <v>0</v>
      </c>
    </row>
    <row r="2012" spans="1:6" x14ac:dyDescent="0.25">
      <c r="A2012" s="1" t="s">
        <v>5483</v>
      </c>
      <c r="B2012" s="1" t="s">
        <v>5288</v>
      </c>
      <c r="C2012" s="1" t="s">
        <v>5484</v>
      </c>
      <c r="D2012" s="1" t="s">
        <v>5485</v>
      </c>
      <c r="E2012" s="1">
        <f t="shared" si="62"/>
        <v>1</v>
      </c>
      <c r="F2012" s="1">
        <f t="shared" si="63"/>
        <v>0</v>
      </c>
    </row>
    <row r="2013" spans="1:6" x14ac:dyDescent="0.25">
      <c r="A2013" s="1" t="s">
        <v>5486</v>
      </c>
      <c r="B2013" s="1" t="s">
        <v>5288</v>
      </c>
      <c r="C2013" s="1" t="s">
        <v>5487</v>
      </c>
      <c r="D2013" s="1" t="s">
        <v>5488</v>
      </c>
      <c r="E2013" s="1">
        <f t="shared" si="62"/>
        <v>0</v>
      </c>
      <c r="F2013" s="1">
        <f t="shared" si="63"/>
        <v>1</v>
      </c>
    </row>
    <row r="2014" spans="1:6" x14ac:dyDescent="0.25">
      <c r="A2014" s="1" t="s">
        <v>5489</v>
      </c>
      <c r="B2014" s="1" t="s">
        <v>5288</v>
      </c>
      <c r="C2014" s="1" t="s">
        <v>5490</v>
      </c>
      <c r="D2014" s="1" t="s">
        <v>5491</v>
      </c>
      <c r="E2014" s="1">
        <f t="shared" si="62"/>
        <v>1</v>
      </c>
      <c r="F2014" s="1">
        <f t="shared" si="63"/>
        <v>0</v>
      </c>
    </row>
    <row r="2015" spans="1:6" x14ac:dyDescent="0.25">
      <c r="A2015" s="1" t="s">
        <v>5492</v>
      </c>
      <c r="B2015" s="1" t="s">
        <v>5288</v>
      </c>
      <c r="C2015" s="1" t="s">
        <v>5493</v>
      </c>
      <c r="D2015" s="1" t="s">
        <v>2484</v>
      </c>
      <c r="E2015" s="1">
        <f t="shared" si="62"/>
        <v>1</v>
      </c>
      <c r="F2015" s="1">
        <f t="shared" si="63"/>
        <v>0</v>
      </c>
    </row>
    <row r="2016" spans="1:6" x14ac:dyDescent="0.25">
      <c r="A2016" s="1" t="s">
        <v>5494</v>
      </c>
      <c r="B2016" s="1" t="s">
        <v>5288</v>
      </c>
      <c r="C2016" s="1" t="s">
        <v>5495</v>
      </c>
      <c r="D2016" s="1" t="s">
        <v>5496</v>
      </c>
      <c r="E2016" s="1">
        <f t="shared" si="62"/>
        <v>1</v>
      </c>
      <c r="F2016" s="1">
        <f t="shared" si="63"/>
        <v>0</v>
      </c>
    </row>
    <row r="2017" spans="1:6" x14ac:dyDescent="0.25">
      <c r="A2017" s="1" t="s">
        <v>5497</v>
      </c>
      <c r="B2017" s="1" t="s">
        <v>5288</v>
      </c>
      <c r="C2017" s="1" t="s">
        <v>5498</v>
      </c>
      <c r="D2017" s="1" t="s">
        <v>5499</v>
      </c>
      <c r="E2017" s="1">
        <f t="shared" si="62"/>
        <v>0</v>
      </c>
      <c r="F2017" s="1">
        <f t="shared" si="63"/>
        <v>1</v>
      </c>
    </row>
    <row r="2018" spans="1:6" x14ac:dyDescent="0.25">
      <c r="A2018" s="1" t="s">
        <v>5500</v>
      </c>
      <c r="B2018" s="1" t="s">
        <v>5288</v>
      </c>
      <c r="C2018" s="1" t="s">
        <v>5501</v>
      </c>
      <c r="D2018" s="1" t="s">
        <v>5502</v>
      </c>
      <c r="E2018" s="1">
        <f t="shared" si="62"/>
        <v>1</v>
      </c>
      <c r="F2018" s="1">
        <f t="shared" si="63"/>
        <v>0</v>
      </c>
    </row>
    <row r="2019" spans="1:6" x14ac:dyDescent="0.25">
      <c r="A2019" s="1" t="s">
        <v>2478</v>
      </c>
      <c r="B2019" s="1" t="s">
        <v>5288</v>
      </c>
      <c r="C2019" s="1" t="s">
        <v>5503</v>
      </c>
      <c r="D2019" s="1" t="s">
        <v>5504</v>
      </c>
      <c r="E2019" s="1">
        <f t="shared" si="62"/>
        <v>1</v>
      </c>
      <c r="F2019" s="1">
        <f t="shared" si="63"/>
        <v>0</v>
      </c>
    </row>
    <row r="2020" spans="1:6" x14ac:dyDescent="0.25">
      <c r="A2020" s="1" t="s">
        <v>5505</v>
      </c>
      <c r="B2020" s="1" t="s">
        <v>5288</v>
      </c>
      <c r="C2020" s="1" t="s">
        <v>5506</v>
      </c>
      <c r="D2020" s="1" t="s">
        <v>225</v>
      </c>
      <c r="E2020" s="1">
        <f t="shared" si="62"/>
        <v>1</v>
      </c>
      <c r="F2020" s="1">
        <f t="shared" si="63"/>
        <v>0</v>
      </c>
    </row>
    <row r="2021" spans="1:6" x14ac:dyDescent="0.25">
      <c r="A2021" s="1" t="s">
        <v>5507</v>
      </c>
      <c r="B2021" s="1" t="s">
        <v>5288</v>
      </c>
      <c r="C2021" s="1" t="s">
        <v>5508</v>
      </c>
      <c r="D2021" s="1" t="s">
        <v>5509</v>
      </c>
      <c r="E2021" s="1">
        <f t="shared" si="62"/>
        <v>1</v>
      </c>
      <c r="F2021" s="1">
        <f t="shared" si="63"/>
        <v>0</v>
      </c>
    </row>
    <row r="2022" spans="1:6" x14ac:dyDescent="0.25">
      <c r="A2022" s="1" t="s">
        <v>5510</v>
      </c>
      <c r="B2022" s="1" t="s">
        <v>5288</v>
      </c>
      <c r="C2022" s="1" t="s">
        <v>5511</v>
      </c>
      <c r="D2022" s="1" t="s">
        <v>5512</v>
      </c>
      <c r="E2022" s="1">
        <f t="shared" si="62"/>
        <v>1</v>
      </c>
      <c r="F2022" s="1">
        <f t="shared" si="63"/>
        <v>0</v>
      </c>
    </row>
    <row r="2023" spans="1:6" x14ac:dyDescent="0.25">
      <c r="A2023" s="1" t="s">
        <v>5513</v>
      </c>
      <c r="B2023" s="1" t="s">
        <v>5288</v>
      </c>
      <c r="C2023" s="1" t="s">
        <v>5514</v>
      </c>
      <c r="D2023" s="1" t="s">
        <v>2505</v>
      </c>
      <c r="E2023" s="1">
        <f t="shared" si="62"/>
        <v>1</v>
      </c>
      <c r="F2023" s="1">
        <f t="shared" si="63"/>
        <v>0</v>
      </c>
    </row>
    <row r="2024" spans="1:6" x14ac:dyDescent="0.25">
      <c r="A2024" s="1" t="s">
        <v>5515</v>
      </c>
      <c r="B2024" s="1" t="s">
        <v>5288</v>
      </c>
      <c r="C2024" s="1" t="s">
        <v>5516</v>
      </c>
      <c r="D2024" s="1" t="s">
        <v>3872</v>
      </c>
      <c r="E2024" s="1">
        <f t="shared" si="62"/>
        <v>1</v>
      </c>
      <c r="F2024" s="1">
        <f t="shared" si="63"/>
        <v>0</v>
      </c>
    </row>
    <row r="2025" spans="1:6" x14ac:dyDescent="0.25">
      <c r="A2025" s="1" t="s">
        <v>5517</v>
      </c>
      <c r="B2025" s="1" t="s">
        <v>5288</v>
      </c>
      <c r="C2025" s="1" t="s">
        <v>5518</v>
      </c>
      <c r="D2025" s="1" t="s">
        <v>5519</v>
      </c>
      <c r="E2025" s="1">
        <f t="shared" si="62"/>
        <v>0</v>
      </c>
      <c r="F2025" s="1">
        <f t="shared" si="63"/>
        <v>1</v>
      </c>
    </row>
    <row r="2026" spans="1:6" x14ac:dyDescent="0.25">
      <c r="A2026" s="1" t="s">
        <v>5520</v>
      </c>
      <c r="B2026" s="1" t="s">
        <v>5288</v>
      </c>
      <c r="C2026" s="1" t="s">
        <v>5521</v>
      </c>
      <c r="D2026" s="1" t="s">
        <v>5522</v>
      </c>
      <c r="E2026" s="1">
        <f t="shared" si="62"/>
        <v>1</v>
      </c>
      <c r="F2026" s="1">
        <f t="shared" si="63"/>
        <v>0</v>
      </c>
    </row>
    <row r="2027" spans="1:6" x14ac:dyDescent="0.25">
      <c r="A2027" s="1" t="s">
        <v>724</v>
      </c>
      <c r="B2027" s="1" t="s">
        <v>5288</v>
      </c>
      <c r="C2027" s="1" t="s">
        <v>5523</v>
      </c>
      <c r="D2027" s="1" t="s">
        <v>5524</v>
      </c>
      <c r="E2027" s="1">
        <f t="shared" si="62"/>
        <v>1</v>
      </c>
      <c r="F2027" s="1">
        <f t="shared" si="63"/>
        <v>0</v>
      </c>
    </row>
    <row r="2028" spans="1:6" x14ac:dyDescent="0.25">
      <c r="A2028" s="1" t="s">
        <v>626</v>
      </c>
      <c r="B2028" s="1" t="s">
        <v>5288</v>
      </c>
      <c r="C2028" s="1" t="s">
        <v>5525</v>
      </c>
      <c r="D2028" s="1" t="s">
        <v>3898</v>
      </c>
      <c r="E2028" s="1">
        <f t="shared" si="62"/>
        <v>0</v>
      </c>
      <c r="F2028" s="1">
        <f t="shared" si="63"/>
        <v>0</v>
      </c>
    </row>
    <row r="2029" spans="1:6" x14ac:dyDescent="0.25">
      <c r="A2029" s="1" t="s">
        <v>5526</v>
      </c>
      <c r="B2029" s="1" t="s">
        <v>5288</v>
      </c>
      <c r="C2029" s="1" t="s">
        <v>5527</v>
      </c>
      <c r="D2029" s="1" t="s">
        <v>5528</v>
      </c>
      <c r="E2029" s="1">
        <f t="shared" si="62"/>
        <v>0</v>
      </c>
      <c r="F2029" s="1">
        <f t="shared" si="63"/>
        <v>1</v>
      </c>
    </row>
    <row r="2030" spans="1:6" x14ac:dyDescent="0.25">
      <c r="A2030" s="1" t="s">
        <v>2359</v>
      </c>
      <c r="B2030" s="1" t="s">
        <v>5288</v>
      </c>
      <c r="C2030" s="1" t="s">
        <v>4718</v>
      </c>
      <c r="D2030" s="1" t="s">
        <v>5529</v>
      </c>
      <c r="E2030" s="1">
        <f t="shared" si="62"/>
        <v>1</v>
      </c>
      <c r="F2030" s="1">
        <f t="shared" si="63"/>
        <v>0</v>
      </c>
    </row>
    <row r="2031" spans="1:6" x14ac:dyDescent="0.25">
      <c r="A2031" s="1" t="s">
        <v>5530</v>
      </c>
      <c r="B2031" s="1" t="s">
        <v>5288</v>
      </c>
      <c r="C2031" s="1" t="s">
        <v>5531</v>
      </c>
      <c r="D2031" s="1" t="s">
        <v>5532</v>
      </c>
      <c r="E2031" s="1">
        <f t="shared" si="62"/>
        <v>1</v>
      </c>
      <c r="F2031" s="1">
        <f t="shared" si="63"/>
        <v>0</v>
      </c>
    </row>
    <row r="2032" spans="1:6" x14ac:dyDescent="0.25">
      <c r="A2032" s="1" t="s">
        <v>5533</v>
      </c>
      <c r="B2032" s="1" t="s">
        <v>5288</v>
      </c>
      <c r="C2032" s="1" t="s">
        <v>5534</v>
      </c>
      <c r="D2032" s="1" t="s">
        <v>5535</v>
      </c>
      <c r="E2032" s="1">
        <f t="shared" si="62"/>
        <v>1</v>
      </c>
      <c r="F2032" s="1">
        <f t="shared" si="63"/>
        <v>0</v>
      </c>
    </row>
    <row r="2033" spans="1:6" x14ac:dyDescent="0.25">
      <c r="A2033" s="1" t="s">
        <v>5536</v>
      </c>
      <c r="B2033" s="1" t="s">
        <v>5288</v>
      </c>
      <c r="C2033" s="1" t="s">
        <v>5537</v>
      </c>
      <c r="D2033" s="1" t="s">
        <v>5538</v>
      </c>
      <c r="E2033" s="1">
        <f t="shared" si="62"/>
        <v>0</v>
      </c>
      <c r="F2033" s="1">
        <f t="shared" si="63"/>
        <v>0</v>
      </c>
    </row>
    <row r="2034" spans="1:6" x14ac:dyDescent="0.25">
      <c r="A2034" s="1" t="s">
        <v>5539</v>
      </c>
      <c r="B2034" s="1" t="s">
        <v>5288</v>
      </c>
      <c r="C2034" s="1" t="s">
        <v>5540</v>
      </c>
      <c r="D2034" s="1" t="s">
        <v>5541</v>
      </c>
      <c r="E2034" s="1">
        <f t="shared" si="62"/>
        <v>0</v>
      </c>
      <c r="F2034" s="1">
        <f t="shared" si="63"/>
        <v>0</v>
      </c>
    </row>
    <row r="2035" spans="1:6" x14ac:dyDescent="0.25">
      <c r="A2035" s="1" t="s">
        <v>5542</v>
      </c>
      <c r="B2035" s="1" t="s">
        <v>5288</v>
      </c>
      <c r="C2035" s="1" t="s">
        <v>5543</v>
      </c>
      <c r="D2035" s="1" t="s">
        <v>5544</v>
      </c>
      <c r="E2035" s="1">
        <f t="shared" si="62"/>
        <v>1</v>
      </c>
      <c r="F2035" s="1">
        <f t="shared" si="63"/>
        <v>0</v>
      </c>
    </row>
    <row r="2036" spans="1:6" x14ac:dyDescent="0.25">
      <c r="A2036" s="1" t="s">
        <v>5545</v>
      </c>
      <c r="B2036" s="1" t="s">
        <v>5288</v>
      </c>
      <c r="C2036" s="1" t="s">
        <v>5546</v>
      </c>
      <c r="D2036" s="1" t="s">
        <v>5547</v>
      </c>
      <c r="E2036" s="1">
        <f t="shared" si="62"/>
        <v>0</v>
      </c>
      <c r="F2036" s="1">
        <f t="shared" si="63"/>
        <v>1</v>
      </c>
    </row>
    <row r="2037" spans="1:6" x14ac:dyDescent="0.25">
      <c r="A2037" s="1" t="s">
        <v>5548</v>
      </c>
      <c r="B2037" s="1" t="s">
        <v>5549</v>
      </c>
      <c r="C2037" s="1" t="s">
        <v>5550</v>
      </c>
      <c r="D2037" s="1" t="s">
        <v>5551</v>
      </c>
      <c r="E2037" s="1">
        <f t="shared" si="62"/>
        <v>1</v>
      </c>
      <c r="F2037" s="1">
        <f t="shared" si="63"/>
        <v>0</v>
      </c>
    </row>
    <row r="2038" spans="1:6" x14ac:dyDescent="0.25">
      <c r="A2038" s="1" t="s">
        <v>5552</v>
      </c>
      <c r="B2038" s="1" t="s">
        <v>5549</v>
      </c>
      <c r="C2038" s="1" t="s">
        <v>5553</v>
      </c>
      <c r="D2038" s="1" t="s">
        <v>878</v>
      </c>
      <c r="E2038" s="1">
        <f t="shared" si="62"/>
        <v>0</v>
      </c>
      <c r="F2038" s="1">
        <f t="shared" si="63"/>
        <v>1</v>
      </c>
    </row>
    <row r="2039" spans="1:6" x14ac:dyDescent="0.25">
      <c r="A2039" s="1" t="s">
        <v>5554</v>
      </c>
      <c r="B2039" s="1" t="s">
        <v>5549</v>
      </c>
      <c r="C2039" s="1" t="s">
        <v>5555</v>
      </c>
      <c r="D2039" s="1" t="s">
        <v>5556</v>
      </c>
      <c r="E2039" s="1">
        <f t="shared" si="62"/>
        <v>1</v>
      </c>
      <c r="F2039" s="1">
        <f t="shared" si="63"/>
        <v>0</v>
      </c>
    </row>
    <row r="2040" spans="1:6" x14ac:dyDescent="0.25">
      <c r="A2040" s="1" t="s">
        <v>5557</v>
      </c>
      <c r="B2040" s="1" t="s">
        <v>5549</v>
      </c>
      <c r="C2040" s="1" t="s">
        <v>3667</v>
      </c>
      <c r="D2040" s="1" t="s">
        <v>5558</v>
      </c>
      <c r="E2040" s="1">
        <f t="shared" si="62"/>
        <v>1</v>
      </c>
      <c r="F2040" s="1">
        <f t="shared" si="63"/>
        <v>0</v>
      </c>
    </row>
    <row r="2041" spans="1:6" x14ac:dyDescent="0.25">
      <c r="A2041" s="1" t="s">
        <v>5559</v>
      </c>
      <c r="B2041" s="1" t="s">
        <v>5549</v>
      </c>
      <c r="C2041" s="1" t="s">
        <v>5560</v>
      </c>
      <c r="D2041" s="1" t="s">
        <v>5561</v>
      </c>
      <c r="E2041" s="1">
        <f t="shared" si="62"/>
        <v>1</v>
      </c>
      <c r="F2041" s="1">
        <f t="shared" si="63"/>
        <v>0</v>
      </c>
    </row>
    <row r="2042" spans="1:6" x14ac:dyDescent="0.25">
      <c r="A2042" s="1" t="s">
        <v>4351</v>
      </c>
      <c r="B2042" s="1" t="s">
        <v>5549</v>
      </c>
      <c r="C2042" s="1" t="s">
        <v>5562</v>
      </c>
      <c r="D2042" s="1" t="s">
        <v>5563</v>
      </c>
      <c r="E2042" s="1">
        <f t="shared" si="62"/>
        <v>1</v>
      </c>
      <c r="F2042" s="1">
        <f t="shared" si="63"/>
        <v>0</v>
      </c>
    </row>
    <row r="2043" spans="1:6" x14ac:dyDescent="0.25">
      <c r="A2043" s="1" t="s">
        <v>5564</v>
      </c>
      <c r="B2043" s="1" t="s">
        <v>5549</v>
      </c>
      <c r="C2043" s="1" t="s">
        <v>3406</v>
      </c>
      <c r="D2043" s="1" t="s">
        <v>5565</v>
      </c>
      <c r="E2043" s="1">
        <f t="shared" si="62"/>
        <v>1</v>
      </c>
      <c r="F2043" s="1">
        <f t="shared" si="63"/>
        <v>0</v>
      </c>
    </row>
    <row r="2044" spans="1:6" x14ac:dyDescent="0.25">
      <c r="A2044" s="1" t="s">
        <v>4148</v>
      </c>
      <c r="B2044" s="1" t="s">
        <v>5549</v>
      </c>
      <c r="C2044" s="1" t="s">
        <v>5566</v>
      </c>
      <c r="D2044" s="1" t="s">
        <v>5567</v>
      </c>
      <c r="E2044" s="1">
        <f t="shared" si="62"/>
        <v>1</v>
      </c>
      <c r="F2044" s="1">
        <f t="shared" si="63"/>
        <v>0</v>
      </c>
    </row>
    <row r="2045" spans="1:6" x14ac:dyDescent="0.25">
      <c r="A2045" s="1" t="s">
        <v>5568</v>
      </c>
      <c r="B2045" s="1" t="s">
        <v>5549</v>
      </c>
      <c r="C2045" s="1" t="s">
        <v>1775</v>
      </c>
      <c r="D2045" s="1" t="s">
        <v>5569</v>
      </c>
      <c r="E2045" s="1">
        <f t="shared" si="62"/>
        <v>1</v>
      </c>
      <c r="F2045" s="1">
        <f t="shared" si="63"/>
        <v>0</v>
      </c>
    </row>
    <row r="2046" spans="1:6" x14ac:dyDescent="0.25">
      <c r="A2046" s="1" t="s">
        <v>5570</v>
      </c>
      <c r="B2046" s="1" t="s">
        <v>5549</v>
      </c>
      <c r="C2046" s="1" t="s">
        <v>5571</v>
      </c>
      <c r="D2046" s="1" t="s">
        <v>5572</v>
      </c>
      <c r="E2046" s="1">
        <f t="shared" si="62"/>
        <v>1</v>
      </c>
      <c r="F2046" s="1">
        <f t="shared" si="63"/>
        <v>0</v>
      </c>
    </row>
    <row r="2047" spans="1:6" x14ac:dyDescent="0.25">
      <c r="A2047" s="1" t="s">
        <v>5573</v>
      </c>
      <c r="B2047" s="1" t="s">
        <v>5549</v>
      </c>
      <c r="C2047" s="1" t="s">
        <v>5574</v>
      </c>
      <c r="D2047" s="1" t="s">
        <v>5575</v>
      </c>
      <c r="E2047" s="1">
        <f t="shared" si="62"/>
        <v>1</v>
      </c>
      <c r="F2047" s="1">
        <f t="shared" si="63"/>
        <v>0</v>
      </c>
    </row>
    <row r="2048" spans="1:6" x14ac:dyDescent="0.25">
      <c r="A2048" s="1" t="s">
        <v>5576</v>
      </c>
      <c r="B2048" s="1" t="s">
        <v>5549</v>
      </c>
      <c r="C2048" s="1" t="s">
        <v>5577</v>
      </c>
      <c r="D2048" s="1" t="s">
        <v>5336</v>
      </c>
      <c r="E2048" s="1">
        <f t="shared" si="62"/>
        <v>1</v>
      </c>
      <c r="F2048" s="1">
        <f t="shared" si="63"/>
        <v>0</v>
      </c>
    </row>
    <row r="2049" spans="1:6" x14ac:dyDescent="0.25">
      <c r="A2049" s="1" t="s">
        <v>5578</v>
      </c>
      <c r="B2049" s="1" t="s">
        <v>5549</v>
      </c>
      <c r="C2049" s="1" t="s">
        <v>5579</v>
      </c>
      <c r="D2049" s="1" t="s">
        <v>5580</v>
      </c>
      <c r="E2049" s="1">
        <f t="shared" si="62"/>
        <v>0</v>
      </c>
      <c r="F2049" s="1">
        <f t="shared" si="63"/>
        <v>0</v>
      </c>
    </row>
    <row r="2050" spans="1:6" x14ac:dyDescent="0.25">
      <c r="A2050" s="1" t="s">
        <v>5581</v>
      </c>
      <c r="B2050" s="1" t="s">
        <v>5549</v>
      </c>
      <c r="C2050" s="1" t="s">
        <v>5582</v>
      </c>
      <c r="D2050" s="1" t="s">
        <v>5583</v>
      </c>
      <c r="E2050" s="1">
        <f t="shared" ref="E2050:E2113" si="64">IF(LEN(A2050)=7,1,0)</f>
        <v>1</v>
      </c>
      <c r="F2050" s="1">
        <f t="shared" ref="F2050:F2113" si="65">IF(LEN(A2050)=8,1,0)</f>
        <v>0</v>
      </c>
    </row>
    <row r="2051" spans="1:6" x14ac:dyDescent="0.25">
      <c r="A2051" s="1" t="s">
        <v>5584</v>
      </c>
      <c r="B2051" s="1" t="s">
        <v>5549</v>
      </c>
      <c r="C2051" s="1" t="s">
        <v>5585</v>
      </c>
      <c r="D2051" s="1" t="s">
        <v>3428</v>
      </c>
      <c r="E2051" s="1">
        <f t="shared" si="64"/>
        <v>1</v>
      </c>
      <c r="F2051" s="1">
        <f t="shared" si="65"/>
        <v>0</v>
      </c>
    </row>
    <row r="2052" spans="1:6" x14ac:dyDescent="0.25">
      <c r="A2052" s="1" t="s">
        <v>5586</v>
      </c>
      <c r="B2052" s="1" t="s">
        <v>5549</v>
      </c>
      <c r="C2052" s="1" t="s">
        <v>5587</v>
      </c>
      <c r="D2052" s="1" t="s">
        <v>5588</v>
      </c>
      <c r="E2052" s="1">
        <f t="shared" si="64"/>
        <v>0</v>
      </c>
      <c r="F2052" s="1">
        <f t="shared" si="65"/>
        <v>1</v>
      </c>
    </row>
    <row r="2053" spans="1:6" x14ac:dyDescent="0.25">
      <c r="A2053" s="1" t="s">
        <v>5589</v>
      </c>
      <c r="B2053" s="1" t="s">
        <v>5549</v>
      </c>
      <c r="C2053" s="1" t="s">
        <v>5590</v>
      </c>
      <c r="D2053" s="1" t="s">
        <v>5591</v>
      </c>
      <c r="E2053" s="1">
        <f t="shared" si="64"/>
        <v>0</v>
      </c>
      <c r="F2053" s="1">
        <f t="shared" si="65"/>
        <v>1</v>
      </c>
    </row>
    <row r="2054" spans="1:6" x14ac:dyDescent="0.25">
      <c r="A2054" s="1" t="s">
        <v>5592</v>
      </c>
      <c r="B2054" s="1" t="s">
        <v>5549</v>
      </c>
      <c r="C2054" s="1" t="s">
        <v>5593</v>
      </c>
      <c r="D2054" s="1" t="s">
        <v>5594</v>
      </c>
      <c r="E2054" s="1">
        <f t="shared" si="64"/>
        <v>0</v>
      </c>
      <c r="F2054" s="1">
        <f t="shared" si="65"/>
        <v>1</v>
      </c>
    </row>
    <row r="2055" spans="1:6" x14ac:dyDescent="0.25">
      <c r="A2055" s="1" t="s">
        <v>4351</v>
      </c>
      <c r="B2055" s="1" t="s">
        <v>5549</v>
      </c>
      <c r="C2055" s="1" t="s">
        <v>5595</v>
      </c>
      <c r="D2055" s="1" t="s">
        <v>5596</v>
      </c>
      <c r="E2055" s="1">
        <f t="shared" si="64"/>
        <v>1</v>
      </c>
      <c r="F2055" s="1">
        <f t="shared" si="65"/>
        <v>0</v>
      </c>
    </row>
    <row r="2056" spans="1:6" x14ac:dyDescent="0.25">
      <c r="A2056" s="1" t="s">
        <v>2467</v>
      </c>
      <c r="B2056" s="1" t="s">
        <v>5549</v>
      </c>
      <c r="C2056" s="1" t="s">
        <v>5597</v>
      </c>
      <c r="D2056" s="1" t="s">
        <v>5598</v>
      </c>
      <c r="E2056" s="1">
        <f t="shared" si="64"/>
        <v>1</v>
      </c>
      <c r="F2056" s="1">
        <f t="shared" si="65"/>
        <v>0</v>
      </c>
    </row>
    <row r="2057" spans="1:6" x14ac:dyDescent="0.25">
      <c r="A2057" s="1" t="s">
        <v>5599</v>
      </c>
      <c r="B2057" s="1" t="s">
        <v>5549</v>
      </c>
      <c r="C2057" s="1" t="s">
        <v>5600</v>
      </c>
      <c r="D2057" s="1" t="s">
        <v>5601</v>
      </c>
      <c r="E2057" s="1">
        <f t="shared" si="64"/>
        <v>1</v>
      </c>
      <c r="F2057" s="1">
        <f t="shared" si="65"/>
        <v>0</v>
      </c>
    </row>
    <row r="2058" spans="1:6" x14ac:dyDescent="0.25">
      <c r="A2058" s="1" t="s">
        <v>5602</v>
      </c>
      <c r="B2058" s="1" t="s">
        <v>5549</v>
      </c>
      <c r="C2058" s="1" t="s">
        <v>5603</v>
      </c>
      <c r="D2058" s="1" t="s">
        <v>5604</v>
      </c>
      <c r="E2058" s="1">
        <f t="shared" si="64"/>
        <v>0</v>
      </c>
      <c r="F2058" s="1">
        <f t="shared" si="65"/>
        <v>1</v>
      </c>
    </row>
    <row r="2059" spans="1:6" x14ac:dyDescent="0.25">
      <c r="A2059" s="1" t="s">
        <v>5605</v>
      </c>
      <c r="B2059" s="1" t="s">
        <v>5549</v>
      </c>
      <c r="C2059" s="1" t="s">
        <v>5606</v>
      </c>
      <c r="D2059" s="1" t="s">
        <v>5607</v>
      </c>
      <c r="E2059" s="1">
        <f t="shared" si="64"/>
        <v>0</v>
      </c>
      <c r="F2059" s="1">
        <f t="shared" si="65"/>
        <v>0</v>
      </c>
    </row>
    <row r="2060" spans="1:6" x14ac:dyDescent="0.25">
      <c r="A2060" s="1" t="s">
        <v>5608</v>
      </c>
      <c r="B2060" s="1" t="s">
        <v>5549</v>
      </c>
      <c r="C2060" s="1" t="s">
        <v>3174</v>
      </c>
      <c r="D2060" s="1" t="s">
        <v>5609</v>
      </c>
      <c r="E2060" s="1">
        <f t="shared" si="64"/>
        <v>0</v>
      </c>
      <c r="F2060" s="1">
        <f t="shared" si="65"/>
        <v>0</v>
      </c>
    </row>
    <row r="2061" spans="1:6" x14ac:dyDescent="0.25">
      <c r="A2061" s="1" t="s">
        <v>1887</v>
      </c>
      <c r="B2061" s="1" t="s">
        <v>5549</v>
      </c>
      <c r="C2061" s="1" t="s">
        <v>5610</v>
      </c>
      <c r="D2061" s="1" t="s">
        <v>5611</v>
      </c>
      <c r="E2061" s="1">
        <f t="shared" si="64"/>
        <v>1</v>
      </c>
      <c r="F2061" s="1">
        <f t="shared" si="65"/>
        <v>0</v>
      </c>
    </row>
    <row r="2062" spans="1:6" x14ac:dyDescent="0.25">
      <c r="A2062" s="1" t="s">
        <v>5612</v>
      </c>
      <c r="B2062" s="1" t="s">
        <v>5549</v>
      </c>
      <c r="C2062" s="1" t="s">
        <v>5613</v>
      </c>
      <c r="D2062" s="1" t="s">
        <v>5614</v>
      </c>
      <c r="E2062" s="1">
        <f t="shared" si="64"/>
        <v>1</v>
      </c>
      <c r="F2062" s="1">
        <f t="shared" si="65"/>
        <v>0</v>
      </c>
    </row>
    <row r="2063" spans="1:6" x14ac:dyDescent="0.25">
      <c r="A2063" s="1" t="s">
        <v>1206</v>
      </c>
      <c r="B2063" s="1" t="s">
        <v>5549</v>
      </c>
      <c r="C2063" s="1" t="s">
        <v>5615</v>
      </c>
      <c r="D2063" s="1" t="s">
        <v>3173</v>
      </c>
      <c r="E2063" s="1">
        <f t="shared" si="64"/>
        <v>1</v>
      </c>
      <c r="F2063" s="1">
        <f t="shared" si="65"/>
        <v>0</v>
      </c>
    </row>
    <row r="2064" spans="1:6" x14ac:dyDescent="0.25">
      <c r="A2064" s="1" t="s">
        <v>5616</v>
      </c>
      <c r="B2064" s="1" t="s">
        <v>5549</v>
      </c>
      <c r="C2064" s="1" t="s">
        <v>2896</v>
      </c>
      <c r="D2064" s="1" t="s">
        <v>5617</v>
      </c>
      <c r="E2064" s="1">
        <f t="shared" si="64"/>
        <v>0</v>
      </c>
      <c r="F2064" s="1">
        <f t="shared" si="65"/>
        <v>1</v>
      </c>
    </row>
    <row r="2065" spans="1:6" x14ac:dyDescent="0.25">
      <c r="A2065" s="1" t="s">
        <v>5618</v>
      </c>
      <c r="B2065" s="1" t="s">
        <v>5549</v>
      </c>
      <c r="C2065" s="1" t="s">
        <v>5619</v>
      </c>
      <c r="D2065" s="1" t="s">
        <v>5620</v>
      </c>
      <c r="E2065" s="1">
        <f t="shared" si="64"/>
        <v>1</v>
      </c>
      <c r="F2065" s="1">
        <f t="shared" si="65"/>
        <v>0</v>
      </c>
    </row>
    <row r="2066" spans="1:6" x14ac:dyDescent="0.25">
      <c r="A2066" s="1" t="s">
        <v>5621</v>
      </c>
      <c r="B2066" s="1" t="s">
        <v>5549</v>
      </c>
      <c r="C2066" s="1" t="s">
        <v>5622</v>
      </c>
      <c r="D2066" s="1" t="s">
        <v>5623</v>
      </c>
      <c r="E2066" s="1">
        <f t="shared" si="64"/>
        <v>0</v>
      </c>
      <c r="F2066" s="1">
        <f t="shared" si="65"/>
        <v>0</v>
      </c>
    </row>
    <row r="2067" spans="1:6" x14ac:dyDescent="0.25">
      <c r="A2067" s="1" t="s">
        <v>5624</v>
      </c>
      <c r="B2067" s="1" t="s">
        <v>5549</v>
      </c>
      <c r="C2067" s="1" t="s">
        <v>5625</v>
      </c>
      <c r="D2067" s="1" t="s">
        <v>5626</v>
      </c>
      <c r="E2067" s="1">
        <f t="shared" si="64"/>
        <v>1</v>
      </c>
      <c r="F2067" s="1">
        <f t="shared" si="65"/>
        <v>0</v>
      </c>
    </row>
    <row r="2068" spans="1:6" x14ac:dyDescent="0.25">
      <c r="A2068" s="1" t="s">
        <v>5627</v>
      </c>
      <c r="B2068" s="1" t="s">
        <v>5549</v>
      </c>
      <c r="C2068" s="1" t="s">
        <v>5628</v>
      </c>
      <c r="D2068" s="1" t="s">
        <v>5629</v>
      </c>
      <c r="E2068" s="1">
        <f t="shared" si="64"/>
        <v>0</v>
      </c>
      <c r="F2068" s="1">
        <f t="shared" si="65"/>
        <v>1</v>
      </c>
    </row>
    <row r="2069" spans="1:6" x14ac:dyDescent="0.25">
      <c r="A2069" s="1" t="s">
        <v>5630</v>
      </c>
      <c r="B2069" s="1" t="s">
        <v>5549</v>
      </c>
      <c r="C2069" s="1" t="s">
        <v>5631</v>
      </c>
      <c r="D2069" s="1" t="s">
        <v>5632</v>
      </c>
      <c r="E2069" s="1">
        <f t="shared" si="64"/>
        <v>0</v>
      </c>
      <c r="F2069" s="1">
        <f t="shared" si="65"/>
        <v>1</v>
      </c>
    </row>
    <row r="2070" spans="1:6" x14ac:dyDescent="0.25">
      <c r="A2070" s="1" t="s">
        <v>431</v>
      </c>
      <c r="B2070" s="1" t="s">
        <v>5549</v>
      </c>
      <c r="C2070" s="1" t="s">
        <v>5633</v>
      </c>
      <c r="D2070" s="1" t="s">
        <v>5634</v>
      </c>
      <c r="E2070" s="1">
        <f t="shared" si="64"/>
        <v>0</v>
      </c>
      <c r="F2070" s="1">
        <f t="shared" si="65"/>
        <v>1</v>
      </c>
    </row>
    <row r="2071" spans="1:6" x14ac:dyDescent="0.25">
      <c r="A2071" s="1" t="s">
        <v>5635</v>
      </c>
      <c r="B2071" s="1" t="s">
        <v>5549</v>
      </c>
      <c r="C2071" s="1" t="s">
        <v>5636</v>
      </c>
      <c r="D2071" s="1" t="s">
        <v>5637</v>
      </c>
      <c r="E2071" s="1">
        <f t="shared" si="64"/>
        <v>1</v>
      </c>
      <c r="F2071" s="1">
        <f t="shared" si="65"/>
        <v>0</v>
      </c>
    </row>
    <row r="2072" spans="1:6" x14ac:dyDescent="0.25">
      <c r="A2072" s="1" t="s">
        <v>5638</v>
      </c>
      <c r="B2072" s="1" t="s">
        <v>5549</v>
      </c>
      <c r="C2072" s="1" t="s">
        <v>2358</v>
      </c>
      <c r="D2072" s="1" t="s">
        <v>4550</v>
      </c>
      <c r="E2072" s="1">
        <f t="shared" si="64"/>
        <v>0</v>
      </c>
      <c r="F2072" s="1">
        <f t="shared" si="65"/>
        <v>1</v>
      </c>
    </row>
    <row r="2073" spans="1:6" x14ac:dyDescent="0.25">
      <c r="A2073" s="1" t="s">
        <v>5639</v>
      </c>
      <c r="B2073" s="1" t="s">
        <v>5549</v>
      </c>
      <c r="C2073" s="1" t="s">
        <v>5640</v>
      </c>
      <c r="D2073" s="1" t="s">
        <v>3742</v>
      </c>
      <c r="E2073" s="1">
        <f t="shared" si="64"/>
        <v>1</v>
      </c>
      <c r="F2073" s="1">
        <f t="shared" si="65"/>
        <v>0</v>
      </c>
    </row>
    <row r="2074" spans="1:6" x14ac:dyDescent="0.25">
      <c r="A2074" s="1" t="s">
        <v>5641</v>
      </c>
      <c r="B2074" s="1" t="s">
        <v>5549</v>
      </c>
      <c r="C2074" s="1" t="s">
        <v>5642</v>
      </c>
      <c r="D2074" s="1" t="s">
        <v>5643</v>
      </c>
      <c r="E2074" s="1">
        <f t="shared" si="64"/>
        <v>0</v>
      </c>
      <c r="F2074" s="1">
        <f t="shared" si="65"/>
        <v>0</v>
      </c>
    </row>
    <row r="2075" spans="1:6" x14ac:dyDescent="0.25">
      <c r="A2075" s="1" t="s">
        <v>5644</v>
      </c>
      <c r="B2075" s="1" t="s">
        <v>5549</v>
      </c>
      <c r="C2075" s="1" t="s">
        <v>5645</v>
      </c>
      <c r="D2075" s="1" t="s">
        <v>5646</v>
      </c>
      <c r="E2075" s="1">
        <f t="shared" si="64"/>
        <v>1</v>
      </c>
      <c r="F2075" s="1">
        <f t="shared" si="65"/>
        <v>0</v>
      </c>
    </row>
    <row r="2076" spans="1:6" x14ac:dyDescent="0.25">
      <c r="A2076" s="1" t="s">
        <v>5647</v>
      </c>
      <c r="B2076" s="1" t="s">
        <v>5549</v>
      </c>
      <c r="C2076" s="1" t="s">
        <v>5648</v>
      </c>
      <c r="D2076" s="1" t="s">
        <v>5649</v>
      </c>
      <c r="E2076" s="1">
        <f t="shared" si="64"/>
        <v>1</v>
      </c>
      <c r="F2076" s="1">
        <f t="shared" si="65"/>
        <v>0</v>
      </c>
    </row>
    <row r="2077" spans="1:6" x14ac:dyDescent="0.25">
      <c r="A2077" s="1" t="s">
        <v>5650</v>
      </c>
      <c r="B2077" s="1" t="s">
        <v>5549</v>
      </c>
      <c r="C2077" s="1" t="s">
        <v>5651</v>
      </c>
      <c r="D2077" s="1" t="s">
        <v>5652</v>
      </c>
      <c r="E2077" s="1">
        <f t="shared" si="64"/>
        <v>1</v>
      </c>
      <c r="F2077" s="1">
        <f t="shared" si="65"/>
        <v>0</v>
      </c>
    </row>
    <row r="2078" spans="1:6" x14ac:dyDescent="0.25">
      <c r="A2078" s="1" t="s">
        <v>5653</v>
      </c>
      <c r="B2078" s="1" t="s">
        <v>5549</v>
      </c>
      <c r="C2078" s="1" t="s">
        <v>5654</v>
      </c>
      <c r="D2078" s="1" t="s">
        <v>5655</v>
      </c>
      <c r="E2078" s="1">
        <f t="shared" si="64"/>
        <v>1</v>
      </c>
      <c r="F2078" s="1">
        <f t="shared" si="65"/>
        <v>0</v>
      </c>
    </row>
    <row r="2079" spans="1:6" x14ac:dyDescent="0.25">
      <c r="A2079" s="1" t="s">
        <v>5656</v>
      </c>
      <c r="B2079" s="1" t="s">
        <v>5549</v>
      </c>
      <c r="C2079" s="1" t="s">
        <v>5657</v>
      </c>
      <c r="D2079" s="1" t="s">
        <v>5658</v>
      </c>
      <c r="E2079" s="1">
        <f t="shared" si="64"/>
        <v>1</v>
      </c>
      <c r="F2079" s="1">
        <f t="shared" si="65"/>
        <v>0</v>
      </c>
    </row>
    <row r="2080" spans="1:6" x14ac:dyDescent="0.25">
      <c r="A2080" s="1" t="s">
        <v>3279</v>
      </c>
      <c r="B2080" s="1" t="s">
        <v>5549</v>
      </c>
      <c r="C2080" s="1" t="s">
        <v>5659</v>
      </c>
      <c r="D2080" s="1" t="s">
        <v>5660</v>
      </c>
      <c r="E2080" s="1">
        <f t="shared" si="64"/>
        <v>1</v>
      </c>
      <c r="F2080" s="1">
        <f t="shared" si="65"/>
        <v>0</v>
      </c>
    </row>
    <row r="2081" spans="1:6" x14ac:dyDescent="0.25">
      <c r="A2081" s="1" t="s">
        <v>5661</v>
      </c>
      <c r="B2081" s="1" t="s">
        <v>5549</v>
      </c>
      <c r="C2081" s="1" t="s">
        <v>5662</v>
      </c>
      <c r="D2081" s="1" t="s">
        <v>5663</v>
      </c>
      <c r="E2081" s="1">
        <f t="shared" si="64"/>
        <v>1</v>
      </c>
      <c r="F2081" s="1">
        <f t="shared" si="65"/>
        <v>0</v>
      </c>
    </row>
    <row r="2082" spans="1:6" x14ac:dyDescent="0.25">
      <c r="A2082" s="1" t="s">
        <v>1282</v>
      </c>
      <c r="B2082" s="1" t="s">
        <v>5549</v>
      </c>
      <c r="C2082" s="1" t="s">
        <v>5664</v>
      </c>
      <c r="D2082" s="1" t="s">
        <v>5665</v>
      </c>
      <c r="E2082" s="1">
        <f t="shared" si="64"/>
        <v>0</v>
      </c>
      <c r="F2082" s="1">
        <f t="shared" si="65"/>
        <v>1</v>
      </c>
    </row>
    <row r="2083" spans="1:6" x14ac:dyDescent="0.25">
      <c r="A2083" s="1" t="s">
        <v>2835</v>
      </c>
      <c r="B2083" s="1" t="s">
        <v>5549</v>
      </c>
      <c r="C2083" s="1" t="s">
        <v>5666</v>
      </c>
      <c r="D2083" s="1" t="s">
        <v>5667</v>
      </c>
      <c r="E2083" s="1">
        <f t="shared" si="64"/>
        <v>1</v>
      </c>
      <c r="F2083" s="1">
        <f t="shared" si="65"/>
        <v>0</v>
      </c>
    </row>
    <row r="2084" spans="1:6" x14ac:dyDescent="0.25">
      <c r="A2084" s="1" t="s">
        <v>5668</v>
      </c>
      <c r="B2084" s="1" t="s">
        <v>5549</v>
      </c>
      <c r="C2084" s="1" t="s">
        <v>5669</v>
      </c>
      <c r="D2084" s="1" t="s">
        <v>5670</v>
      </c>
      <c r="E2084" s="1">
        <f t="shared" si="64"/>
        <v>1</v>
      </c>
      <c r="F2084" s="1">
        <f t="shared" si="65"/>
        <v>0</v>
      </c>
    </row>
    <row r="2085" spans="1:6" x14ac:dyDescent="0.25">
      <c r="A2085" s="1" t="s">
        <v>5671</v>
      </c>
      <c r="B2085" s="1" t="s">
        <v>5549</v>
      </c>
      <c r="C2085" s="1" t="s">
        <v>5672</v>
      </c>
      <c r="D2085" s="1" t="s">
        <v>1011</v>
      </c>
      <c r="E2085" s="1">
        <f t="shared" si="64"/>
        <v>1</v>
      </c>
      <c r="F2085" s="1">
        <f t="shared" si="65"/>
        <v>0</v>
      </c>
    </row>
    <row r="2086" spans="1:6" x14ac:dyDescent="0.25">
      <c r="A2086" s="1" t="s">
        <v>5673</v>
      </c>
      <c r="B2086" s="1" t="s">
        <v>5549</v>
      </c>
      <c r="C2086" s="1" t="s">
        <v>5674</v>
      </c>
      <c r="D2086" s="1" t="s">
        <v>5675</v>
      </c>
      <c r="E2086" s="1">
        <f t="shared" si="64"/>
        <v>0</v>
      </c>
      <c r="F2086" s="1">
        <f t="shared" si="65"/>
        <v>1</v>
      </c>
    </row>
    <row r="2087" spans="1:6" x14ac:dyDescent="0.25">
      <c r="A2087" s="1" t="s">
        <v>3917</v>
      </c>
      <c r="B2087" s="1" t="s">
        <v>5549</v>
      </c>
      <c r="C2087" s="1" t="s">
        <v>5676</v>
      </c>
      <c r="D2087" s="1" t="s">
        <v>5677</v>
      </c>
      <c r="E2087" s="1">
        <f t="shared" si="64"/>
        <v>0</v>
      </c>
      <c r="F2087" s="1">
        <f t="shared" si="65"/>
        <v>1</v>
      </c>
    </row>
    <row r="2088" spans="1:6" x14ac:dyDescent="0.25">
      <c r="A2088" s="1" t="s">
        <v>5678</v>
      </c>
      <c r="B2088" s="1" t="s">
        <v>5549</v>
      </c>
      <c r="C2088" s="1" t="s">
        <v>5679</v>
      </c>
      <c r="D2088" s="1" t="s">
        <v>5680</v>
      </c>
      <c r="E2088" s="1">
        <f t="shared" si="64"/>
        <v>1</v>
      </c>
      <c r="F2088" s="1">
        <f t="shared" si="65"/>
        <v>0</v>
      </c>
    </row>
    <row r="2089" spans="1:6" x14ac:dyDescent="0.25">
      <c r="A2089" s="1" t="s">
        <v>5681</v>
      </c>
      <c r="B2089" s="1" t="s">
        <v>5549</v>
      </c>
      <c r="C2089" s="1" t="s">
        <v>5682</v>
      </c>
      <c r="D2089" s="1" t="s">
        <v>5683</v>
      </c>
      <c r="E2089" s="1">
        <f t="shared" si="64"/>
        <v>1</v>
      </c>
      <c r="F2089" s="1">
        <f t="shared" si="65"/>
        <v>0</v>
      </c>
    </row>
    <row r="2090" spans="1:6" x14ac:dyDescent="0.25">
      <c r="A2090" s="1" t="s">
        <v>5684</v>
      </c>
      <c r="B2090" s="1" t="s">
        <v>5549</v>
      </c>
      <c r="C2090" s="1" t="s">
        <v>5685</v>
      </c>
      <c r="D2090" s="1" t="s">
        <v>2967</v>
      </c>
      <c r="E2090" s="1">
        <f t="shared" si="64"/>
        <v>1</v>
      </c>
      <c r="F2090" s="1">
        <f t="shared" si="65"/>
        <v>0</v>
      </c>
    </row>
    <row r="2091" spans="1:6" x14ac:dyDescent="0.25">
      <c r="A2091" s="1" t="s">
        <v>2597</v>
      </c>
      <c r="B2091" s="1" t="s">
        <v>5549</v>
      </c>
      <c r="C2091" s="1" t="s">
        <v>2952</v>
      </c>
      <c r="D2091" s="1" t="s">
        <v>5686</v>
      </c>
      <c r="E2091" s="1">
        <f t="shared" si="64"/>
        <v>1</v>
      </c>
      <c r="F2091" s="1">
        <f t="shared" si="65"/>
        <v>0</v>
      </c>
    </row>
    <row r="2092" spans="1:6" x14ac:dyDescent="0.25">
      <c r="A2092" s="1" t="s">
        <v>2835</v>
      </c>
      <c r="B2092" s="1" t="s">
        <v>5549</v>
      </c>
      <c r="C2092" s="1" t="s">
        <v>5687</v>
      </c>
      <c r="D2092" s="1" t="s">
        <v>5688</v>
      </c>
      <c r="E2092" s="1">
        <f t="shared" si="64"/>
        <v>1</v>
      </c>
      <c r="F2092" s="1">
        <f t="shared" si="65"/>
        <v>0</v>
      </c>
    </row>
    <row r="2093" spans="1:6" x14ac:dyDescent="0.25">
      <c r="A2093" s="1" t="s">
        <v>4713</v>
      </c>
      <c r="B2093" s="1" t="s">
        <v>5549</v>
      </c>
      <c r="C2093" s="1" t="s">
        <v>5689</v>
      </c>
      <c r="D2093" s="1" t="s">
        <v>5690</v>
      </c>
      <c r="E2093" s="1">
        <f t="shared" si="64"/>
        <v>1</v>
      </c>
      <c r="F2093" s="1">
        <f t="shared" si="65"/>
        <v>0</v>
      </c>
    </row>
    <row r="2094" spans="1:6" x14ac:dyDescent="0.25">
      <c r="A2094" s="1" t="s">
        <v>5691</v>
      </c>
      <c r="B2094" s="1" t="s">
        <v>5549</v>
      </c>
      <c r="C2094" s="1" t="s">
        <v>5692</v>
      </c>
      <c r="D2094" s="1" t="s">
        <v>5693</v>
      </c>
      <c r="E2094" s="1">
        <f t="shared" si="64"/>
        <v>0</v>
      </c>
      <c r="F2094" s="1">
        <f t="shared" si="65"/>
        <v>1</v>
      </c>
    </row>
    <row r="2095" spans="1:6" x14ac:dyDescent="0.25">
      <c r="A2095" s="1" t="s">
        <v>5694</v>
      </c>
      <c r="B2095" s="1" t="s">
        <v>5549</v>
      </c>
      <c r="C2095" s="1" t="s">
        <v>5695</v>
      </c>
      <c r="D2095" s="1" t="s">
        <v>5696</v>
      </c>
      <c r="E2095" s="1">
        <f t="shared" si="64"/>
        <v>1</v>
      </c>
      <c r="F2095" s="1">
        <f t="shared" si="65"/>
        <v>0</v>
      </c>
    </row>
    <row r="2096" spans="1:6" x14ac:dyDescent="0.25">
      <c r="A2096" s="1" t="s">
        <v>5697</v>
      </c>
      <c r="B2096" s="1" t="s">
        <v>5549</v>
      </c>
      <c r="C2096" s="1" t="s">
        <v>5698</v>
      </c>
      <c r="D2096" s="1" t="s">
        <v>5699</v>
      </c>
      <c r="E2096" s="1">
        <f t="shared" si="64"/>
        <v>1</v>
      </c>
      <c r="F2096" s="1">
        <f t="shared" si="65"/>
        <v>0</v>
      </c>
    </row>
    <row r="2097" spans="1:6" x14ac:dyDescent="0.25">
      <c r="A2097" s="1" t="s">
        <v>5424</v>
      </c>
      <c r="B2097" s="1" t="s">
        <v>5549</v>
      </c>
      <c r="C2097" s="1" t="s">
        <v>5700</v>
      </c>
      <c r="D2097" s="1" t="s">
        <v>704</v>
      </c>
      <c r="E2097" s="1">
        <f t="shared" si="64"/>
        <v>1</v>
      </c>
      <c r="F2097" s="1">
        <f t="shared" si="65"/>
        <v>0</v>
      </c>
    </row>
    <row r="2098" spans="1:6" x14ac:dyDescent="0.25">
      <c r="A2098" s="1" t="s">
        <v>5701</v>
      </c>
      <c r="B2098" s="1" t="s">
        <v>5549</v>
      </c>
      <c r="C2098" s="1" t="s">
        <v>5702</v>
      </c>
      <c r="D2098" s="1" t="s">
        <v>5703</v>
      </c>
      <c r="E2098" s="1">
        <f t="shared" si="64"/>
        <v>1</v>
      </c>
      <c r="F2098" s="1">
        <f t="shared" si="65"/>
        <v>0</v>
      </c>
    </row>
    <row r="2099" spans="1:6" x14ac:dyDescent="0.25">
      <c r="A2099" s="1" t="s">
        <v>5704</v>
      </c>
      <c r="B2099" s="1" t="s">
        <v>5549</v>
      </c>
      <c r="C2099" s="1" t="s">
        <v>4326</v>
      </c>
      <c r="D2099" s="1" t="s">
        <v>4614</v>
      </c>
      <c r="E2099" s="1">
        <f t="shared" si="64"/>
        <v>1</v>
      </c>
      <c r="F2099" s="1">
        <f t="shared" si="65"/>
        <v>0</v>
      </c>
    </row>
    <row r="2100" spans="1:6" x14ac:dyDescent="0.25">
      <c r="A2100" s="1" t="s">
        <v>5705</v>
      </c>
      <c r="B2100" s="1" t="s">
        <v>5549</v>
      </c>
      <c r="C2100" s="1" t="s">
        <v>5706</v>
      </c>
      <c r="D2100" s="1" t="s">
        <v>5707</v>
      </c>
      <c r="E2100" s="1">
        <f t="shared" si="64"/>
        <v>0</v>
      </c>
      <c r="F2100" s="1">
        <f t="shared" si="65"/>
        <v>1</v>
      </c>
    </row>
    <row r="2101" spans="1:6" x14ac:dyDescent="0.25">
      <c r="A2101" s="1" t="s">
        <v>5708</v>
      </c>
      <c r="B2101" s="1" t="s">
        <v>5549</v>
      </c>
      <c r="C2101" s="1" t="s">
        <v>5709</v>
      </c>
      <c r="D2101" s="1" t="s">
        <v>5710</v>
      </c>
      <c r="E2101" s="1">
        <f t="shared" si="64"/>
        <v>1</v>
      </c>
      <c r="F2101" s="1">
        <f t="shared" si="65"/>
        <v>0</v>
      </c>
    </row>
    <row r="2102" spans="1:6" x14ac:dyDescent="0.25">
      <c r="A2102" s="1" t="s">
        <v>5711</v>
      </c>
      <c r="B2102" s="1" t="s">
        <v>5549</v>
      </c>
      <c r="C2102" s="1" t="s">
        <v>5712</v>
      </c>
      <c r="D2102" s="1" t="s">
        <v>5713</v>
      </c>
      <c r="E2102" s="1">
        <f t="shared" si="64"/>
        <v>1</v>
      </c>
      <c r="F2102" s="1">
        <f t="shared" si="65"/>
        <v>0</v>
      </c>
    </row>
    <row r="2103" spans="1:6" x14ac:dyDescent="0.25">
      <c r="A2103" s="1" t="s">
        <v>3342</v>
      </c>
      <c r="B2103" s="1" t="s">
        <v>5549</v>
      </c>
      <c r="C2103" s="1" t="s">
        <v>5714</v>
      </c>
      <c r="D2103" s="1" t="s">
        <v>5715</v>
      </c>
      <c r="E2103" s="1">
        <f t="shared" si="64"/>
        <v>1</v>
      </c>
      <c r="F2103" s="1">
        <f t="shared" si="65"/>
        <v>0</v>
      </c>
    </row>
    <row r="2104" spans="1:6" x14ac:dyDescent="0.25">
      <c r="A2104" s="1" t="s">
        <v>5716</v>
      </c>
      <c r="B2104" s="1" t="s">
        <v>5549</v>
      </c>
      <c r="C2104" s="1" t="s">
        <v>5717</v>
      </c>
      <c r="D2104" s="1" t="s">
        <v>5718</v>
      </c>
      <c r="E2104" s="1">
        <f t="shared" si="64"/>
        <v>1</v>
      </c>
      <c r="F2104" s="1">
        <f t="shared" si="65"/>
        <v>0</v>
      </c>
    </row>
    <row r="2105" spans="1:6" x14ac:dyDescent="0.25">
      <c r="A2105" s="1" t="s">
        <v>2671</v>
      </c>
      <c r="B2105" s="1" t="s">
        <v>5549</v>
      </c>
      <c r="C2105" s="1" t="s">
        <v>5719</v>
      </c>
      <c r="D2105" s="1" t="s">
        <v>5720</v>
      </c>
      <c r="E2105" s="1">
        <f t="shared" si="64"/>
        <v>0</v>
      </c>
      <c r="F2105" s="1">
        <f t="shared" si="65"/>
        <v>1</v>
      </c>
    </row>
    <row r="2106" spans="1:6" x14ac:dyDescent="0.25">
      <c r="A2106" s="1" t="s">
        <v>5721</v>
      </c>
      <c r="B2106" s="1" t="s">
        <v>5549</v>
      </c>
      <c r="C2106" s="1" t="s">
        <v>5722</v>
      </c>
      <c r="D2106" s="1" t="s">
        <v>5723</v>
      </c>
      <c r="E2106" s="1">
        <f t="shared" si="64"/>
        <v>1</v>
      </c>
      <c r="F2106" s="1">
        <f t="shared" si="65"/>
        <v>0</v>
      </c>
    </row>
    <row r="2107" spans="1:6" x14ac:dyDescent="0.25">
      <c r="A2107" s="1" t="s">
        <v>5724</v>
      </c>
      <c r="B2107" s="1" t="s">
        <v>5549</v>
      </c>
      <c r="C2107" s="1" t="s">
        <v>5725</v>
      </c>
      <c r="D2107" s="1" t="s">
        <v>5726</v>
      </c>
      <c r="E2107" s="1">
        <f t="shared" si="64"/>
        <v>1</v>
      </c>
      <c r="F2107" s="1">
        <f t="shared" si="65"/>
        <v>0</v>
      </c>
    </row>
    <row r="2108" spans="1:6" x14ac:dyDescent="0.25">
      <c r="A2108" s="1" t="s">
        <v>5727</v>
      </c>
      <c r="B2108" s="1" t="s">
        <v>5549</v>
      </c>
      <c r="C2108" s="1" t="s">
        <v>5728</v>
      </c>
      <c r="D2108" s="1" t="s">
        <v>5729</v>
      </c>
      <c r="E2108" s="1">
        <f t="shared" si="64"/>
        <v>1</v>
      </c>
      <c r="F2108" s="1">
        <f t="shared" si="65"/>
        <v>0</v>
      </c>
    </row>
    <row r="2109" spans="1:6" x14ac:dyDescent="0.25">
      <c r="A2109" s="1" t="s">
        <v>5730</v>
      </c>
      <c r="B2109" s="1" t="s">
        <v>5549</v>
      </c>
      <c r="C2109" s="1" t="s">
        <v>5731</v>
      </c>
      <c r="D2109" s="1" t="s">
        <v>5732</v>
      </c>
      <c r="E2109" s="1">
        <f t="shared" si="64"/>
        <v>1</v>
      </c>
      <c r="F2109" s="1">
        <f t="shared" si="65"/>
        <v>0</v>
      </c>
    </row>
    <row r="2110" spans="1:6" x14ac:dyDescent="0.25">
      <c r="A2110" s="1" t="s">
        <v>5733</v>
      </c>
      <c r="B2110" s="1" t="s">
        <v>5549</v>
      </c>
      <c r="C2110" s="1" t="s">
        <v>5734</v>
      </c>
      <c r="D2110" s="1" t="s">
        <v>4099</v>
      </c>
      <c r="E2110" s="1">
        <f t="shared" si="64"/>
        <v>1</v>
      </c>
      <c r="F2110" s="1">
        <f t="shared" si="65"/>
        <v>0</v>
      </c>
    </row>
    <row r="2111" spans="1:6" x14ac:dyDescent="0.25">
      <c r="A2111" s="1" t="s">
        <v>5735</v>
      </c>
      <c r="B2111" s="1" t="s">
        <v>5549</v>
      </c>
      <c r="C2111" s="1" t="s">
        <v>5736</v>
      </c>
      <c r="D2111" s="1" t="s">
        <v>5737</v>
      </c>
      <c r="E2111" s="1">
        <f t="shared" si="64"/>
        <v>1</v>
      </c>
      <c r="F2111" s="1">
        <f t="shared" si="65"/>
        <v>0</v>
      </c>
    </row>
    <row r="2112" spans="1:6" x14ac:dyDescent="0.25">
      <c r="A2112" s="1" t="s">
        <v>5738</v>
      </c>
      <c r="B2112" s="1" t="s">
        <v>5549</v>
      </c>
      <c r="C2112" s="1" t="s">
        <v>5739</v>
      </c>
      <c r="D2112" s="1" t="s">
        <v>5740</v>
      </c>
      <c r="E2112" s="1">
        <f t="shared" si="64"/>
        <v>0</v>
      </c>
      <c r="F2112" s="1">
        <f t="shared" si="65"/>
        <v>1</v>
      </c>
    </row>
    <row r="2113" spans="1:6" x14ac:dyDescent="0.25">
      <c r="A2113" s="1" t="s">
        <v>5741</v>
      </c>
      <c r="B2113" s="1" t="s">
        <v>5549</v>
      </c>
      <c r="C2113" s="1" t="s">
        <v>5742</v>
      </c>
      <c r="D2113" s="1" t="s">
        <v>5743</v>
      </c>
      <c r="E2113" s="1">
        <f t="shared" si="64"/>
        <v>1</v>
      </c>
      <c r="F2113" s="1">
        <f t="shared" si="65"/>
        <v>0</v>
      </c>
    </row>
    <row r="2114" spans="1:6" x14ac:dyDescent="0.25">
      <c r="A2114" s="1" t="s">
        <v>5744</v>
      </c>
      <c r="B2114" s="1" t="s">
        <v>5549</v>
      </c>
      <c r="C2114" s="1" t="s">
        <v>5745</v>
      </c>
      <c r="D2114" s="1" t="s">
        <v>5746</v>
      </c>
      <c r="E2114" s="1">
        <f t="shared" ref="E2114:E2149" si="66">IF(LEN(A2114)=7,1,0)</f>
        <v>0</v>
      </c>
      <c r="F2114" s="1">
        <f t="shared" ref="F2114:F2149" si="67">IF(LEN(A2114)=8,1,0)</f>
        <v>1</v>
      </c>
    </row>
    <row r="2115" spans="1:6" x14ac:dyDescent="0.25">
      <c r="A2115" s="1" t="s">
        <v>5747</v>
      </c>
      <c r="B2115" s="1" t="s">
        <v>5549</v>
      </c>
      <c r="C2115" s="1" t="s">
        <v>5748</v>
      </c>
      <c r="D2115" s="1" t="s">
        <v>5749</v>
      </c>
      <c r="E2115" s="1">
        <f t="shared" si="66"/>
        <v>1</v>
      </c>
      <c r="F2115" s="1">
        <f t="shared" si="67"/>
        <v>0</v>
      </c>
    </row>
    <row r="2116" spans="1:6" x14ac:dyDescent="0.25">
      <c r="A2116" s="1" t="s">
        <v>5750</v>
      </c>
      <c r="B2116" s="1" t="s">
        <v>5549</v>
      </c>
      <c r="C2116" s="1" t="s">
        <v>5751</v>
      </c>
      <c r="D2116" s="1" t="s">
        <v>5752</v>
      </c>
      <c r="E2116" s="1">
        <f t="shared" si="66"/>
        <v>1</v>
      </c>
      <c r="F2116" s="1">
        <f t="shared" si="67"/>
        <v>0</v>
      </c>
    </row>
    <row r="2117" spans="1:6" x14ac:dyDescent="0.25">
      <c r="A2117" s="1" t="s">
        <v>5753</v>
      </c>
      <c r="B2117" s="1" t="s">
        <v>5549</v>
      </c>
      <c r="C2117" s="1" t="s">
        <v>5754</v>
      </c>
      <c r="D2117" s="1" t="s">
        <v>5755</v>
      </c>
      <c r="E2117" s="1">
        <f t="shared" si="66"/>
        <v>1</v>
      </c>
      <c r="F2117" s="1">
        <f t="shared" si="67"/>
        <v>0</v>
      </c>
    </row>
    <row r="2118" spans="1:6" x14ac:dyDescent="0.25">
      <c r="A2118" s="1" t="s">
        <v>101</v>
      </c>
      <c r="B2118" s="1" t="s">
        <v>5549</v>
      </c>
      <c r="C2118" s="1" t="s">
        <v>5756</v>
      </c>
      <c r="D2118" s="1" t="s">
        <v>5757</v>
      </c>
      <c r="E2118" s="1">
        <f t="shared" si="66"/>
        <v>1</v>
      </c>
      <c r="F2118" s="1">
        <f t="shared" si="67"/>
        <v>0</v>
      </c>
    </row>
    <row r="2119" spans="1:6" x14ac:dyDescent="0.25">
      <c r="A2119" s="1" t="s">
        <v>4380</v>
      </c>
      <c r="B2119" s="1" t="s">
        <v>5549</v>
      </c>
      <c r="C2119" s="1" t="s">
        <v>5758</v>
      </c>
      <c r="D2119" s="1" t="s">
        <v>5759</v>
      </c>
      <c r="E2119" s="1">
        <f t="shared" si="66"/>
        <v>1</v>
      </c>
      <c r="F2119" s="1">
        <f t="shared" si="67"/>
        <v>0</v>
      </c>
    </row>
    <row r="2120" spans="1:6" x14ac:dyDescent="0.25">
      <c r="A2120" s="1" t="s">
        <v>5760</v>
      </c>
      <c r="B2120" s="1" t="s">
        <v>5549</v>
      </c>
      <c r="C2120" s="1" t="s">
        <v>5761</v>
      </c>
      <c r="D2120" s="1" t="s">
        <v>5762</v>
      </c>
      <c r="E2120" s="1">
        <f t="shared" si="66"/>
        <v>1</v>
      </c>
      <c r="F2120" s="1">
        <f t="shared" si="67"/>
        <v>0</v>
      </c>
    </row>
    <row r="2121" spans="1:6" x14ac:dyDescent="0.25">
      <c r="A2121" s="1" t="s">
        <v>5763</v>
      </c>
      <c r="B2121" s="1" t="s">
        <v>5549</v>
      </c>
      <c r="C2121" s="1" t="s">
        <v>5764</v>
      </c>
      <c r="D2121" s="1" t="s">
        <v>5765</v>
      </c>
      <c r="E2121" s="1">
        <f t="shared" si="66"/>
        <v>1</v>
      </c>
      <c r="F2121" s="1">
        <f t="shared" si="67"/>
        <v>0</v>
      </c>
    </row>
    <row r="2122" spans="1:6" x14ac:dyDescent="0.25">
      <c r="A2122" s="1" t="s">
        <v>5766</v>
      </c>
      <c r="B2122" s="1" t="s">
        <v>5549</v>
      </c>
      <c r="C2122" s="1" t="s">
        <v>5767</v>
      </c>
      <c r="D2122" s="1" t="s">
        <v>5768</v>
      </c>
      <c r="E2122" s="1">
        <f t="shared" si="66"/>
        <v>0</v>
      </c>
      <c r="F2122" s="1">
        <f t="shared" si="67"/>
        <v>1</v>
      </c>
    </row>
    <row r="2123" spans="1:6" x14ac:dyDescent="0.25">
      <c r="A2123" s="1" t="s">
        <v>5769</v>
      </c>
      <c r="B2123" s="1" t="s">
        <v>5549</v>
      </c>
      <c r="C2123" s="1" t="s">
        <v>2207</v>
      </c>
      <c r="D2123" s="1" t="s">
        <v>5770</v>
      </c>
      <c r="E2123" s="1">
        <f t="shared" si="66"/>
        <v>0</v>
      </c>
      <c r="F2123" s="1">
        <f t="shared" si="67"/>
        <v>0</v>
      </c>
    </row>
    <row r="2124" spans="1:6" x14ac:dyDescent="0.25">
      <c r="A2124" s="1" t="s">
        <v>1836</v>
      </c>
      <c r="B2124" s="1" t="s">
        <v>5549</v>
      </c>
      <c r="C2124" s="1" t="s">
        <v>5771</v>
      </c>
      <c r="D2124" s="1" t="s">
        <v>1946</v>
      </c>
      <c r="E2124" s="1">
        <f t="shared" si="66"/>
        <v>0</v>
      </c>
      <c r="F2124" s="1">
        <f t="shared" si="67"/>
        <v>1</v>
      </c>
    </row>
    <row r="2125" spans="1:6" x14ac:dyDescent="0.25">
      <c r="A2125" s="1" t="s">
        <v>5772</v>
      </c>
      <c r="B2125" s="1" t="s">
        <v>5549</v>
      </c>
      <c r="C2125" s="1" t="s">
        <v>5773</v>
      </c>
      <c r="D2125" s="1" t="s">
        <v>5774</v>
      </c>
      <c r="E2125" s="1">
        <f t="shared" si="66"/>
        <v>1</v>
      </c>
      <c r="F2125" s="1">
        <f t="shared" si="67"/>
        <v>0</v>
      </c>
    </row>
    <row r="2126" spans="1:6" x14ac:dyDescent="0.25">
      <c r="A2126" s="1" t="s">
        <v>5775</v>
      </c>
      <c r="B2126" s="1" t="s">
        <v>5549</v>
      </c>
      <c r="C2126" s="1" t="s">
        <v>5776</v>
      </c>
      <c r="D2126" s="1" t="s">
        <v>5777</v>
      </c>
      <c r="E2126" s="1">
        <f t="shared" si="66"/>
        <v>1</v>
      </c>
      <c r="F2126" s="1">
        <f t="shared" si="67"/>
        <v>0</v>
      </c>
    </row>
    <row r="2127" spans="1:6" x14ac:dyDescent="0.25">
      <c r="A2127" s="1" t="s">
        <v>5778</v>
      </c>
      <c r="B2127" s="1" t="s">
        <v>5549</v>
      </c>
      <c r="C2127" s="1" t="s">
        <v>5779</v>
      </c>
      <c r="D2127" s="1" t="s">
        <v>5780</v>
      </c>
      <c r="E2127" s="1">
        <f t="shared" si="66"/>
        <v>0</v>
      </c>
      <c r="F2127" s="1">
        <f t="shared" si="67"/>
        <v>0</v>
      </c>
    </row>
    <row r="2128" spans="1:6" x14ac:dyDescent="0.25">
      <c r="A2128" s="1" t="s">
        <v>5781</v>
      </c>
      <c r="B2128" s="1" t="s">
        <v>5549</v>
      </c>
      <c r="C2128" s="1" t="s">
        <v>5782</v>
      </c>
      <c r="D2128" s="1" t="s">
        <v>5783</v>
      </c>
      <c r="E2128" s="1">
        <f t="shared" si="66"/>
        <v>1</v>
      </c>
      <c r="F2128" s="1">
        <f t="shared" si="67"/>
        <v>0</v>
      </c>
    </row>
    <row r="2129" spans="1:6" x14ac:dyDescent="0.25">
      <c r="A2129" s="1" t="s">
        <v>4042</v>
      </c>
      <c r="B2129" s="1" t="s">
        <v>5549</v>
      </c>
      <c r="C2129" s="1" t="s">
        <v>5784</v>
      </c>
      <c r="D2129" s="1" t="s">
        <v>5785</v>
      </c>
      <c r="E2129" s="1">
        <f t="shared" si="66"/>
        <v>1</v>
      </c>
      <c r="F2129" s="1">
        <f t="shared" si="67"/>
        <v>0</v>
      </c>
    </row>
    <row r="2130" spans="1:6" x14ac:dyDescent="0.25">
      <c r="A2130" s="1" t="s">
        <v>5786</v>
      </c>
      <c r="B2130" s="1" t="s">
        <v>5549</v>
      </c>
      <c r="C2130" s="1" t="s">
        <v>5787</v>
      </c>
      <c r="D2130" s="1" t="s">
        <v>5788</v>
      </c>
      <c r="E2130" s="1">
        <f t="shared" si="66"/>
        <v>0</v>
      </c>
      <c r="F2130" s="1">
        <f t="shared" si="67"/>
        <v>1</v>
      </c>
    </row>
    <row r="2131" spans="1:6" x14ac:dyDescent="0.25">
      <c r="A2131" s="1" t="s">
        <v>5789</v>
      </c>
      <c r="B2131" s="1" t="s">
        <v>5549</v>
      </c>
      <c r="C2131" s="1" t="s">
        <v>5790</v>
      </c>
      <c r="D2131" s="1" t="s">
        <v>5791</v>
      </c>
      <c r="E2131" s="1">
        <f t="shared" si="66"/>
        <v>1</v>
      </c>
      <c r="F2131" s="1">
        <f t="shared" si="67"/>
        <v>0</v>
      </c>
    </row>
    <row r="2132" spans="1:6" x14ac:dyDescent="0.25">
      <c r="A2132" s="1" t="s">
        <v>5792</v>
      </c>
      <c r="B2132" s="1" t="s">
        <v>5549</v>
      </c>
      <c r="C2132" s="1" t="s">
        <v>5793</v>
      </c>
      <c r="D2132" s="1" t="s">
        <v>5794</v>
      </c>
      <c r="E2132" s="1">
        <f t="shared" si="66"/>
        <v>1</v>
      </c>
      <c r="F2132" s="1">
        <f t="shared" si="67"/>
        <v>0</v>
      </c>
    </row>
    <row r="2133" spans="1:6" x14ac:dyDescent="0.25">
      <c r="A2133" s="1" t="s">
        <v>4628</v>
      </c>
      <c r="B2133" s="1" t="s">
        <v>5549</v>
      </c>
      <c r="C2133" s="1" t="s">
        <v>5795</v>
      </c>
      <c r="D2133" s="1" t="s">
        <v>5796</v>
      </c>
      <c r="E2133" s="1">
        <f t="shared" si="66"/>
        <v>1</v>
      </c>
      <c r="F2133" s="1">
        <f t="shared" si="67"/>
        <v>0</v>
      </c>
    </row>
    <row r="2134" spans="1:6" x14ac:dyDescent="0.25">
      <c r="A2134" s="1" t="s">
        <v>5797</v>
      </c>
      <c r="B2134" s="1" t="s">
        <v>5549</v>
      </c>
      <c r="C2134" s="1" t="s">
        <v>5798</v>
      </c>
      <c r="D2134" s="1" t="s">
        <v>5799</v>
      </c>
      <c r="E2134" s="1">
        <f t="shared" si="66"/>
        <v>1</v>
      </c>
      <c r="F2134" s="1">
        <f t="shared" si="67"/>
        <v>0</v>
      </c>
    </row>
    <row r="2135" spans="1:6" x14ac:dyDescent="0.25">
      <c r="A2135" s="1" t="s">
        <v>546</v>
      </c>
      <c r="B2135" s="1" t="s">
        <v>5549</v>
      </c>
      <c r="C2135" s="1" t="s">
        <v>4705</v>
      </c>
      <c r="D2135" s="1" t="s">
        <v>812</v>
      </c>
      <c r="E2135" s="1">
        <f t="shared" si="66"/>
        <v>1</v>
      </c>
      <c r="F2135" s="1">
        <f t="shared" si="67"/>
        <v>0</v>
      </c>
    </row>
    <row r="2136" spans="1:6" x14ac:dyDescent="0.25">
      <c r="A2136" s="1" t="s">
        <v>5800</v>
      </c>
      <c r="B2136" s="1" t="s">
        <v>5549</v>
      </c>
      <c r="C2136" s="1" t="s">
        <v>5801</v>
      </c>
      <c r="D2136" s="1" t="s">
        <v>5802</v>
      </c>
      <c r="E2136" s="1">
        <f t="shared" si="66"/>
        <v>0</v>
      </c>
      <c r="F2136" s="1">
        <f t="shared" si="67"/>
        <v>1</v>
      </c>
    </row>
    <row r="2137" spans="1:6" x14ac:dyDescent="0.25">
      <c r="A2137" s="1" t="s">
        <v>5803</v>
      </c>
      <c r="B2137" s="1" t="s">
        <v>5549</v>
      </c>
      <c r="C2137" s="1" t="s">
        <v>5804</v>
      </c>
      <c r="D2137" s="1" t="s">
        <v>4718</v>
      </c>
      <c r="E2137" s="1">
        <f t="shared" si="66"/>
        <v>1</v>
      </c>
      <c r="F2137" s="1">
        <f t="shared" si="67"/>
        <v>0</v>
      </c>
    </row>
    <row r="2138" spans="1:6" x14ac:dyDescent="0.25">
      <c r="A2138" s="1" t="s">
        <v>5805</v>
      </c>
      <c r="B2138" s="1" t="s">
        <v>5549</v>
      </c>
      <c r="C2138" s="1" t="s">
        <v>5806</v>
      </c>
      <c r="D2138" s="1" t="s">
        <v>5807</v>
      </c>
      <c r="E2138" s="1">
        <f t="shared" si="66"/>
        <v>1</v>
      </c>
      <c r="F2138" s="1">
        <f t="shared" si="67"/>
        <v>0</v>
      </c>
    </row>
    <row r="2139" spans="1:6" x14ac:dyDescent="0.25">
      <c r="A2139" s="1" t="s">
        <v>5808</v>
      </c>
      <c r="B2139" s="1" t="s">
        <v>5549</v>
      </c>
      <c r="C2139" s="1" t="s">
        <v>5809</v>
      </c>
      <c r="D2139" s="1" t="s">
        <v>5810</v>
      </c>
      <c r="E2139" s="1">
        <f t="shared" si="66"/>
        <v>1</v>
      </c>
      <c r="F2139" s="1">
        <f t="shared" si="67"/>
        <v>0</v>
      </c>
    </row>
    <row r="2140" spans="1:6" x14ac:dyDescent="0.25">
      <c r="A2140" s="1" t="s">
        <v>5811</v>
      </c>
      <c r="B2140" s="1" t="s">
        <v>5549</v>
      </c>
      <c r="C2140" s="1" t="s">
        <v>5812</v>
      </c>
      <c r="D2140" s="1" t="s">
        <v>5813</v>
      </c>
      <c r="E2140" s="1">
        <f t="shared" si="66"/>
        <v>1</v>
      </c>
      <c r="F2140" s="1">
        <f t="shared" si="67"/>
        <v>0</v>
      </c>
    </row>
    <row r="2141" spans="1:6" x14ac:dyDescent="0.25">
      <c r="A2141" s="1" t="s">
        <v>4647</v>
      </c>
      <c r="B2141" s="1" t="s">
        <v>5549</v>
      </c>
      <c r="C2141" s="1" t="s">
        <v>5814</v>
      </c>
      <c r="D2141" s="1" t="s">
        <v>3376</v>
      </c>
      <c r="E2141" s="1">
        <f t="shared" si="66"/>
        <v>1</v>
      </c>
      <c r="F2141" s="1">
        <f t="shared" si="67"/>
        <v>0</v>
      </c>
    </row>
    <row r="2142" spans="1:6" x14ac:dyDescent="0.25">
      <c r="A2142" s="1" t="s">
        <v>5815</v>
      </c>
      <c r="B2142" s="1" t="s">
        <v>5549</v>
      </c>
      <c r="C2142" s="1" t="s">
        <v>5816</v>
      </c>
      <c r="D2142" s="1" t="s">
        <v>5817</v>
      </c>
      <c r="E2142" s="1">
        <f t="shared" si="66"/>
        <v>1</v>
      </c>
      <c r="F2142" s="1">
        <f t="shared" si="67"/>
        <v>0</v>
      </c>
    </row>
    <row r="2143" spans="1:6" x14ac:dyDescent="0.25">
      <c r="A2143" s="1" t="s">
        <v>5818</v>
      </c>
      <c r="B2143" s="1" t="s">
        <v>5549</v>
      </c>
      <c r="C2143" s="1" t="s">
        <v>5819</v>
      </c>
      <c r="D2143" s="1" t="s">
        <v>2522</v>
      </c>
      <c r="E2143" s="1">
        <f t="shared" si="66"/>
        <v>1</v>
      </c>
      <c r="F2143" s="1">
        <f t="shared" si="67"/>
        <v>0</v>
      </c>
    </row>
    <row r="2144" spans="1:6" x14ac:dyDescent="0.25">
      <c r="A2144" s="1" t="s">
        <v>5820</v>
      </c>
      <c r="B2144" s="1" t="s">
        <v>5549</v>
      </c>
      <c r="C2144" s="1" t="s">
        <v>5821</v>
      </c>
      <c r="D2144" s="1" t="s">
        <v>5822</v>
      </c>
      <c r="E2144" s="1">
        <f t="shared" si="66"/>
        <v>1</v>
      </c>
      <c r="F2144" s="1">
        <f t="shared" si="67"/>
        <v>0</v>
      </c>
    </row>
    <row r="2145" spans="1:6" x14ac:dyDescent="0.25">
      <c r="A2145" s="1" t="s">
        <v>5823</v>
      </c>
      <c r="B2145" s="1" t="s">
        <v>5549</v>
      </c>
      <c r="C2145" s="1" t="s">
        <v>5824</v>
      </c>
      <c r="D2145" s="1" t="s">
        <v>5825</v>
      </c>
      <c r="E2145" s="1">
        <f t="shared" si="66"/>
        <v>0</v>
      </c>
      <c r="F2145" s="1">
        <f t="shared" si="67"/>
        <v>0</v>
      </c>
    </row>
    <row r="2146" spans="1:6" x14ac:dyDescent="0.25">
      <c r="A2146" s="1" t="s">
        <v>5826</v>
      </c>
      <c r="B2146" s="1" t="s">
        <v>5549</v>
      </c>
      <c r="C2146" s="1" t="s">
        <v>5827</v>
      </c>
      <c r="D2146" s="1" t="s">
        <v>5828</v>
      </c>
      <c r="E2146" s="1">
        <f t="shared" si="66"/>
        <v>0</v>
      </c>
      <c r="F2146" s="1">
        <f t="shared" si="67"/>
        <v>1</v>
      </c>
    </row>
    <row r="2147" spans="1:6" x14ac:dyDescent="0.25">
      <c r="A2147" s="1" t="s">
        <v>5829</v>
      </c>
      <c r="B2147" s="1" t="s">
        <v>5549</v>
      </c>
      <c r="C2147" s="1" t="s">
        <v>5830</v>
      </c>
      <c r="D2147" s="1" t="s">
        <v>5831</v>
      </c>
      <c r="E2147" s="1">
        <f t="shared" si="66"/>
        <v>1</v>
      </c>
      <c r="F2147" s="1">
        <f t="shared" si="67"/>
        <v>0</v>
      </c>
    </row>
    <row r="2148" spans="1:6" x14ac:dyDescent="0.25">
      <c r="A2148" s="1" t="s">
        <v>5530</v>
      </c>
      <c r="B2148" s="1" t="s">
        <v>5549</v>
      </c>
      <c r="C2148" s="1" t="s">
        <v>5832</v>
      </c>
      <c r="D2148" s="1" t="s">
        <v>5833</v>
      </c>
      <c r="E2148" s="1">
        <f t="shared" si="66"/>
        <v>1</v>
      </c>
      <c r="F2148" s="1">
        <f t="shared" si="67"/>
        <v>0</v>
      </c>
    </row>
    <row r="2149" spans="1:6" x14ac:dyDescent="0.25">
      <c r="A2149" s="1" t="s">
        <v>4922</v>
      </c>
      <c r="B2149" s="1" t="s">
        <v>5549</v>
      </c>
      <c r="C2149" s="1" t="s">
        <v>1165</v>
      </c>
      <c r="D2149" s="1" t="s">
        <v>5834</v>
      </c>
      <c r="E2149" s="1">
        <f t="shared" si="66"/>
        <v>1</v>
      </c>
      <c r="F2149" s="1">
        <f t="shared" si="67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14F8-3138-4184-ACF7-D426C5495DEB}">
  <dimension ref="A3:C25"/>
  <sheetViews>
    <sheetView topLeftCell="A7" workbookViewId="0">
      <selection activeCell="A3" sqref="A3:C25"/>
    </sheetView>
  </sheetViews>
  <sheetFormatPr defaultRowHeight="15" x14ac:dyDescent="0.25"/>
  <cols>
    <col min="1" max="1" width="14.28515625" bestFit="1" customWidth="1"/>
    <col min="2" max="2" width="18.140625" bestFit="1" customWidth="1"/>
    <col min="3" max="3" width="18.42578125" bestFit="1" customWidth="1"/>
  </cols>
  <sheetData>
    <row r="3" spans="1:3" x14ac:dyDescent="0.25">
      <c r="A3" s="2" t="s">
        <v>5843</v>
      </c>
      <c r="B3" t="s">
        <v>5841</v>
      </c>
      <c r="C3" t="s">
        <v>5842</v>
      </c>
    </row>
    <row r="4" spans="1:3" x14ac:dyDescent="0.25">
      <c r="A4" s="3" t="s">
        <v>1466</v>
      </c>
      <c r="B4" s="1">
        <v>73</v>
      </c>
      <c r="C4" s="1">
        <v>23</v>
      </c>
    </row>
    <row r="5" spans="1:3" x14ac:dyDescent="0.25">
      <c r="A5" s="3" t="s">
        <v>1747</v>
      </c>
      <c r="B5" s="1">
        <v>60</v>
      </c>
      <c r="C5" s="1">
        <v>27</v>
      </c>
    </row>
    <row r="6" spans="1:3" x14ac:dyDescent="0.25">
      <c r="A6" s="3" t="s">
        <v>2005</v>
      </c>
      <c r="B6" s="1">
        <v>70</v>
      </c>
      <c r="C6" s="1">
        <v>27</v>
      </c>
    </row>
    <row r="7" spans="1:3" x14ac:dyDescent="0.25">
      <c r="A7" s="3" t="s">
        <v>2287</v>
      </c>
      <c r="B7" s="1">
        <v>67</v>
      </c>
      <c r="C7" s="1">
        <v>24</v>
      </c>
    </row>
    <row r="8" spans="1:3" x14ac:dyDescent="0.25">
      <c r="A8" s="3" t="s">
        <v>2545</v>
      </c>
      <c r="B8" s="1">
        <v>74</v>
      </c>
      <c r="C8" s="1">
        <v>24</v>
      </c>
    </row>
    <row r="9" spans="1:3" x14ac:dyDescent="0.25">
      <c r="A9" s="3" t="s">
        <v>2827</v>
      </c>
      <c r="B9" s="1">
        <v>76</v>
      </c>
      <c r="C9" s="1">
        <v>26</v>
      </c>
    </row>
    <row r="10" spans="1:3" x14ac:dyDescent="0.25">
      <c r="A10" s="3" t="s">
        <v>3120</v>
      </c>
      <c r="B10" s="1">
        <v>74</v>
      </c>
      <c r="C10" s="1">
        <v>17</v>
      </c>
    </row>
    <row r="11" spans="1:3" x14ac:dyDescent="0.25">
      <c r="A11" s="3" t="s">
        <v>3389</v>
      </c>
      <c r="B11" s="1">
        <v>67</v>
      </c>
      <c r="C11" s="1">
        <v>24</v>
      </c>
    </row>
    <row r="12" spans="1:3" x14ac:dyDescent="0.25">
      <c r="A12" s="3" t="s">
        <v>3657</v>
      </c>
      <c r="B12" s="1">
        <v>75</v>
      </c>
      <c r="C12" s="1">
        <v>20</v>
      </c>
    </row>
    <row r="13" spans="1:3" x14ac:dyDescent="0.25">
      <c r="A13" s="3" t="s">
        <v>3928</v>
      </c>
      <c r="B13" s="1">
        <v>73</v>
      </c>
      <c r="C13" s="1">
        <v>25</v>
      </c>
    </row>
    <row r="14" spans="1:3" x14ac:dyDescent="0.25">
      <c r="A14" s="3" t="s">
        <v>4174</v>
      </c>
      <c r="B14" s="1">
        <v>77</v>
      </c>
      <c r="C14" s="1">
        <v>30</v>
      </c>
    </row>
    <row r="15" spans="1:3" x14ac:dyDescent="0.25">
      <c r="A15" s="3" t="s">
        <v>4461</v>
      </c>
      <c r="B15" s="1">
        <v>79</v>
      </c>
      <c r="C15" s="1">
        <v>27</v>
      </c>
    </row>
    <row r="16" spans="1:3" x14ac:dyDescent="0.25">
      <c r="A16" s="3" t="s">
        <v>4747</v>
      </c>
      <c r="B16" s="1">
        <v>78</v>
      </c>
      <c r="C16" s="1">
        <v>24</v>
      </c>
    </row>
    <row r="17" spans="1:3" x14ac:dyDescent="0.25">
      <c r="A17" s="3" t="s">
        <v>5032</v>
      </c>
      <c r="B17" s="1">
        <v>70</v>
      </c>
      <c r="C17" s="1">
        <v>22</v>
      </c>
    </row>
    <row r="18" spans="1:3" x14ac:dyDescent="0.25">
      <c r="A18" s="3" t="s">
        <v>5288</v>
      </c>
      <c r="B18" s="1">
        <v>68</v>
      </c>
      <c r="C18" s="1">
        <v>24</v>
      </c>
    </row>
    <row r="19" spans="1:3" x14ac:dyDescent="0.25">
      <c r="A19" s="3" t="s">
        <v>5</v>
      </c>
      <c r="B19" s="1">
        <v>67</v>
      </c>
      <c r="C19" s="1">
        <v>27</v>
      </c>
    </row>
    <row r="20" spans="1:3" x14ac:dyDescent="0.25">
      <c r="A20" s="3" t="s">
        <v>5549</v>
      </c>
      <c r="B20" s="1">
        <v>82</v>
      </c>
      <c r="C20" s="1">
        <v>23</v>
      </c>
    </row>
    <row r="21" spans="1:3" x14ac:dyDescent="0.25">
      <c r="A21" s="3" t="s">
        <v>280</v>
      </c>
      <c r="B21" s="1">
        <v>68</v>
      </c>
      <c r="C21" s="1">
        <v>23</v>
      </c>
    </row>
    <row r="22" spans="1:3" x14ac:dyDescent="0.25">
      <c r="A22" s="3" t="s">
        <v>549</v>
      </c>
      <c r="B22" s="1">
        <v>79</v>
      </c>
      <c r="C22" s="1">
        <v>24</v>
      </c>
    </row>
    <row r="23" spans="1:3" x14ac:dyDescent="0.25">
      <c r="A23" s="3" t="s">
        <v>871</v>
      </c>
      <c r="B23" s="1">
        <v>78</v>
      </c>
      <c r="C23" s="1">
        <v>20</v>
      </c>
    </row>
    <row r="24" spans="1:3" x14ac:dyDescent="0.25">
      <c r="A24" s="3" t="s">
        <v>1172</v>
      </c>
      <c r="B24" s="1">
        <v>69</v>
      </c>
      <c r="C24" s="1">
        <v>31</v>
      </c>
    </row>
    <row r="25" spans="1:3" x14ac:dyDescent="0.25">
      <c r="A25" s="3" t="s">
        <v>5836</v>
      </c>
      <c r="B25" s="1">
        <v>1524</v>
      </c>
      <c r="C25" s="1">
        <v>512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4E94-2210-4EF3-8254-BAC9FA33FE80}">
  <dimension ref="A1:Q2152"/>
  <sheetViews>
    <sheetView tabSelected="1" topLeftCell="C2133" workbookViewId="0">
      <selection activeCell="O2152" sqref="O2152"/>
    </sheetView>
  </sheetViews>
  <sheetFormatPr defaultRowHeight="15" x14ac:dyDescent="0.25"/>
  <cols>
    <col min="2" max="2" width="10.28515625" customWidth="1"/>
    <col min="3" max="3" width="11.7109375" customWidth="1"/>
    <col min="4" max="4" width="13" customWidth="1"/>
    <col min="5" max="5" width="12.7109375" customWidth="1"/>
    <col min="6" max="6" width="12.42578125" customWidth="1"/>
    <col min="7" max="7" width="11.28515625" customWidth="1"/>
    <col min="8" max="8" width="12.140625" customWidth="1"/>
    <col min="9" max="9" width="18.85546875" customWidth="1"/>
    <col min="10" max="10" width="16.7109375" customWidth="1"/>
    <col min="11" max="11" width="16" customWidth="1"/>
    <col min="12" max="12" width="16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5838</v>
      </c>
      <c r="F1" t="s">
        <v>5839</v>
      </c>
      <c r="G1" t="s">
        <v>5840</v>
      </c>
      <c r="H1" t="s">
        <v>5844</v>
      </c>
      <c r="I1" t="s">
        <v>5845</v>
      </c>
      <c r="J1" t="s">
        <v>5846</v>
      </c>
      <c r="K1" t="s">
        <v>5847</v>
      </c>
      <c r="L1" t="s">
        <v>5848</v>
      </c>
      <c r="M1" t="s">
        <v>5849</v>
      </c>
      <c r="N1" t="s">
        <v>5850</v>
      </c>
      <c r="O1" t="s">
        <v>5851</v>
      </c>
      <c r="P1" t="s">
        <v>5852</v>
      </c>
    </row>
    <row r="2" spans="1:17" x14ac:dyDescent="0.25">
      <c r="A2" s="13">
        <v>3539762</v>
      </c>
      <c r="B2" s="5" t="s">
        <v>5</v>
      </c>
      <c r="C2" s="8" t="s">
        <v>6</v>
      </c>
      <c r="D2" s="9" t="s">
        <v>7</v>
      </c>
      <c r="E2">
        <f>IF(LEN(A2)=7,1,0)</f>
        <v>1</v>
      </c>
      <c r="F2">
        <f>IF(LEN(A2)=8,1,0)</f>
        <v>0</v>
      </c>
      <c r="G2">
        <f>IF(LEN(A2)&gt;=10,1,0)</f>
        <v>0</v>
      </c>
      <c r="H2" s="12">
        <f>D2-C2</f>
        <v>1.1481481481481481E-2</v>
      </c>
      <c r="I2" t="b">
        <f>IF(MID(A2,1,2)="12",TRUE,FALSE)</f>
        <v>0</v>
      </c>
      <c r="J2" s="14">
        <f>IF(AND(I2=TRUE,E2=1),H2,0)</f>
        <v>0</v>
      </c>
      <c r="K2">
        <f>IF(J2&lt;&gt;0,1,0)</f>
        <v>0</v>
      </c>
      <c r="L2" s="12">
        <f>IF(OR(E2=1,F2=1),H2,0)</f>
        <v>1.1481481481481481E-2</v>
      </c>
      <c r="M2" s="1">
        <f>L2*24*60</f>
        <v>16.533333333333331</v>
      </c>
      <c r="N2">
        <f>IF(AND(E2=1,M2&gt;800),H2*24*60,0)</f>
        <v>0</v>
      </c>
      <c r="O2">
        <f>IF(AND(F2=1,M2&gt;800),H2*24*60,0)</f>
        <v>0</v>
      </c>
      <c r="P2">
        <f>IF(G2=1,H2)*24*60</f>
        <v>0</v>
      </c>
      <c r="Q2">
        <f t="shared" ref="Q2:Q22" si="0">ROUNDUP(P2,0)</f>
        <v>0</v>
      </c>
    </row>
    <row r="3" spans="1:17" x14ac:dyDescent="0.25">
      <c r="A3" s="6" t="s">
        <v>8</v>
      </c>
      <c r="B3" s="7" t="s">
        <v>5</v>
      </c>
      <c r="C3" s="10" t="s">
        <v>9</v>
      </c>
      <c r="D3" s="11" t="s">
        <v>10</v>
      </c>
      <c r="E3">
        <f t="shared" ref="E3:E66" si="1">IF(LEN(A3)=7,1,0)</f>
        <v>1</v>
      </c>
      <c r="F3">
        <f t="shared" ref="F3:F66" si="2">IF(LEN(A3)=8,1,0)</f>
        <v>0</v>
      </c>
      <c r="G3">
        <f t="shared" ref="G3:G66" si="3">IF(LEN(A3)&gt;=10,1,0)</f>
        <v>0</v>
      </c>
      <c r="H3" s="12">
        <f t="shared" ref="H3:H66" si="4">D3-C3</f>
        <v>9.4675925925925553E-3</v>
      </c>
      <c r="I3" t="b">
        <f t="shared" ref="I3:I66" si="5">IF(MID(A3,1,2)="12",TRUE,FALSE)</f>
        <v>0</v>
      </c>
      <c r="J3" s="14">
        <f t="shared" ref="J3:J66" si="6">IF(AND(I3=TRUE,E3=1),H3,0)</f>
        <v>0</v>
      </c>
      <c r="K3">
        <f t="shared" ref="K3:K66" si="7">IF(J3&lt;&gt;0,1,0)</f>
        <v>0</v>
      </c>
      <c r="L3" s="12">
        <f>IF(OR(E3=1,F3=1),L2+H3,L2)</f>
        <v>2.0949074074074037E-2</v>
      </c>
      <c r="M3" s="1">
        <f t="shared" ref="M3:M66" si="8">L3*24*60</f>
        <v>30.166666666666615</v>
      </c>
      <c r="N3">
        <f t="shared" ref="N3:N66" si="9">IF(AND(E3=1,M3&gt;800),H3*24*60,0)</f>
        <v>0</v>
      </c>
      <c r="O3">
        <f t="shared" ref="O3:O66" si="10">IF(AND(F3=1,M3&gt;800),H3*24*60,0)</f>
        <v>0</v>
      </c>
      <c r="P3">
        <f t="shared" ref="P3:P66" si="11">IF(G3=1,H3)*24*60</f>
        <v>0</v>
      </c>
      <c r="Q3">
        <f t="shared" si="0"/>
        <v>0</v>
      </c>
    </row>
    <row r="4" spans="1:17" x14ac:dyDescent="0.25">
      <c r="A4" s="4" t="s">
        <v>8</v>
      </c>
      <c r="B4" s="5" t="s">
        <v>5</v>
      </c>
      <c r="C4" s="8" t="s">
        <v>11</v>
      </c>
      <c r="D4" s="9" t="s">
        <v>12</v>
      </c>
      <c r="E4">
        <f t="shared" si="1"/>
        <v>1</v>
      </c>
      <c r="F4">
        <f t="shared" si="2"/>
        <v>0</v>
      </c>
      <c r="G4">
        <f t="shared" si="3"/>
        <v>0</v>
      </c>
      <c r="H4" s="12">
        <f t="shared" si="4"/>
        <v>1.0034722222222181E-2</v>
      </c>
      <c r="I4" t="b">
        <f t="shared" si="5"/>
        <v>0</v>
      </c>
      <c r="J4" s="14">
        <f t="shared" si="6"/>
        <v>0</v>
      </c>
      <c r="K4">
        <f t="shared" si="7"/>
        <v>0</v>
      </c>
      <c r="L4" s="12">
        <f>IF(OR(E4=1,F4=1),L3+H4,L3)</f>
        <v>3.0983796296296218E-2</v>
      </c>
      <c r="M4" s="1">
        <f t="shared" si="8"/>
        <v>44.616666666666553</v>
      </c>
      <c r="N4">
        <f t="shared" si="9"/>
        <v>0</v>
      </c>
      <c r="O4">
        <f t="shared" si="10"/>
        <v>0</v>
      </c>
      <c r="P4">
        <f t="shared" si="11"/>
        <v>0</v>
      </c>
      <c r="Q4">
        <f t="shared" si="0"/>
        <v>0</v>
      </c>
    </row>
    <row r="5" spans="1:17" x14ac:dyDescent="0.25">
      <c r="A5" s="6" t="s">
        <v>13</v>
      </c>
      <c r="B5" s="7" t="s">
        <v>5</v>
      </c>
      <c r="C5" s="10" t="s">
        <v>14</v>
      </c>
      <c r="D5" s="11" t="s">
        <v>15</v>
      </c>
      <c r="E5">
        <f t="shared" si="1"/>
        <v>1</v>
      </c>
      <c r="F5">
        <f t="shared" si="2"/>
        <v>0</v>
      </c>
      <c r="G5">
        <f t="shared" si="3"/>
        <v>0</v>
      </c>
      <c r="H5" s="12">
        <f t="shared" si="4"/>
        <v>4.6759259259259167E-3</v>
      </c>
      <c r="I5" t="b">
        <f t="shared" si="5"/>
        <v>0</v>
      </c>
      <c r="J5" s="14">
        <f t="shared" si="6"/>
        <v>0</v>
      </c>
      <c r="K5">
        <f t="shared" si="7"/>
        <v>0</v>
      </c>
      <c r="L5" s="12">
        <f>IF(OR(E5=1,F5=1),L4+H5,L4)</f>
        <v>3.5659722222222134E-2</v>
      </c>
      <c r="M5" s="1">
        <f t="shared" si="8"/>
        <v>51.349999999999874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0"/>
        <v>0</v>
      </c>
    </row>
    <row r="6" spans="1:17" x14ac:dyDescent="0.25">
      <c r="A6" s="4" t="s">
        <v>16</v>
      </c>
      <c r="B6" s="5" t="s">
        <v>5</v>
      </c>
      <c r="C6" s="8" t="s">
        <v>17</v>
      </c>
      <c r="D6" s="9" t="s">
        <v>18</v>
      </c>
      <c r="E6">
        <f t="shared" si="1"/>
        <v>1</v>
      </c>
      <c r="F6">
        <f t="shared" si="2"/>
        <v>0</v>
      </c>
      <c r="G6">
        <f t="shared" si="3"/>
        <v>0</v>
      </c>
      <c r="H6" s="12">
        <f t="shared" si="4"/>
        <v>4.7337962962962776E-3</v>
      </c>
      <c r="I6" t="b">
        <f t="shared" si="5"/>
        <v>0</v>
      </c>
      <c r="J6" s="14">
        <f t="shared" si="6"/>
        <v>0</v>
      </c>
      <c r="K6">
        <f t="shared" si="7"/>
        <v>0</v>
      </c>
      <c r="L6" s="12">
        <f t="shared" ref="L6:L69" si="12">IF(OR(E6=1,F6=1),L5+H6,L5)</f>
        <v>4.0393518518518412E-2</v>
      </c>
      <c r="M6" s="1">
        <f t="shared" si="8"/>
        <v>58.166666666666515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0"/>
        <v>0</v>
      </c>
    </row>
    <row r="7" spans="1:17" x14ac:dyDescent="0.25">
      <c r="A7" s="6" t="s">
        <v>19</v>
      </c>
      <c r="B7" s="7" t="s">
        <v>5</v>
      </c>
      <c r="C7" s="10" t="s">
        <v>20</v>
      </c>
      <c r="D7" s="11" t="s">
        <v>21</v>
      </c>
      <c r="E7">
        <f t="shared" si="1"/>
        <v>0</v>
      </c>
      <c r="F7">
        <f t="shared" si="2"/>
        <v>1</v>
      </c>
      <c r="G7">
        <f t="shared" si="3"/>
        <v>0</v>
      </c>
      <c r="H7" s="12">
        <f t="shared" si="4"/>
        <v>3.6805555555555203E-3</v>
      </c>
      <c r="I7" t="b">
        <f t="shared" si="5"/>
        <v>0</v>
      </c>
      <c r="J7" s="14">
        <f t="shared" si="6"/>
        <v>0</v>
      </c>
      <c r="K7">
        <f t="shared" si="7"/>
        <v>0</v>
      </c>
      <c r="L7" s="12">
        <f t="shared" si="12"/>
        <v>4.4074074074073932E-2</v>
      </c>
      <c r="M7" s="1">
        <f t="shared" si="8"/>
        <v>63.466666666666463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0"/>
        <v>0</v>
      </c>
    </row>
    <row r="8" spans="1:17" x14ac:dyDescent="0.25">
      <c r="A8" s="4" t="s">
        <v>22</v>
      </c>
      <c r="B8" s="5" t="s">
        <v>5</v>
      </c>
      <c r="C8" s="8" t="s">
        <v>23</v>
      </c>
      <c r="D8" s="9" t="s">
        <v>24</v>
      </c>
      <c r="E8">
        <f t="shared" si="1"/>
        <v>0</v>
      </c>
      <c r="F8">
        <f t="shared" si="2"/>
        <v>1</v>
      </c>
      <c r="G8">
        <f t="shared" si="3"/>
        <v>0</v>
      </c>
      <c r="H8" s="12">
        <f t="shared" si="4"/>
        <v>1.4236111111111116E-3</v>
      </c>
      <c r="I8" t="b">
        <f t="shared" si="5"/>
        <v>0</v>
      </c>
      <c r="J8" s="14">
        <f t="shared" si="6"/>
        <v>0</v>
      </c>
      <c r="K8">
        <f t="shared" si="7"/>
        <v>0</v>
      </c>
      <c r="L8" s="12">
        <f t="shared" si="12"/>
        <v>4.5497685185185044E-2</v>
      </c>
      <c r="M8" s="1">
        <f t="shared" si="8"/>
        <v>65.516666666666467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0"/>
        <v>0</v>
      </c>
    </row>
    <row r="9" spans="1:17" x14ac:dyDescent="0.25">
      <c r="A9" s="6" t="s">
        <v>25</v>
      </c>
      <c r="B9" s="7" t="s">
        <v>5</v>
      </c>
      <c r="C9" s="10" t="s">
        <v>26</v>
      </c>
      <c r="D9" s="11" t="s">
        <v>27</v>
      </c>
      <c r="E9">
        <f t="shared" si="1"/>
        <v>1</v>
      </c>
      <c r="F9">
        <f t="shared" si="2"/>
        <v>0</v>
      </c>
      <c r="G9">
        <f t="shared" si="3"/>
        <v>0</v>
      </c>
      <c r="H9" s="12">
        <f t="shared" si="4"/>
        <v>6.4583333333333437E-3</v>
      </c>
      <c r="I9" t="b">
        <f t="shared" si="5"/>
        <v>0</v>
      </c>
      <c r="J9" s="14">
        <f t="shared" si="6"/>
        <v>0</v>
      </c>
      <c r="K9">
        <f t="shared" si="7"/>
        <v>0</v>
      </c>
      <c r="L9" s="12">
        <f t="shared" si="12"/>
        <v>5.1956018518518388E-2</v>
      </c>
      <c r="M9" s="1">
        <f t="shared" si="8"/>
        <v>74.816666666666478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0"/>
        <v>0</v>
      </c>
    </row>
    <row r="10" spans="1:17" x14ac:dyDescent="0.25">
      <c r="A10" s="4" t="s">
        <v>8</v>
      </c>
      <c r="B10" s="5" t="s">
        <v>5</v>
      </c>
      <c r="C10" s="8" t="s">
        <v>28</v>
      </c>
      <c r="D10" s="9" t="s">
        <v>29</v>
      </c>
      <c r="E10">
        <f t="shared" si="1"/>
        <v>1</v>
      </c>
      <c r="F10">
        <f t="shared" si="2"/>
        <v>0</v>
      </c>
      <c r="G10">
        <f t="shared" si="3"/>
        <v>0</v>
      </c>
      <c r="H10" s="12">
        <f t="shared" si="4"/>
        <v>9.7569444444444153E-3</v>
      </c>
      <c r="I10" t="b">
        <f t="shared" si="5"/>
        <v>0</v>
      </c>
      <c r="J10" s="14">
        <f t="shared" si="6"/>
        <v>0</v>
      </c>
      <c r="K10">
        <f t="shared" si="7"/>
        <v>0</v>
      </c>
      <c r="L10" s="12">
        <f t="shared" si="12"/>
        <v>6.1712962962962803E-2</v>
      </c>
      <c r="M10" s="1">
        <f t="shared" si="8"/>
        <v>88.866666666666433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0"/>
        <v>0</v>
      </c>
    </row>
    <row r="11" spans="1:17" x14ac:dyDescent="0.25">
      <c r="A11" s="6" t="s">
        <v>30</v>
      </c>
      <c r="B11" s="7" t="s">
        <v>5</v>
      </c>
      <c r="C11" s="10" t="s">
        <v>31</v>
      </c>
      <c r="D11" s="11" t="s">
        <v>32</v>
      </c>
      <c r="E11">
        <f t="shared" si="1"/>
        <v>0</v>
      </c>
      <c r="F11">
        <f t="shared" si="2"/>
        <v>1</v>
      </c>
      <c r="G11">
        <f t="shared" si="3"/>
        <v>0</v>
      </c>
      <c r="H11" s="12">
        <f t="shared" si="4"/>
        <v>1.0821759259259267E-2</v>
      </c>
      <c r="I11" t="b">
        <f t="shared" si="5"/>
        <v>0</v>
      </c>
      <c r="J11" s="14">
        <f t="shared" si="6"/>
        <v>0</v>
      </c>
      <c r="K11">
        <f t="shared" si="7"/>
        <v>0</v>
      </c>
      <c r="L11" s="12">
        <f t="shared" si="12"/>
        <v>7.253472222222207E-2</v>
      </c>
      <c r="M11" s="1">
        <f t="shared" si="8"/>
        <v>104.44999999999978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0"/>
        <v>0</v>
      </c>
    </row>
    <row r="12" spans="1:17" x14ac:dyDescent="0.25">
      <c r="A12" s="4" t="s">
        <v>33</v>
      </c>
      <c r="B12" s="5" t="s">
        <v>5</v>
      </c>
      <c r="C12" s="8" t="s">
        <v>34</v>
      </c>
      <c r="D12" s="9" t="s">
        <v>35</v>
      </c>
      <c r="E12">
        <f t="shared" si="1"/>
        <v>1</v>
      </c>
      <c r="F12">
        <f t="shared" si="2"/>
        <v>0</v>
      </c>
      <c r="G12">
        <f t="shared" si="3"/>
        <v>0</v>
      </c>
      <c r="H12" s="12">
        <f t="shared" si="4"/>
        <v>8.6574074074073915E-3</v>
      </c>
      <c r="I12" t="b">
        <f t="shared" si="5"/>
        <v>0</v>
      </c>
      <c r="J12" s="14">
        <f t="shared" si="6"/>
        <v>0</v>
      </c>
      <c r="K12">
        <f t="shared" si="7"/>
        <v>0</v>
      </c>
      <c r="L12" s="12">
        <f t="shared" si="12"/>
        <v>8.1192129629629461E-2</v>
      </c>
      <c r="M12" s="1">
        <f t="shared" si="8"/>
        <v>116.91666666666643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0"/>
        <v>0</v>
      </c>
    </row>
    <row r="13" spans="1:17" x14ac:dyDescent="0.25">
      <c r="A13" s="6" t="s">
        <v>36</v>
      </c>
      <c r="B13" s="7" t="s">
        <v>5</v>
      </c>
      <c r="C13" s="10" t="s">
        <v>37</v>
      </c>
      <c r="D13" s="11" t="s">
        <v>38</v>
      </c>
      <c r="E13">
        <f t="shared" si="1"/>
        <v>0</v>
      </c>
      <c r="F13">
        <f t="shared" si="2"/>
        <v>1</v>
      </c>
      <c r="G13">
        <f t="shared" si="3"/>
        <v>0</v>
      </c>
      <c r="H13" s="12">
        <f t="shared" si="4"/>
        <v>6.9328703703703809E-3</v>
      </c>
      <c r="I13" t="b">
        <f t="shared" si="5"/>
        <v>0</v>
      </c>
      <c r="J13" s="14">
        <f t="shared" si="6"/>
        <v>0</v>
      </c>
      <c r="K13">
        <f t="shared" si="7"/>
        <v>0</v>
      </c>
      <c r="L13" s="12">
        <f t="shared" si="12"/>
        <v>8.8124999999999842E-2</v>
      </c>
      <c r="M13" s="1">
        <f t="shared" si="8"/>
        <v>126.89999999999978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0"/>
        <v>0</v>
      </c>
    </row>
    <row r="14" spans="1:17" x14ac:dyDescent="0.25">
      <c r="A14" s="4" t="s">
        <v>39</v>
      </c>
      <c r="B14" s="5" t="s">
        <v>5</v>
      </c>
      <c r="C14" s="8" t="s">
        <v>40</v>
      </c>
      <c r="D14" s="9" t="s">
        <v>41</v>
      </c>
      <c r="E14">
        <f t="shared" si="1"/>
        <v>0</v>
      </c>
      <c r="F14">
        <f t="shared" si="2"/>
        <v>1</v>
      </c>
      <c r="G14">
        <f t="shared" si="3"/>
        <v>0</v>
      </c>
      <c r="H14" s="12">
        <f t="shared" si="4"/>
        <v>3.11342592592595E-3</v>
      </c>
      <c r="I14" t="b">
        <f t="shared" si="5"/>
        <v>0</v>
      </c>
      <c r="J14" s="14">
        <f t="shared" si="6"/>
        <v>0</v>
      </c>
      <c r="K14">
        <f t="shared" si="7"/>
        <v>0</v>
      </c>
      <c r="L14" s="12">
        <f t="shared" si="12"/>
        <v>9.1238425925925792E-2</v>
      </c>
      <c r="M14" s="1">
        <f t="shared" si="8"/>
        <v>131.38333333333316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0"/>
        <v>0</v>
      </c>
    </row>
    <row r="15" spans="1:17" x14ac:dyDescent="0.25">
      <c r="A15" s="6" t="s">
        <v>22</v>
      </c>
      <c r="B15" s="7" t="s">
        <v>5</v>
      </c>
      <c r="C15" s="10" t="s">
        <v>42</v>
      </c>
      <c r="D15" s="11" t="s">
        <v>43</v>
      </c>
      <c r="E15">
        <f t="shared" si="1"/>
        <v>0</v>
      </c>
      <c r="F15">
        <f t="shared" si="2"/>
        <v>1</v>
      </c>
      <c r="G15">
        <f t="shared" si="3"/>
        <v>0</v>
      </c>
      <c r="H15" s="12">
        <f t="shared" si="4"/>
        <v>9.0856481481481621E-3</v>
      </c>
      <c r="I15" t="b">
        <f t="shared" si="5"/>
        <v>0</v>
      </c>
      <c r="J15" s="14">
        <f t="shared" si="6"/>
        <v>0</v>
      </c>
      <c r="K15">
        <f t="shared" si="7"/>
        <v>0</v>
      </c>
      <c r="L15" s="12">
        <f t="shared" si="12"/>
        <v>0.10032407407407395</v>
      </c>
      <c r="M15" s="1">
        <f t="shared" si="8"/>
        <v>144.4666666666665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0"/>
        <v>0</v>
      </c>
    </row>
    <row r="16" spans="1:17" x14ac:dyDescent="0.25">
      <c r="A16" s="4" t="s">
        <v>44</v>
      </c>
      <c r="B16" s="5" t="s">
        <v>5</v>
      </c>
      <c r="C16" s="8" t="s">
        <v>45</v>
      </c>
      <c r="D16" s="9" t="s">
        <v>46</v>
      </c>
      <c r="E16">
        <f t="shared" si="1"/>
        <v>0</v>
      </c>
      <c r="F16">
        <f t="shared" si="2"/>
        <v>1</v>
      </c>
      <c r="G16">
        <f t="shared" si="3"/>
        <v>0</v>
      </c>
      <c r="H16" s="12">
        <f t="shared" si="4"/>
        <v>7.9398148148148717E-3</v>
      </c>
      <c r="I16" t="b">
        <f t="shared" si="5"/>
        <v>0</v>
      </c>
      <c r="J16" s="14">
        <f t="shared" si="6"/>
        <v>0</v>
      </c>
      <c r="K16">
        <f t="shared" si="7"/>
        <v>0</v>
      </c>
      <c r="L16" s="12">
        <f t="shared" si="12"/>
        <v>0.10826388888888883</v>
      </c>
      <c r="M16" s="1">
        <f t="shared" si="8"/>
        <v>155.89999999999992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0"/>
        <v>0</v>
      </c>
    </row>
    <row r="17" spans="1:17" x14ac:dyDescent="0.25">
      <c r="A17" s="6" t="s">
        <v>36</v>
      </c>
      <c r="B17" s="7" t="s">
        <v>5</v>
      </c>
      <c r="C17" s="10" t="s">
        <v>47</v>
      </c>
      <c r="D17" s="11" t="s">
        <v>48</v>
      </c>
      <c r="E17">
        <f t="shared" si="1"/>
        <v>0</v>
      </c>
      <c r="F17">
        <f t="shared" si="2"/>
        <v>1</v>
      </c>
      <c r="G17">
        <f t="shared" si="3"/>
        <v>0</v>
      </c>
      <c r="H17" s="12">
        <f t="shared" si="4"/>
        <v>8.1481481481481266E-3</v>
      </c>
      <c r="I17" t="b">
        <f t="shared" si="5"/>
        <v>0</v>
      </c>
      <c r="J17" s="14">
        <f t="shared" si="6"/>
        <v>0</v>
      </c>
      <c r="K17">
        <f t="shared" si="7"/>
        <v>0</v>
      </c>
      <c r="L17" s="12">
        <f t="shared" si="12"/>
        <v>0.11641203703703695</v>
      </c>
      <c r="M17" s="1">
        <f t="shared" si="8"/>
        <v>167.63333333333321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0"/>
        <v>0</v>
      </c>
    </row>
    <row r="18" spans="1:17" x14ac:dyDescent="0.25">
      <c r="A18" s="4" t="s">
        <v>33</v>
      </c>
      <c r="B18" s="5" t="s">
        <v>5</v>
      </c>
      <c r="C18" s="8" t="s">
        <v>49</v>
      </c>
      <c r="D18" s="9" t="s">
        <v>50</v>
      </c>
      <c r="E18">
        <f t="shared" si="1"/>
        <v>1</v>
      </c>
      <c r="F18">
        <f t="shared" si="2"/>
        <v>0</v>
      </c>
      <c r="G18">
        <f t="shared" si="3"/>
        <v>0</v>
      </c>
      <c r="H18" s="12">
        <f t="shared" si="4"/>
        <v>2.6620370370371016E-3</v>
      </c>
      <c r="I18" t="b">
        <f t="shared" si="5"/>
        <v>0</v>
      </c>
      <c r="J18" s="14">
        <f t="shared" si="6"/>
        <v>0</v>
      </c>
      <c r="K18">
        <f t="shared" si="7"/>
        <v>0</v>
      </c>
      <c r="L18" s="12">
        <f t="shared" si="12"/>
        <v>0.11907407407407405</v>
      </c>
      <c r="M18" s="1">
        <f t="shared" si="8"/>
        <v>171.46666666666664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0"/>
        <v>0</v>
      </c>
    </row>
    <row r="19" spans="1:17" x14ac:dyDescent="0.25">
      <c r="A19" s="6" t="s">
        <v>51</v>
      </c>
      <c r="B19" s="7" t="s">
        <v>5</v>
      </c>
      <c r="C19" s="10" t="s">
        <v>52</v>
      </c>
      <c r="D19" s="11" t="s">
        <v>53</v>
      </c>
      <c r="E19">
        <f t="shared" si="1"/>
        <v>1</v>
      </c>
      <c r="F19">
        <f t="shared" si="2"/>
        <v>0</v>
      </c>
      <c r="G19">
        <f t="shared" si="3"/>
        <v>0</v>
      </c>
      <c r="H19" s="12">
        <f t="shared" si="4"/>
        <v>7.3263888888888684E-3</v>
      </c>
      <c r="I19" t="b">
        <f t="shared" si="5"/>
        <v>0</v>
      </c>
      <c r="J19" s="14">
        <f t="shared" si="6"/>
        <v>0</v>
      </c>
      <c r="K19">
        <f t="shared" si="7"/>
        <v>0</v>
      </c>
      <c r="L19" s="12">
        <f t="shared" si="12"/>
        <v>0.12640046296296292</v>
      </c>
      <c r="M19" s="1">
        <f t="shared" si="8"/>
        <v>182.01666666666659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0"/>
        <v>0</v>
      </c>
    </row>
    <row r="20" spans="1:17" x14ac:dyDescent="0.25">
      <c r="A20" s="4" t="s">
        <v>54</v>
      </c>
      <c r="B20" s="5" t="s">
        <v>5</v>
      </c>
      <c r="C20" s="8" t="s">
        <v>55</v>
      </c>
      <c r="D20" s="9" t="s">
        <v>56</v>
      </c>
      <c r="E20">
        <f t="shared" si="1"/>
        <v>0</v>
      </c>
      <c r="F20">
        <f t="shared" si="2"/>
        <v>1</v>
      </c>
      <c r="G20">
        <f t="shared" si="3"/>
        <v>0</v>
      </c>
      <c r="H20" s="12">
        <f t="shared" si="4"/>
        <v>1.1527777777777803E-2</v>
      </c>
      <c r="I20" t="b">
        <f t="shared" si="5"/>
        <v>0</v>
      </c>
      <c r="J20" s="14">
        <f t="shared" si="6"/>
        <v>0</v>
      </c>
      <c r="K20">
        <f t="shared" si="7"/>
        <v>0</v>
      </c>
      <c r="L20" s="12">
        <f t="shared" si="12"/>
        <v>0.13792824074074073</v>
      </c>
      <c r="M20" s="1">
        <f t="shared" si="8"/>
        <v>198.61666666666665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0"/>
        <v>0</v>
      </c>
    </row>
    <row r="21" spans="1:17" x14ac:dyDescent="0.25">
      <c r="A21" s="6" t="s">
        <v>57</v>
      </c>
      <c r="B21" s="7" t="s">
        <v>5</v>
      </c>
      <c r="C21" s="10" t="s">
        <v>58</v>
      </c>
      <c r="D21" s="11" t="s">
        <v>59</v>
      </c>
      <c r="E21">
        <f t="shared" si="1"/>
        <v>1</v>
      </c>
      <c r="F21">
        <f t="shared" si="2"/>
        <v>0</v>
      </c>
      <c r="G21">
        <f t="shared" si="3"/>
        <v>0</v>
      </c>
      <c r="H21" s="12">
        <f t="shared" si="4"/>
        <v>2.7314814814814459E-3</v>
      </c>
      <c r="I21" t="b">
        <f t="shared" si="5"/>
        <v>0</v>
      </c>
      <c r="J21" s="14">
        <f t="shared" si="6"/>
        <v>0</v>
      </c>
      <c r="K21">
        <f t="shared" si="7"/>
        <v>0</v>
      </c>
      <c r="L21" s="12">
        <f t="shared" si="12"/>
        <v>0.14065972222222217</v>
      </c>
      <c r="M21" s="1">
        <f t="shared" si="8"/>
        <v>202.54999999999993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0"/>
        <v>0</v>
      </c>
    </row>
    <row r="22" spans="1:17" x14ac:dyDescent="0.25">
      <c r="A22" s="4" t="s">
        <v>60</v>
      </c>
      <c r="B22" s="5" t="s">
        <v>5</v>
      </c>
      <c r="C22" s="8" t="s">
        <v>61</v>
      </c>
      <c r="D22" s="9" t="s">
        <v>62</v>
      </c>
      <c r="E22">
        <f t="shared" si="1"/>
        <v>1</v>
      </c>
      <c r="F22">
        <f t="shared" si="2"/>
        <v>0</v>
      </c>
      <c r="G22">
        <f t="shared" si="3"/>
        <v>0</v>
      </c>
      <c r="H22" s="12">
        <f t="shared" si="4"/>
        <v>3.3101851851852215E-3</v>
      </c>
      <c r="I22" t="b">
        <f t="shared" si="5"/>
        <v>0</v>
      </c>
      <c r="J22" s="14">
        <f t="shared" si="6"/>
        <v>0</v>
      </c>
      <c r="K22">
        <f t="shared" si="7"/>
        <v>0</v>
      </c>
      <c r="L22" s="12">
        <f t="shared" si="12"/>
        <v>0.14396990740740739</v>
      </c>
      <c r="M22" s="1">
        <f t="shared" si="8"/>
        <v>207.31666666666663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0"/>
        <v>0</v>
      </c>
    </row>
    <row r="23" spans="1:17" x14ac:dyDescent="0.25">
      <c r="A23" s="6" t="s">
        <v>63</v>
      </c>
      <c r="B23" s="7" t="s">
        <v>5</v>
      </c>
      <c r="C23" s="10" t="s">
        <v>64</v>
      </c>
      <c r="D23" s="11" t="s">
        <v>65</v>
      </c>
      <c r="E23">
        <f t="shared" si="1"/>
        <v>0</v>
      </c>
      <c r="F23">
        <f t="shared" si="2"/>
        <v>0</v>
      </c>
      <c r="G23">
        <f t="shared" si="3"/>
        <v>1</v>
      </c>
      <c r="H23" s="12">
        <f t="shared" si="4"/>
        <v>1.1307870370370399E-2</v>
      </c>
      <c r="I23" t="b">
        <f t="shared" si="5"/>
        <v>0</v>
      </c>
      <c r="J23" s="14">
        <f t="shared" si="6"/>
        <v>0</v>
      </c>
      <c r="K23">
        <f t="shared" si="7"/>
        <v>0</v>
      </c>
      <c r="L23" s="12">
        <f t="shared" si="12"/>
        <v>0.14396990740740739</v>
      </c>
      <c r="M23" s="1">
        <f t="shared" si="8"/>
        <v>207.31666666666663</v>
      </c>
      <c r="N23">
        <f t="shared" si="9"/>
        <v>0</v>
      </c>
      <c r="O23">
        <f t="shared" si="10"/>
        <v>0</v>
      </c>
      <c r="P23">
        <f t="shared" si="11"/>
        <v>16.283333333333374</v>
      </c>
      <c r="Q23">
        <f>ROUNDUP(P23,0)</f>
        <v>17</v>
      </c>
    </row>
    <row r="24" spans="1:17" x14ac:dyDescent="0.25">
      <c r="A24" s="4" t="s">
        <v>66</v>
      </c>
      <c r="B24" s="5" t="s">
        <v>5</v>
      </c>
      <c r="C24" s="8" t="s">
        <v>67</v>
      </c>
      <c r="D24" s="9" t="s">
        <v>68</v>
      </c>
      <c r="E24">
        <f t="shared" si="1"/>
        <v>1</v>
      </c>
      <c r="F24">
        <f t="shared" si="2"/>
        <v>0</v>
      </c>
      <c r="G24">
        <f t="shared" si="3"/>
        <v>0</v>
      </c>
      <c r="H24" s="12">
        <f t="shared" si="4"/>
        <v>5.2314814814815036E-3</v>
      </c>
      <c r="I24" t="b">
        <f t="shared" si="5"/>
        <v>0</v>
      </c>
      <c r="J24" s="14">
        <f t="shared" si="6"/>
        <v>0</v>
      </c>
      <c r="K24">
        <f t="shared" si="7"/>
        <v>0</v>
      </c>
      <c r="L24" s="12">
        <f t="shared" si="12"/>
        <v>0.1492013888888889</v>
      </c>
      <c r="M24" s="1">
        <f t="shared" si="8"/>
        <v>214.85000000000002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ref="Q24:Q87" si="13">ROUNDUP(P24,0)</f>
        <v>0</v>
      </c>
    </row>
    <row r="25" spans="1:17" x14ac:dyDescent="0.25">
      <c r="A25" s="6" t="s">
        <v>69</v>
      </c>
      <c r="B25" s="7" t="s">
        <v>5</v>
      </c>
      <c r="C25" s="10" t="s">
        <v>70</v>
      </c>
      <c r="D25" s="11" t="s">
        <v>71</v>
      </c>
      <c r="E25">
        <f t="shared" si="1"/>
        <v>1</v>
      </c>
      <c r="F25">
        <f t="shared" si="2"/>
        <v>0</v>
      </c>
      <c r="G25">
        <f t="shared" si="3"/>
        <v>0</v>
      </c>
      <c r="H25" s="12">
        <f t="shared" si="4"/>
        <v>5.5555555555553138E-4</v>
      </c>
      <c r="I25" t="b">
        <f t="shared" si="5"/>
        <v>0</v>
      </c>
      <c r="J25" s="14">
        <f t="shared" si="6"/>
        <v>0</v>
      </c>
      <c r="K25">
        <f t="shared" si="7"/>
        <v>0</v>
      </c>
      <c r="L25" s="12">
        <f t="shared" si="12"/>
        <v>0.14975694444444443</v>
      </c>
      <c r="M25" s="1">
        <f t="shared" si="8"/>
        <v>215.64999999999998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3"/>
        <v>0</v>
      </c>
    </row>
    <row r="26" spans="1:17" x14ac:dyDescent="0.25">
      <c r="A26" s="4" t="s">
        <v>72</v>
      </c>
      <c r="B26" s="5" t="s">
        <v>5</v>
      </c>
      <c r="C26" s="8" t="s">
        <v>73</v>
      </c>
      <c r="D26" s="9" t="s">
        <v>74</v>
      </c>
      <c r="E26">
        <f t="shared" si="1"/>
        <v>0</v>
      </c>
      <c r="F26">
        <f t="shared" si="2"/>
        <v>1</v>
      </c>
      <c r="G26">
        <f t="shared" si="3"/>
        <v>0</v>
      </c>
      <c r="H26" s="12">
        <f t="shared" si="4"/>
        <v>1.1145833333333299E-2</v>
      </c>
      <c r="I26" t="b">
        <f t="shared" si="5"/>
        <v>0</v>
      </c>
      <c r="J26" s="14">
        <f t="shared" si="6"/>
        <v>0</v>
      </c>
      <c r="K26">
        <f t="shared" si="7"/>
        <v>0</v>
      </c>
      <c r="L26" s="12">
        <f t="shared" si="12"/>
        <v>0.16090277777777773</v>
      </c>
      <c r="M26" s="1">
        <f t="shared" si="8"/>
        <v>231.69999999999993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3"/>
        <v>0</v>
      </c>
    </row>
    <row r="27" spans="1:17" x14ac:dyDescent="0.25">
      <c r="A27" s="6" t="s">
        <v>75</v>
      </c>
      <c r="B27" s="7" t="s">
        <v>5</v>
      </c>
      <c r="C27" s="10" t="s">
        <v>76</v>
      </c>
      <c r="D27" s="11" t="s">
        <v>77</v>
      </c>
      <c r="E27">
        <f t="shared" si="1"/>
        <v>1</v>
      </c>
      <c r="F27">
        <f t="shared" si="2"/>
        <v>0</v>
      </c>
      <c r="G27">
        <f t="shared" si="3"/>
        <v>0</v>
      </c>
      <c r="H27" s="12">
        <f t="shared" si="4"/>
        <v>1.4467592592592449E-3</v>
      </c>
      <c r="I27" t="b">
        <f t="shared" si="5"/>
        <v>0</v>
      </c>
      <c r="J27" s="14">
        <f t="shared" si="6"/>
        <v>0</v>
      </c>
      <c r="K27">
        <f t="shared" si="7"/>
        <v>0</v>
      </c>
      <c r="L27" s="12">
        <f t="shared" si="12"/>
        <v>0.16234953703703697</v>
      </c>
      <c r="M27" s="1">
        <f t="shared" si="8"/>
        <v>233.78333333333325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3"/>
        <v>0</v>
      </c>
    </row>
    <row r="28" spans="1:17" x14ac:dyDescent="0.25">
      <c r="A28" s="4" t="s">
        <v>78</v>
      </c>
      <c r="B28" s="5" t="s">
        <v>5</v>
      </c>
      <c r="C28" s="8" t="s">
        <v>79</v>
      </c>
      <c r="D28" s="9" t="s">
        <v>80</v>
      </c>
      <c r="E28">
        <f t="shared" si="1"/>
        <v>1</v>
      </c>
      <c r="F28">
        <f t="shared" si="2"/>
        <v>0</v>
      </c>
      <c r="G28">
        <f t="shared" si="3"/>
        <v>0</v>
      </c>
      <c r="H28" s="12">
        <f t="shared" si="4"/>
        <v>6.1226851851852171E-3</v>
      </c>
      <c r="I28" t="b">
        <f t="shared" si="5"/>
        <v>0</v>
      </c>
      <c r="J28" s="14">
        <f t="shared" si="6"/>
        <v>0</v>
      </c>
      <c r="K28">
        <f t="shared" si="7"/>
        <v>0</v>
      </c>
      <c r="L28" s="12">
        <f t="shared" si="12"/>
        <v>0.16847222222222219</v>
      </c>
      <c r="M28" s="1">
        <f t="shared" si="8"/>
        <v>242.59999999999997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3"/>
        <v>0</v>
      </c>
    </row>
    <row r="29" spans="1:17" x14ac:dyDescent="0.25">
      <c r="A29" s="6" t="s">
        <v>81</v>
      </c>
      <c r="B29" s="7" t="s">
        <v>5</v>
      </c>
      <c r="C29" s="10" t="s">
        <v>82</v>
      </c>
      <c r="D29" s="11" t="s">
        <v>83</v>
      </c>
      <c r="E29">
        <f t="shared" si="1"/>
        <v>1</v>
      </c>
      <c r="F29">
        <f t="shared" si="2"/>
        <v>0</v>
      </c>
      <c r="G29">
        <f t="shared" si="3"/>
        <v>0</v>
      </c>
      <c r="H29" s="12">
        <f t="shared" si="4"/>
        <v>1.1377314814814854E-2</v>
      </c>
      <c r="I29" t="b">
        <f t="shared" si="5"/>
        <v>0</v>
      </c>
      <c r="J29" s="14">
        <f t="shared" si="6"/>
        <v>0</v>
      </c>
      <c r="K29">
        <f t="shared" si="7"/>
        <v>0</v>
      </c>
      <c r="L29" s="12">
        <f t="shared" si="12"/>
        <v>0.17984953703703704</v>
      </c>
      <c r="M29" s="1">
        <f t="shared" si="8"/>
        <v>258.98333333333335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3"/>
        <v>0</v>
      </c>
    </row>
    <row r="30" spans="1:17" x14ac:dyDescent="0.25">
      <c r="A30" s="4" t="s">
        <v>84</v>
      </c>
      <c r="B30" s="5" t="s">
        <v>5</v>
      </c>
      <c r="C30" s="8" t="s">
        <v>85</v>
      </c>
      <c r="D30" s="9" t="s">
        <v>86</v>
      </c>
      <c r="E30">
        <f t="shared" si="1"/>
        <v>0</v>
      </c>
      <c r="F30">
        <f t="shared" si="2"/>
        <v>1</v>
      </c>
      <c r="G30">
        <f t="shared" si="3"/>
        <v>0</v>
      </c>
      <c r="H30" s="12">
        <f t="shared" si="4"/>
        <v>2.129629629629648E-3</v>
      </c>
      <c r="I30" t="b">
        <f t="shared" si="5"/>
        <v>0</v>
      </c>
      <c r="J30" s="14">
        <f t="shared" si="6"/>
        <v>0</v>
      </c>
      <c r="K30">
        <f t="shared" si="7"/>
        <v>0</v>
      </c>
      <c r="L30" s="12">
        <f t="shared" si="12"/>
        <v>0.18197916666666669</v>
      </c>
      <c r="M30" s="1">
        <f t="shared" si="8"/>
        <v>262.05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3"/>
        <v>0</v>
      </c>
    </row>
    <row r="31" spans="1:17" x14ac:dyDescent="0.25">
      <c r="A31" s="6" t="s">
        <v>87</v>
      </c>
      <c r="B31" s="7" t="s">
        <v>5</v>
      </c>
      <c r="C31" s="10" t="s">
        <v>88</v>
      </c>
      <c r="D31" s="11" t="s">
        <v>89</v>
      </c>
      <c r="E31">
        <f t="shared" si="1"/>
        <v>1</v>
      </c>
      <c r="F31">
        <f t="shared" si="2"/>
        <v>0</v>
      </c>
      <c r="G31">
        <f t="shared" si="3"/>
        <v>0</v>
      </c>
      <c r="H31" s="12">
        <f t="shared" si="4"/>
        <v>8.74999999999998E-3</v>
      </c>
      <c r="I31" t="b">
        <f t="shared" si="5"/>
        <v>0</v>
      </c>
      <c r="J31" s="14">
        <f t="shared" si="6"/>
        <v>0</v>
      </c>
      <c r="K31">
        <f t="shared" si="7"/>
        <v>0</v>
      </c>
      <c r="L31" s="12">
        <f t="shared" si="12"/>
        <v>0.19072916666666667</v>
      </c>
      <c r="M31" s="1">
        <f t="shared" si="8"/>
        <v>274.65000000000003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3"/>
        <v>0</v>
      </c>
    </row>
    <row r="32" spans="1:17" x14ac:dyDescent="0.25">
      <c r="A32" s="4" t="s">
        <v>90</v>
      </c>
      <c r="B32" s="5" t="s">
        <v>5</v>
      </c>
      <c r="C32" s="8" t="s">
        <v>91</v>
      </c>
      <c r="D32" s="9" t="s">
        <v>92</v>
      </c>
      <c r="E32">
        <f t="shared" si="1"/>
        <v>1</v>
      </c>
      <c r="F32">
        <f t="shared" si="2"/>
        <v>0</v>
      </c>
      <c r="G32">
        <f t="shared" si="3"/>
        <v>0</v>
      </c>
      <c r="H32" s="12">
        <f t="shared" si="4"/>
        <v>4.5601851851851394E-3</v>
      </c>
      <c r="I32" t="b">
        <f t="shared" si="5"/>
        <v>0</v>
      </c>
      <c r="J32" s="14">
        <f t="shared" si="6"/>
        <v>0</v>
      </c>
      <c r="K32">
        <f t="shared" si="7"/>
        <v>0</v>
      </c>
      <c r="L32" s="12">
        <f t="shared" si="12"/>
        <v>0.19528935185185181</v>
      </c>
      <c r="M32" s="1">
        <f t="shared" si="8"/>
        <v>281.21666666666658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3"/>
        <v>0</v>
      </c>
    </row>
    <row r="33" spans="1:17" x14ac:dyDescent="0.25">
      <c r="A33" s="6" t="s">
        <v>93</v>
      </c>
      <c r="B33" s="7" t="s">
        <v>5</v>
      </c>
      <c r="C33" s="10" t="s">
        <v>94</v>
      </c>
      <c r="D33" s="11" t="s">
        <v>95</v>
      </c>
      <c r="E33">
        <f t="shared" si="1"/>
        <v>1</v>
      </c>
      <c r="F33">
        <f t="shared" si="2"/>
        <v>0</v>
      </c>
      <c r="G33">
        <f t="shared" si="3"/>
        <v>0</v>
      </c>
      <c r="H33" s="12">
        <f t="shared" si="4"/>
        <v>6.5046296296296657E-3</v>
      </c>
      <c r="I33" t="b">
        <f t="shared" si="5"/>
        <v>0</v>
      </c>
      <c r="J33" s="14">
        <f t="shared" si="6"/>
        <v>0</v>
      </c>
      <c r="K33">
        <f t="shared" si="7"/>
        <v>0</v>
      </c>
      <c r="L33" s="12">
        <f t="shared" si="12"/>
        <v>0.20179398148148148</v>
      </c>
      <c r="M33" s="1">
        <f t="shared" si="8"/>
        <v>290.58333333333331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3"/>
        <v>0</v>
      </c>
    </row>
    <row r="34" spans="1:17" x14ac:dyDescent="0.25">
      <c r="A34" s="4" t="s">
        <v>96</v>
      </c>
      <c r="B34" s="5" t="s">
        <v>5</v>
      </c>
      <c r="C34" s="8" t="s">
        <v>97</v>
      </c>
      <c r="D34" s="9" t="s">
        <v>98</v>
      </c>
      <c r="E34">
        <f t="shared" si="1"/>
        <v>0</v>
      </c>
      <c r="F34">
        <f t="shared" si="2"/>
        <v>1</v>
      </c>
      <c r="G34">
        <f t="shared" si="3"/>
        <v>0</v>
      </c>
      <c r="H34" s="12">
        <f t="shared" si="4"/>
        <v>8.2407407407406597E-3</v>
      </c>
      <c r="I34" t="b">
        <f t="shared" si="5"/>
        <v>0</v>
      </c>
      <c r="J34" s="14">
        <f t="shared" si="6"/>
        <v>0</v>
      </c>
      <c r="K34">
        <f t="shared" si="7"/>
        <v>0</v>
      </c>
      <c r="L34" s="12">
        <f t="shared" si="12"/>
        <v>0.21003472222222214</v>
      </c>
      <c r="M34" s="1">
        <f t="shared" si="8"/>
        <v>302.44999999999993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3"/>
        <v>0</v>
      </c>
    </row>
    <row r="35" spans="1:17" x14ac:dyDescent="0.25">
      <c r="A35" s="6" t="s">
        <v>96</v>
      </c>
      <c r="B35" s="7" t="s">
        <v>5</v>
      </c>
      <c r="C35" s="10" t="s">
        <v>99</v>
      </c>
      <c r="D35" s="11" t="s">
        <v>100</v>
      </c>
      <c r="E35">
        <f t="shared" si="1"/>
        <v>0</v>
      </c>
      <c r="F35">
        <f t="shared" si="2"/>
        <v>1</v>
      </c>
      <c r="G35">
        <f t="shared" si="3"/>
        <v>0</v>
      </c>
      <c r="H35" s="12">
        <f t="shared" si="4"/>
        <v>8.9120370370371349E-4</v>
      </c>
      <c r="I35" t="b">
        <f t="shared" si="5"/>
        <v>0</v>
      </c>
      <c r="J35" s="14">
        <f t="shared" si="6"/>
        <v>0</v>
      </c>
      <c r="K35">
        <f t="shared" si="7"/>
        <v>0</v>
      </c>
      <c r="L35" s="12">
        <f t="shared" si="12"/>
        <v>0.21092592592592585</v>
      </c>
      <c r="M35" s="1">
        <f t="shared" si="8"/>
        <v>303.73333333333323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3"/>
        <v>0</v>
      </c>
    </row>
    <row r="36" spans="1:17" x14ac:dyDescent="0.25">
      <c r="A36" s="4" t="s">
        <v>101</v>
      </c>
      <c r="B36" s="5" t="s">
        <v>5</v>
      </c>
      <c r="C36" s="8" t="s">
        <v>102</v>
      </c>
      <c r="D36" s="9" t="s">
        <v>103</v>
      </c>
      <c r="E36">
        <f t="shared" si="1"/>
        <v>1</v>
      </c>
      <c r="F36">
        <f t="shared" si="2"/>
        <v>0</v>
      </c>
      <c r="G36">
        <f t="shared" si="3"/>
        <v>0</v>
      </c>
      <c r="H36" s="12">
        <f t="shared" si="4"/>
        <v>9.8726851851851372E-3</v>
      </c>
      <c r="I36" t="b">
        <f t="shared" si="5"/>
        <v>0</v>
      </c>
      <c r="J36" s="14">
        <f t="shared" si="6"/>
        <v>0</v>
      </c>
      <c r="K36">
        <f t="shared" si="7"/>
        <v>0</v>
      </c>
      <c r="L36" s="12">
        <f t="shared" si="12"/>
        <v>0.22079861111111099</v>
      </c>
      <c r="M36" s="1">
        <f t="shared" si="8"/>
        <v>317.94999999999982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3"/>
        <v>0</v>
      </c>
    </row>
    <row r="37" spans="1:17" x14ac:dyDescent="0.25">
      <c r="A37" s="6" t="s">
        <v>104</v>
      </c>
      <c r="B37" s="7" t="s">
        <v>5</v>
      </c>
      <c r="C37" s="10" t="s">
        <v>105</v>
      </c>
      <c r="D37" s="11" t="s">
        <v>106</v>
      </c>
      <c r="E37">
        <f t="shared" si="1"/>
        <v>1</v>
      </c>
      <c r="F37">
        <f t="shared" si="2"/>
        <v>0</v>
      </c>
      <c r="G37">
        <f t="shared" si="3"/>
        <v>0</v>
      </c>
      <c r="H37" s="12">
        <f t="shared" si="4"/>
        <v>2.1990740740740478E-3</v>
      </c>
      <c r="I37" t="b">
        <f t="shared" si="5"/>
        <v>0</v>
      </c>
      <c r="J37" s="14">
        <f t="shared" si="6"/>
        <v>0</v>
      </c>
      <c r="K37">
        <f t="shared" si="7"/>
        <v>0</v>
      </c>
      <c r="L37" s="12">
        <f t="shared" si="12"/>
        <v>0.22299768518518504</v>
      </c>
      <c r="M37" s="1">
        <f t="shared" si="8"/>
        <v>321.11666666666645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3"/>
        <v>0</v>
      </c>
    </row>
    <row r="38" spans="1:17" x14ac:dyDescent="0.25">
      <c r="A38" s="4" t="s">
        <v>107</v>
      </c>
      <c r="B38" s="5" t="s">
        <v>5</v>
      </c>
      <c r="C38" s="8" t="s">
        <v>108</v>
      </c>
      <c r="D38" s="9" t="s">
        <v>109</v>
      </c>
      <c r="E38">
        <f t="shared" si="1"/>
        <v>0</v>
      </c>
      <c r="F38">
        <f t="shared" si="2"/>
        <v>1</v>
      </c>
      <c r="G38">
        <f t="shared" si="3"/>
        <v>0</v>
      </c>
      <c r="H38" s="12">
        <f t="shared" si="4"/>
        <v>1.0659722222222223E-2</v>
      </c>
      <c r="I38" t="b">
        <f t="shared" si="5"/>
        <v>0</v>
      </c>
      <c r="J38" s="14">
        <f t="shared" si="6"/>
        <v>0</v>
      </c>
      <c r="K38">
        <f t="shared" si="7"/>
        <v>0</v>
      </c>
      <c r="L38" s="12">
        <f t="shared" si="12"/>
        <v>0.23365740740740726</v>
      </c>
      <c r="M38" s="1">
        <f t="shared" si="8"/>
        <v>336.46666666666647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3"/>
        <v>0</v>
      </c>
    </row>
    <row r="39" spans="1:17" x14ac:dyDescent="0.25">
      <c r="A39" s="6" t="s">
        <v>8</v>
      </c>
      <c r="B39" s="7" t="s">
        <v>5</v>
      </c>
      <c r="C39" s="10" t="s">
        <v>110</v>
      </c>
      <c r="D39" s="11" t="s">
        <v>111</v>
      </c>
      <c r="E39">
        <f t="shared" si="1"/>
        <v>1</v>
      </c>
      <c r="F39">
        <f t="shared" si="2"/>
        <v>0</v>
      </c>
      <c r="G39">
        <f t="shared" si="3"/>
        <v>0</v>
      </c>
      <c r="H39" s="12">
        <f t="shared" si="4"/>
        <v>3.4953703703703431E-3</v>
      </c>
      <c r="I39" t="b">
        <f t="shared" si="5"/>
        <v>0</v>
      </c>
      <c r="J39" s="14">
        <f t="shared" si="6"/>
        <v>0</v>
      </c>
      <c r="K39">
        <f t="shared" si="7"/>
        <v>0</v>
      </c>
      <c r="L39" s="12">
        <f t="shared" si="12"/>
        <v>0.2371527777777776</v>
      </c>
      <c r="M39" s="1">
        <f t="shared" si="8"/>
        <v>341.49999999999977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3"/>
        <v>0</v>
      </c>
    </row>
    <row r="40" spans="1:17" x14ac:dyDescent="0.25">
      <c r="A40" s="4" t="s">
        <v>112</v>
      </c>
      <c r="B40" s="5" t="s">
        <v>5</v>
      </c>
      <c r="C40" s="8" t="s">
        <v>113</v>
      </c>
      <c r="D40" s="9" t="s">
        <v>114</v>
      </c>
      <c r="E40">
        <f t="shared" si="1"/>
        <v>1</v>
      </c>
      <c r="F40">
        <f t="shared" si="2"/>
        <v>0</v>
      </c>
      <c r="G40">
        <f t="shared" si="3"/>
        <v>0</v>
      </c>
      <c r="H40" s="12">
        <f t="shared" si="4"/>
        <v>7.2916666666666963E-4</v>
      </c>
      <c r="I40" t="b">
        <f t="shared" si="5"/>
        <v>0</v>
      </c>
      <c r="J40" s="14">
        <f t="shared" si="6"/>
        <v>0</v>
      </c>
      <c r="K40">
        <f t="shared" si="7"/>
        <v>0</v>
      </c>
      <c r="L40" s="12">
        <f t="shared" si="12"/>
        <v>0.23788194444444427</v>
      </c>
      <c r="M40" s="1">
        <f t="shared" si="8"/>
        <v>342.54999999999978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3"/>
        <v>0</v>
      </c>
    </row>
    <row r="41" spans="1:17" x14ac:dyDescent="0.25">
      <c r="A41" s="6" t="s">
        <v>115</v>
      </c>
      <c r="B41" s="7" t="s">
        <v>5</v>
      </c>
      <c r="C41" s="10" t="s">
        <v>116</v>
      </c>
      <c r="D41" s="11" t="s">
        <v>117</v>
      </c>
      <c r="E41">
        <f t="shared" si="1"/>
        <v>0</v>
      </c>
      <c r="F41">
        <f t="shared" si="2"/>
        <v>1</v>
      </c>
      <c r="G41">
        <f t="shared" si="3"/>
        <v>0</v>
      </c>
      <c r="H41" s="12">
        <f t="shared" si="4"/>
        <v>7.0601851851851416E-3</v>
      </c>
      <c r="I41" t="b">
        <f t="shared" si="5"/>
        <v>0</v>
      </c>
      <c r="J41" s="14">
        <f t="shared" si="6"/>
        <v>0</v>
      </c>
      <c r="K41">
        <f t="shared" si="7"/>
        <v>0</v>
      </c>
      <c r="L41" s="12">
        <f t="shared" si="12"/>
        <v>0.24494212962962941</v>
      </c>
      <c r="M41" s="1">
        <f t="shared" si="8"/>
        <v>352.71666666666636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3"/>
        <v>0</v>
      </c>
    </row>
    <row r="42" spans="1:17" x14ac:dyDescent="0.25">
      <c r="A42" s="4" t="s">
        <v>66</v>
      </c>
      <c r="B42" s="5" t="s">
        <v>5</v>
      </c>
      <c r="C42" s="8" t="s">
        <v>118</v>
      </c>
      <c r="D42" s="9" t="s">
        <v>119</v>
      </c>
      <c r="E42">
        <f t="shared" si="1"/>
        <v>1</v>
      </c>
      <c r="F42">
        <f t="shared" si="2"/>
        <v>0</v>
      </c>
      <c r="G42">
        <f t="shared" si="3"/>
        <v>0</v>
      </c>
      <c r="H42" s="12">
        <f t="shared" si="4"/>
        <v>3.9467592592592471E-3</v>
      </c>
      <c r="I42" t="b">
        <f t="shared" si="5"/>
        <v>0</v>
      </c>
      <c r="J42" s="14">
        <f t="shared" si="6"/>
        <v>0</v>
      </c>
      <c r="K42">
        <f t="shared" si="7"/>
        <v>0</v>
      </c>
      <c r="L42" s="12">
        <f t="shared" si="12"/>
        <v>0.24888888888888866</v>
      </c>
      <c r="M42" s="1">
        <f t="shared" si="8"/>
        <v>358.39999999999964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3"/>
        <v>0</v>
      </c>
    </row>
    <row r="43" spans="1:17" x14ac:dyDescent="0.25">
      <c r="A43" s="6" t="s">
        <v>120</v>
      </c>
      <c r="B43" s="7" t="s">
        <v>5</v>
      </c>
      <c r="C43" s="10" t="s">
        <v>121</v>
      </c>
      <c r="D43" s="11" t="s">
        <v>122</v>
      </c>
      <c r="E43">
        <f t="shared" si="1"/>
        <v>1</v>
      </c>
      <c r="F43">
        <f t="shared" si="2"/>
        <v>0</v>
      </c>
      <c r="G43">
        <f t="shared" si="3"/>
        <v>0</v>
      </c>
      <c r="H43" s="12">
        <f t="shared" si="4"/>
        <v>6.1111111111111227E-3</v>
      </c>
      <c r="I43" t="b">
        <f t="shared" si="5"/>
        <v>0</v>
      </c>
      <c r="J43" s="14">
        <f t="shared" si="6"/>
        <v>0</v>
      </c>
      <c r="K43">
        <f t="shared" si="7"/>
        <v>0</v>
      </c>
      <c r="L43" s="12">
        <f t="shared" si="12"/>
        <v>0.25499999999999978</v>
      </c>
      <c r="M43" s="1">
        <f t="shared" si="8"/>
        <v>367.1999999999997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3"/>
        <v>0</v>
      </c>
    </row>
    <row r="44" spans="1:17" x14ac:dyDescent="0.25">
      <c r="A44" s="4" t="s">
        <v>123</v>
      </c>
      <c r="B44" s="5" t="s">
        <v>5</v>
      </c>
      <c r="C44" s="8" t="s">
        <v>124</v>
      </c>
      <c r="D44" s="9" t="s">
        <v>125</v>
      </c>
      <c r="E44">
        <f t="shared" si="1"/>
        <v>0</v>
      </c>
      <c r="F44">
        <f t="shared" si="2"/>
        <v>1</v>
      </c>
      <c r="G44">
        <f t="shared" si="3"/>
        <v>0</v>
      </c>
      <c r="H44" s="12">
        <f t="shared" si="4"/>
        <v>1.6550925925926108E-3</v>
      </c>
      <c r="I44" t="b">
        <f t="shared" si="5"/>
        <v>0</v>
      </c>
      <c r="J44" s="14">
        <f t="shared" si="6"/>
        <v>0</v>
      </c>
      <c r="K44">
        <f t="shared" si="7"/>
        <v>0</v>
      </c>
      <c r="L44" s="12">
        <f t="shared" si="12"/>
        <v>0.25665509259259239</v>
      </c>
      <c r="M44" s="1">
        <f t="shared" si="8"/>
        <v>369.58333333333309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3"/>
        <v>0</v>
      </c>
    </row>
    <row r="45" spans="1:17" x14ac:dyDescent="0.25">
      <c r="A45" s="6" t="s">
        <v>126</v>
      </c>
      <c r="B45" s="7" t="s">
        <v>5</v>
      </c>
      <c r="C45" s="10" t="s">
        <v>122</v>
      </c>
      <c r="D45" s="11" t="s">
        <v>127</v>
      </c>
      <c r="E45">
        <f t="shared" si="1"/>
        <v>0</v>
      </c>
      <c r="F45">
        <f t="shared" si="2"/>
        <v>1</v>
      </c>
      <c r="G45">
        <f t="shared" si="3"/>
        <v>0</v>
      </c>
      <c r="H45" s="12">
        <f t="shared" si="4"/>
        <v>9.1319444444444842E-3</v>
      </c>
      <c r="I45" t="b">
        <f t="shared" si="5"/>
        <v>0</v>
      </c>
      <c r="J45" s="14">
        <f t="shared" si="6"/>
        <v>0</v>
      </c>
      <c r="K45">
        <f t="shared" si="7"/>
        <v>0</v>
      </c>
      <c r="L45" s="12">
        <f t="shared" si="12"/>
        <v>0.26578703703703688</v>
      </c>
      <c r="M45" s="1">
        <f t="shared" si="8"/>
        <v>382.73333333333312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3"/>
        <v>0</v>
      </c>
    </row>
    <row r="46" spans="1:17" x14ac:dyDescent="0.25">
      <c r="A46" s="4" t="s">
        <v>128</v>
      </c>
      <c r="B46" s="5" t="s">
        <v>5</v>
      </c>
      <c r="C46" s="8" t="s">
        <v>129</v>
      </c>
      <c r="D46" s="9" t="s">
        <v>130</v>
      </c>
      <c r="E46">
        <f t="shared" si="1"/>
        <v>0</v>
      </c>
      <c r="F46">
        <f t="shared" si="2"/>
        <v>0</v>
      </c>
      <c r="G46">
        <f t="shared" si="3"/>
        <v>1</v>
      </c>
      <c r="H46" s="12">
        <f t="shared" si="4"/>
        <v>7.4652777777777235E-3</v>
      </c>
      <c r="I46" t="b">
        <f t="shared" si="5"/>
        <v>0</v>
      </c>
      <c r="J46" s="14">
        <f t="shared" si="6"/>
        <v>0</v>
      </c>
      <c r="K46">
        <f t="shared" si="7"/>
        <v>0</v>
      </c>
      <c r="L46" s="12">
        <f t="shared" si="12"/>
        <v>0.26578703703703688</v>
      </c>
      <c r="M46" s="1">
        <f t="shared" si="8"/>
        <v>382.73333333333312</v>
      </c>
      <c r="N46">
        <f t="shared" si="9"/>
        <v>0</v>
      </c>
      <c r="O46">
        <f t="shared" si="10"/>
        <v>0</v>
      </c>
      <c r="P46">
        <f t="shared" si="11"/>
        <v>10.749999999999922</v>
      </c>
      <c r="Q46">
        <f t="shared" si="13"/>
        <v>11</v>
      </c>
    </row>
    <row r="47" spans="1:17" x14ac:dyDescent="0.25">
      <c r="A47" s="6" t="s">
        <v>131</v>
      </c>
      <c r="B47" s="7" t="s">
        <v>5</v>
      </c>
      <c r="C47" s="10" t="s">
        <v>132</v>
      </c>
      <c r="D47" s="11" t="s">
        <v>133</v>
      </c>
      <c r="E47">
        <f t="shared" si="1"/>
        <v>1</v>
      </c>
      <c r="F47">
        <f t="shared" si="2"/>
        <v>0</v>
      </c>
      <c r="G47">
        <f t="shared" si="3"/>
        <v>0</v>
      </c>
      <c r="H47" s="12">
        <f t="shared" si="4"/>
        <v>9.3402777777777946E-3</v>
      </c>
      <c r="I47" t="b">
        <f t="shared" si="5"/>
        <v>0</v>
      </c>
      <c r="J47" s="14">
        <f t="shared" si="6"/>
        <v>0</v>
      </c>
      <c r="K47">
        <f t="shared" si="7"/>
        <v>0</v>
      </c>
      <c r="L47" s="12">
        <f t="shared" si="12"/>
        <v>0.27512731481481467</v>
      </c>
      <c r="M47" s="1">
        <f t="shared" si="8"/>
        <v>396.18333333333311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3"/>
        <v>0</v>
      </c>
    </row>
    <row r="48" spans="1:17" x14ac:dyDescent="0.25">
      <c r="A48" s="4" t="s">
        <v>134</v>
      </c>
      <c r="B48" s="5" t="s">
        <v>5</v>
      </c>
      <c r="C48" s="8" t="s">
        <v>135</v>
      </c>
      <c r="D48" s="9" t="s">
        <v>136</v>
      </c>
      <c r="E48">
        <f t="shared" si="1"/>
        <v>0</v>
      </c>
      <c r="F48">
        <f t="shared" si="2"/>
        <v>1</v>
      </c>
      <c r="G48">
        <f t="shared" si="3"/>
        <v>0</v>
      </c>
      <c r="H48" s="12">
        <f t="shared" si="4"/>
        <v>4.7222222222222388E-3</v>
      </c>
      <c r="I48" t="b">
        <f t="shared" si="5"/>
        <v>0</v>
      </c>
      <c r="J48" s="14">
        <f t="shared" si="6"/>
        <v>0</v>
      </c>
      <c r="K48">
        <f t="shared" si="7"/>
        <v>0</v>
      </c>
      <c r="L48" s="12">
        <f t="shared" si="12"/>
        <v>0.27984953703703691</v>
      </c>
      <c r="M48" s="1">
        <f t="shared" si="8"/>
        <v>402.98333333333318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3"/>
        <v>0</v>
      </c>
    </row>
    <row r="49" spans="1:17" x14ac:dyDescent="0.25">
      <c r="A49" s="6" t="s">
        <v>137</v>
      </c>
      <c r="B49" s="7" t="s">
        <v>5</v>
      </c>
      <c r="C49" s="10" t="s">
        <v>138</v>
      </c>
      <c r="D49" s="11" t="s">
        <v>139</v>
      </c>
      <c r="E49">
        <f t="shared" si="1"/>
        <v>1</v>
      </c>
      <c r="F49">
        <f t="shared" si="2"/>
        <v>0</v>
      </c>
      <c r="G49">
        <f t="shared" si="3"/>
        <v>0</v>
      </c>
      <c r="H49" s="12">
        <f t="shared" si="4"/>
        <v>1.1377314814814854E-2</v>
      </c>
      <c r="I49" t="b">
        <f t="shared" si="5"/>
        <v>0</v>
      </c>
      <c r="J49" s="14">
        <f t="shared" si="6"/>
        <v>0</v>
      </c>
      <c r="K49">
        <f t="shared" si="7"/>
        <v>0</v>
      </c>
      <c r="L49" s="12">
        <f t="shared" si="12"/>
        <v>0.29122685185185176</v>
      </c>
      <c r="M49" s="1">
        <f t="shared" si="8"/>
        <v>419.36666666666656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3"/>
        <v>0</v>
      </c>
    </row>
    <row r="50" spans="1:17" x14ac:dyDescent="0.25">
      <c r="A50" s="4" t="s">
        <v>140</v>
      </c>
      <c r="B50" s="5" t="s">
        <v>5</v>
      </c>
      <c r="C50" s="8" t="s">
        <v>141</v>
      </c>
      <c r="D50" s="9" t="s">
        <v>142</v>
      </c>
      <c r="E50">
        <f t="shared" si="1"/>
        <v>0</v>
      </c>
      <c r="F50">
        <f t="shared" si="2"/>
        <v>1</v>
      </c>
      <c r="G50">
        <f t="shared" si="3"/>
        <v>0</v>
      </c>
      <c r="H50" s="12">
        <f t="shared" si="4"/>
        <v>4.8495370370369995E-3</v>
      </c>
      <c r="I50" t="b">
        <f t="shared" si="5"/>
        <v>0</v>
      </c>
      <c r="J50" s="14">
        <f t="shared" si="6"/>
        <v>0</v>
      </c>
      <c r="K50">
        <f t="shared" si="7"/>
        <v>0</v>
      </c>
      <c r="L50" s="12">
        <f t="shared" si="12"/>
        <v>0.29607638888888876</v>
      </c>
      <c r="M50" s="1">
        <f t="shared" si="8"/>
        <v>426.3499999999998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3"/>
        <v>0</v>
      </c>
    </row>
    <row r="51" spans="1:17" x14ac:dyDescent="0.25">
      <c r="A51" s="6" t="s">
        <v>143</v>
      </c>
      <c r="B51" s="7" t="s">
        <v>5</v>
      </c>
      <c r="C51" s="10" t="s">
        <v>144</v>
      </c>
      <c r="D51" s="11" t="s">
        <v>145</v>
      </c>
      <c r="E51">
        <f t="shared" si="1"/>
        <v>1</v>
      </c>
      <c r="F51">
        <f t="shared" si="2"/>
        <v>0</v>
      </c>
      <c r="G51">
        <f t="shared" si="3"/>
        <v>0</v>
      </c>
      <c r="H51" s="12">
        <f t="shared" si="4"/>
        <v>2.4537037037037357E-3</v>
      </c>
      <c r="I51" t="b">
        <f t="shared" si="5"/>
        <v>0</v>
      </c>
      <c r="J51" s="14">
        <f t="shared" si="6"/>
        <v>0</v>
      </c>
      <c r="K51">
        <f t="shared" si="7"/>
        <v>0</v>
      </c>
      <c r="L51" s="12">
        <f t="shared" si="12"/>
        <v>0.2985300925925925</v>
      </c>
      <c r="M51" s="1">
        <f t="shared" si="8"/>
        <v>429.88333333333321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3"/>
        <v>0</v>
      </c>
    </row>
    <row r="52" spans="1:17" x14ac:dyDescent="0.25">
      <c r="A52" s="4" t="s">
        <v>146</v>
      </c>
      <c r="B52" s="5" t="s">
        <v>5</v>
      </c>
      <c r="C52" s="8" t="s">
        <v>147</v>
      </c>
      <c r="D52" s="9" t="s">
        <v>148</v>
      </c>
      <c r="E52">
        <f t="shared" si="1"/>
        <v>1</v>
      </c>
      <c r="F52">
        <f t="shared" si="2"/>
        <v>0</v>
      </c>
      <c r="G52">
        <f t="shared" si="3"/>
        <v>0</v>
      </c>
      <c r="H52" s="12">
        <f t="shared" si="4"/>
        <v>1.9675925925926041E-3</v>
      </c>
      <c r="I52" t="b">
        <f t="shared" si="5"/>
        <v>0</v>
      </c>
      <c r="J52" s="14">
        <f t="shared" si="6"/>
        <v>0</v>
      </c>
      <c r="K52">
        <f t="shared" si="7"/>
        <v>0</v>
      </c>
      <c r="L52" s="12">
        <f t="shared" si="12"/>
        <v>0.3004976851851851</v>
      </c>
      <c r="M52" s="1">
        <f t="shared" si="8"/>
        <v>432.71666666666658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3"/>
        <v>0</v>
      </c>
    </row>
    <row r="53" spans="1:17" x14ac:dyDescent="0.25">
      <c r="A53" s="6" t="s">
        <v>149</v>
      </c>
      <c r="B53" s="7" t="s">
        <v>5</v>
      </c>
      <c r="C53" s="10" t="s">
        <v>150</v>
      </c>
      <c r="D53" s="11" t="s">
        <v>151</v>
      </c>
      <c r="E53">
        <f t="shared" si="1"/>
        <v>1</v>
      </c>
      <c r="F53">
        <f t="shared" si="2"/>
        <v>0</v>
      </c>
      <c r="G53">
        <f t="shared" si="3"/>
        <v>0</v>
      </c>
      <c r="H53" s="12">
        <f t="shared" si="4"/>
        <v>1.0694444444444451E-2</v>
      </c>
      <c r="I53" t="b">
        <f t="shared" si="5"/>
        <v>0</v>
      </c>
      <c r="J53" s="14">
        <f t="shared" si="6"/>
        <v>0</v>
      </c>
      <c r="K53">
        <f t="shared" si="7"/>
        <v>0</v>
      </c>
      <c r="L53" s="12">
        <f t="shared" si="12"/>
        <v>0.31119212962962955</v>
      </c>
      <c r="M53" s="1">
        <f t="shared" si="8"/>
        <v>448.11666666666656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3"/>
        <v>0</v>
      </c>
    </row>
    <row r="54" spans="1:17" x14ac:dyDescent="0.25">
      <c r="A54" s="4" t="s">
        <v>152</v>
      </c>
      <c r="B54" s="5" t="s">
        <v>5</v>
      </c>
      <c r="C54" s="8" t="s">
        <v>153</v>
      </c>
      <c r="D54" s="9" t="s">
        <v>154</v>
      </c>
      <c r="E54">
        <f t="shared" si="1"/>
        <v>1</v>
      </c>
      <c r="F54">
        <f t="shared" si="2"/>
        <v>0</v>
      </c>
      <c r="G54">
        <f t="shared" si="3"/>
        <v>0</v>
      </c>
      <c r="H54" s="12">
        <f t="shared" si="4"/>
        <v>4.2476851851852571E-3</v>
      </c>
      <c r="I54" t="b">
        <f t="shared" si="5"/>
        <v>0</v>
      </c>
      <c r="J54" s="14">
        <f t="shared" si="6"/>
        <v>0</v>
      </c>
      <c r="K54">
        <f t="shared" si="7"/>
        <v>0</v>
      </c>
      <c r="L54" s="12">
        <f t="shared" si="12"/>
        <v>0.31543981481481481</v>
      </c>
      <c r="M54" s="1">
        <f t="shared" si="8"/>
        <v>454.23333333333335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3"/>
        <v>0</v>
      </c>
    </row>
    <row r="55" spans="1:17" x14ac:dyDescent="0.25">
      <c r="A55" s="6" t="s">
        <v>8</v>
      </c>
      <c r="B55" s="7" t="s">
        <v>5</v>
      </c>
      <c r="C55" s="10" t="s">
        <v>155</v>
      </c>
      <c r="D55" s="11" t="s">
        <v>156</v>
      </c>
      <c r="E55">
        <f t="shared" si="1"/>
        <v>1</v>
      </c>
      <c r="F55">
        <f t="shared" si="2"/>
        <v>0</v>
      </c>
      <c r="G55">
        <f t="shared" si="3"/>
        <v>0</v>
      </c>
      <c r="H55" s="12">
        <f t="shared" si="4"/>
        <v>7.8703703703703054E-3</v>
      </c>
      <c r="I55" t="b">
        <f t="shared" si="5"/>
        <v>0</v>
      </c>
      <c r="J55" s="14">
        <f t="shared" si="6"/>
        <v>0</v>
      </c>
      <c r="K55">
        <f t="shared" si="7"/>
        <v>0</v>
      </c>
      <c r="L55" s="12">
        <f t="shared" si="12"/>
        <v>0.32331018518518512</v>
      </c>
      <c r="M55" s="1">
        <f t="shared" si="8"/>
        <v>465.56666666666655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3"/>
        <v>0</v>
      </c>
    </row>
    <row r="56" spans="1:17" x14ac:dyDescent="0.25">
      <c r="A56" s="4" t="s">
        <v>157</v>
      </c>
      <c r="B56" s="5" t="s">
        <v>5</v>
      </c>
      <c r="C56" s="8" t="s">
        <v>158</v>
      </c>
      <c r="D56" s="9" t="s">
        <v>159</v>
      </c>
      <c r="E56">
        <f t="shared" si="1"/>
        <v>1</v>
      </c>
      <c r="F56">
        <f t="shared" si="2"/>
        <v>0</v>
      </c>
      <c r="G56">
        <f t="shared" si="3"/>
        <v>0</v>
      </c>
      <c r="H56" s="12">
        <f t="shared" si="4"/>
        <v>4.5254629629629672E-3</v>
      </c>
      <c r="I56" t="b">
        <f t="shared" si="5"/>
        <v>0</v>
      </c>
      <c r="J56" s="14">
        <f t="shared" si="6"/>
        <v>0</v>
      </c>
      <c r="K56">
        <f t="shared" si="7"/>
        <v>0</v>
      </c>
      <c r="L56" s="12">
        <f t="shared" si="12"/>
        <v>0.32783564814814808</v>
      </c>
      <c r="M56" s="1">
        <f t="shared" si="8"/>
        <v>472.0833333333332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3"/>
        <v>0</v>
      </c>
    </row>
    <row r="57" spans="1:17" x14ac:dyDescent="0.25">
      <c r="A57" s="6" t="s">
        <v>160</v>
      </c>
      <c r="B57" s="7" t="s">
        <v>5</v>
      </c>
      <c r="C57" s="10" t="s">
        <v>161</v>
      </c>
      <c r="D57" s="11" t="s">
        <v>162</v>
      </c>
      <c r="E57">
        <f t="shared" si="1"/>
        <v>1</v>
      </c>
      <c r="F57">
        <f t="shared" si="2"/>
        <v>0</v>
      </c>
      <c r="G57">
        <f t="shared" si="3"/>
        <v>0</v>
      </c>
      <c r="H57" s="12">
        <f t="shared" si="4"/>
        <v>1.9675925925932702E-4</v>
      </c>
      <c r="I57" t="b">
        <f t="shared" si="5"/>
        <v>0</v>
      </c>
      <c r="J57" s="14">
        <f t="shared" si="6"/>
        <v>0</v>
      </c>
      <c r="K57">
        <f t="shared" si="7"/>
        <v>0</v>
      </c>
      <c r="L57" s="12">
        <f t="shared" si="12"/>
        <v>0.32803240740740741</v>
      </c>
      <c r="M57" s="1">
        <f t="shared" si="8"/>
        <v>472.36666666666667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3"/>
        <v>0</v>
      </c>
    </row>
    <row r="58" spans="1:17" x14ac:dyDescent="0.25">
      <c r="A58" s="4" t="s">
        <v>163</v>
      </c>
      <c r="B58" s="5" t="s">
        <v>5</v>
      </c>
      <c r="C58" s="8" t="s">
        <v>164</v>
      </c>
      <c r="D58" s="9" t="s">
        <v>165</v>
      </c>
      <c r="E58">
        <f t="shared" si="1"/>
        <v>0</v>
      </c>
      <c r="F58">
        <f t="shared" si="2"/>
        <v>1</v>
      </c>
      <c r="G58">
        <f t="shared" si="3"/>
        <v>0</v>
      </c>
      <c r="H58" s="12">
        <f t="shared" si="4"/>
        <v>1.6319444444444775E-3</v>
      </c>
      <c r="I58" t="b">
        <f t="shared" si="5"/>
        <v>0</v>
      </c>
      <c r="J58" s="14">
        <f t="shared" si="6"/>
        <v>0</v>
      </c>
      <c r="K58">
        <f t="shared" si="7"/>
        <v>0</v>
      </c>
      <c r="L58" s="12">
        <f t="shared" si="12"/>
        <v>0.32966435185185189</v>
      </c>
      <c r="M58" s="1">
        <f t="shared" si="8"/>
        <v>474.71666666666675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3"/>
        <v>0</v>
      </c>
    </row>
    <row r="59" spans="1:17" x14ac:dyDescent="0.25">
      <c r="A59" s="6" t="s">
        <v>166</v>
      </c>
      <c r="B59" s="7" t="s">
        <v>5</v>
      </c>
      <c r="C59" s="10" t="s">
        <v>167</v>
      </c>
      <c r="D59" s="11" t="s">
        <v>168</v>
      </c>
      <c r="E59">
        <f t="shared" si="1"/>
        <v>0</v>
      </c>
      <c r="F59">
        <f t="shared" si="2"/>
        <v>1</v>
      </c>
      <c r="G59">
        <f t="shared" si="3"/>
        <v>0</v>
      </c>
      <c r="H59" s="12">
        <f t="shared" si="4"/>
        <v>2.6273148148148184E-3</v>
      </c>
      <c r="I59" t="b">
        <f t="shared" si="5"/>
        <v>0</v>
      </c>
      <c r="J59" s="14">
        <f t="shared" si="6"/>
        <v>0</v>
      </c>
      <c r="K59">
        <f t="shared" si="7"/>
        <v>0</v>
      </c>
      <c r="L59" s="12">
        <f t="shared" si="12"/>
        <v>0.33229166666666671</v>
      </c>
      <c r="M59" s="1">
        <f t="shared" si="8"/>
        <v>478.50000000000011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3"/>
        <v>0</v>
      </c>
    </row>
    <row r="60" spans="1:17" x14ac:dyDescent="0.25">
      <c r="A60" s="4" t="s">
        <v>16</v>
      </c>
      <c r="B60" s="5" t="s">
        <v>5</v>
      </c>
      <c r="C60" s="8" t="s">
        <v>169</v>
      </c>
      <c r="D60" s="9" t="s">
        <v>170</v>
      </c>
      <c r="E60">
        <f t="shared" si="1"/>
        <v>1</v>
      </c>
      <c r="F60">
        <f t="shared" si="2"/>
        <v>0</v>
      </c>
      <c r="G60">
        <f t="shared" si="3"/>
        <v>0</v>
      </c>
      <c r="H60" s="12">
        <f t="shared" si="4"/>
        <v>7.0138888888888751E-3</v>
      </c>
      <c r="I60" t="b">
        <f t="shared" si="5"/>
        <v>0</v>
      </c>
      <c r="J60" s="14">
        <f t="shared" si="6"/>
        <v>0</v>
      </c>
      <c r="K60">
        <f t="shared" si="7"/>
        <v>0</v>
      </c>
      <c r="L60" s="12">
        <f t="shared" si="12"/>
        <v>0.33930555555555558</v>
      </c>
      <c r="M60" s="1">
        <f t="shared" si="8"/>
        <v>488.60000000000008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3"/>
        <v>0</v>
      </c>
    </row>
    <row r="61" spans="1:17" x14ac:dyDescent="0.25">
      <c r="A61" s="6" t="s">
        <v>171</v>
      </c>
      <c r="B61" s="7" t="s">
        <v>5</v>
      </c>
      <c r="C61" s="10" t="s">
        <v>172</v>
      </c>
      <c r="D61" s="11" t="s">
        <v>173</v>
      </c>
      <c r="E61">
        <f t="shared" si="1"/>
        <v>1</v>
      </c>
      <c r="F61">
        <f t="shared" si="2"/>
        <v>0</v>
      </c>
      <c r="G61">
        <f t="shared" si="3"/>
        <v>0</v>
      </c>
      <c r="H61" s="12">
        <f t="shared" si="4"/>
        <v>2.372685185185297E-3</v>
      </c>
      <c r="I61" t="b">
        <f t="shared" si="5"/>
        <v>0</v>
      </c>
      <c r="J61" s="14">
        <f t="shared" si="6"/>
        <v>0</v>
      </c>
      <c r="K61">
        <f t="shared" si="7"/>
        <v>0</v>
      </c>
      <c r="L61" s="12">
        <f t="shared" si="12"/>
        <v>0.34167824074074088</v>
      </c>
      <c r="M61" s="1">
        <f t="shared" si="8"/>
        <v>492.01666666666688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3"/>
        <v>0</v>
      </c>
    </row>
    <row r="62" spans="1:17" x14ac:dyDescent="0.25">
      <c r="A62" s="4" t="s">
        <v>8</v>
      </c>
      <c r="B62" s="5" t="s">
        <v>5</v>
      </c>
      <c r="C62" s="8" t="s">
        <v>174</v>
      </c>
      <c r="D62" s="9" t="s">
        <v>175</v>
      </c>
      <c r="E62">
        <f t="shared" si="1"/>
        <v>1</v>
      </c>
      <c r="F62">
        <f t="shared" si="2"/>
        <v>0</v>
      </c>
      <c r="G62">
        <f t="shared" si="3"/>
        <v>0</v>
      </c>
      <c r="H62" s="12">
        <f t="shared" si="4"/>
        <v>9.4444444444443665E-3</v>
      </c>
      <c r="I62" t="b">
        <f t="shared" si="5"/>
        <v>0</v>
      </c>
      <c r="J62" s="14">
        <f t="shared" si="6"/>
        <v>0</v>
      </c>
      <c r="K62">
        <f t="shared" si="7"/>
        <v>0</v>
      </c>
      <c r="L62" s="12">
        <f t="shared" si="12"/>
        <v>0.35112268518518525</v>
      </c>
      <c r="M62" s="1">
        <f t="shared" si="8"/>
        <v>505.61666666666679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3"/>
        <v>0</v>
      </c>
    </row>
    <row r="63" spans="1:17" x14ac:dyDescent="0.25">
      <c r="A63" s="6" t="s">
        <v>176</v>
      </c>
      <c r="B63" s="7" t="s">
        <v>5</v>
      </c>
      <c r="C63" s="10" t="s">
        <v>177</v>
      </c>
      <c r="D63" s="11" t="s">
        <v>178</v>
      </c>
      <c r="E63">
        <f t="shared" si="1"/>
        <v>1</v>
      </c>
      <c r="F63">
        <f t="shared" si="2"/>
        <v>0</v>
      </c>
      <c r="G63">
        <f t="shared" si="3"/>
        <v>0</v>
      </c>
      <c r="H63" s="12">
        <f t="shared" si="4"/>
        <v>6.9328703703703809E-3</v>
      </c>
      <c r="I63" t="b">
        <f t="shared" si="5"/>
        <v>0</v>
      </c>
      <c r="J63" s="14">
        <f t="shared" si="6"/>
        <v>0</v>
      </c>
      <c r="K63">
        <f t="shared" si="7"/>
        <v>0</v>
      </c>
      <c r="L63" s="12">
        <f t="shared" si="12"/>
        <v>0.35805555555555563</v>
      </c>
      <c r="M63" s="1">
        <f t="shared" si="8"/>
        <v>515.60000000000014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3"/>
        <v>0</v>
      </c>
    </row>
    <row r="64" spans="1:17" x14ac:dyDescent="0.25">
      <c r="A64" s="4" t="s">
        <v>179</v>
      </c>
      <c r="B64" s="5" t="s">
        <v>5</v>
      </c>
      <c r="C64" s="8" t="s">
        <v>180</v>
      </c>
      <c r="D64" s="9" t="s">
        <v>181</v>
      </c>
      <c r="E64">
        <f t="shared" si="1"/>
        <v>1</v>
      </c>
      <c r="F64">
        <f t="shared" si="2"/>
        <v>0</v>
      </c>
      <c r="G64">
        <f t="shared" si="3"/>
        <v>0</v>
      </c>
      <c r="H64" s="12">
        <f t="shared" si="4"/>
        <v>2.7083333333333126E-3</v>
      </c>
      <c r="I64" t="b">
        <f t="shared" si="5"/>
        <v>0</v>
      </c>
      <c r="J64" s="14">
        <f t="shared" si="6"/>
        <v>0</v>
      </c>
      <c r="K64">
        <f t="shared" si="7"/>
        <v>0</v>
      </c>
      <c r="L64" s="12">
        <f t="shared" si="12"/>
        <v>0.36076388888888894</v>
      </c>
      <c r="M64" s="1">
        <f t="shared" si="8"/>
        <v>519.50000000000011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3"/>
        <v>0</v>
      </c>
    </row>
    <row r="65" spans="1:17" x14ac:dyDescent="0.25">
      <c r="A65" s="6" t="s">
        <v>182</v>
      </c>
      <c r="B65" s="7" t="s">
        <v>5</v>
      </c>
      <c r="C65" s="10" t="s">
        <v>183</v>
      </c>
      <c r="D65" s="11" t="s">
        <v>184</v>
      </c>
      <c r="E65">
        <f t="shared" si="1"/>
        <v>1</v>
      </c>
      <c r="F65">
        <f t="shared" si="2"/>
        <v>0</v>
      </c>
      <c r="G65">
        <f t="shared" si="3"/>
        <v>0</v>
      </c>
      <c r="H65" s="12">
        <f t="shared" si="4"/>
        <v>3.472222222222765E-4</v>
      </c>
      <c r="I65" t="b">
        <f t="shared" si="5"/>
        <v>0</v>
      </c>
      <c r="J65" s="14">
        <f t="shared" si="6"/>
        <v>0</v>
      </c>
      <c r="K65">
        <f t="shared" si="7"/>
        <v>0</v>
      </c>
      <c r="L65" s="12">
        <f t="shared" si="12"/>
        <v>0.36111111111111122</v>
      </c>
      <c r="M65" s="1">
        <f t="shared" si="8"/>
        <v>520.00000000000023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3"/>
        <v>0</v>
      </c>
    </row>
    <row r="66" spans="1:17" x14ac:dyDescent="0.25">
      <c r="A66" s="4" t="s">
        <v>185</v>
      </c>
      <c r="B66" s="5" t="s">
        <v>5</v>
      </c>
      <c r="C66" s="8" t="s">
        <v>186</v>
      </c>
      <c r="D66" s="9" t="s">
        <v>187</v>
      </c>
      <c r="E66">
        <f t="shared" si="1"/>
        <v>1</v>
      </c>
      <c r="F66">
        <f t="shared" si="2"/>
        <v>0</v>
      </c>
      <c r="G66">
        <f t="shared" si="3"/>
        <v>0</v>
      </c>
      <c r="H66" s="12">
        <f t="shared" si="4"/>
        <v>7.4305555555554959E-3</v>
      </c>
      <c r="I66" t="b">
        <f t="shared" si="5"/>
        <v>0</v>
      </c>
      <c r="J66" s="14">
        <f t="shared" si="6"/>
        <v>0</v>
      </c>
      <c r="K66">
        <f t="shared" si="7"/>
        <v>0</v>
      </c>
      <c r="L66" s="12">
        <f t="shared" si="12"/>
        <v>0.36854166666666671</v>
      </c>
      <c r="M66" s="1">
        <f t="shared" si="8"/>
        <v>530.70000000000005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3"/>
        <v>0</v>
      </c>
    </row>
    <row r="67" spans="1:17" x14ac:dyDescent="0.25">
      <c r="A67" s="6" t="s">
        <v>188</v>
      </c>
      <c r="B67" s="7" t="s">
        <v>5</v>
      </c>
      <c r="C67" s="10" t="s">
        <v>189</v>
      </c>
      <c r="D67" s="11" t="s">
        <v>190</v>
      </c>
      <c r="E67">
        <f t="shared" ref="E67:E130" si="14">IF(LEN(A67)=7,1,0)</f>
        <v>0</v>
      </c>
      <c r="F67">
        <f t="shared" ref="F67:F130" si="15">IF(LEN(A67)=8,1,0)</f>
        <v>1</v>
      </c>
      <c r="G67">
        <f t="shared" ref="G67:G130" si="16">IF(LEN(A67)&gt;=10,1,0)</f>
        <v>0</v>
      </c>
      <c r="H67" s="12">
        <f t="shared" ref="H67:H130" si="17">D67-C67</f>
        <v>2.8124999999999956E-3</v>
      </c>
      <c r="I67" t="b">
        <f t="shared" ref="I67:I130" si="18">IF(MID(A67,1,2)="12",TRUE,FALSE)</f>
        <v>0</v>
      </c>
      <c r="J67" s="14">
        <f t="shared" ref="J67:J130" si="19">IF(AND(I67=TRUE,E67=1),H67,0)</f>
        <v>0</v>
      </c>
      <c r="K67">
        <f t="shared" ref="K67:K130" si="20">IF(J67&lt;&gt;0,1,0)</f>
        <v>0</v>
      </c>
      <c r="L67" s="12">
        <f t="shared" si="12"/>
        <v>0.37135416666666671</v>
      </c>
      <c r="M67" s="1">
        <f t="shared" ref="M67:M130" si="21">L67*24*60</f>
        <v>534.75000000000011</v>
      </c>
      <c r="N67">
        <f t="shared" ref="N67:N130" si="22">IF(AND(E67=1,M67&gt;800),H67*24*60,0)</f>
        <v>0</v>
      </c>
      <c r="O67">
        <f t="shared" ref="O67:O130" si="23">IF(AND(F67=1,M67&gt;800),H67*24*60,0)</f>
        <v>0</v>
      </c>
      <c r="P67">
        <f t="shared" ref="P67:P130" si="24">IF(G67=1,H67)*24*60</f>
        <v>0</v>
      </c>
      <c r="Q67">
        <f t="shared" si="13"/>
        <v>0</v>
      </c>
    </row>
    <row r="68" spans="1:17" x14ac:dyDescent="0.25">
      <c r="A68" s="4" t="s">
        <v>191</v>
      </c>
      <c r="B68" s="5" t="s">
        <v>5</v>
      </c>
      <c r="C68" s="8" t="s">
        <v>192</v>
      </c>
      <c r="D68" s="9" t="s">
        <v>193</v>
      </c>
      <c r="E68">
        <f t="shared" si="14"/>
        <v>1</v>
      </c>
      <c r="F68">
        <f t="shared" si="15"/>
        <v>0</v>
      </c>
      <c r="G68">
        <f t="shared" si="16"/>
        <v>0</v>
      </c>
      <c r="H68" s="12">
        <f t="shared" si="17"/>
        <v>1.979166666666643E-3</v>
      </c>
      <c r="I68" t="b">
        <f t="shared" si="18"/>
        <v>0</v>
      </c>
      <c r="J68" s="14">
        <f t="shared" si="19"/>
        <v>0</v>
      </c>
      <c r="K68">
        <f t="shared" si="20"/>
        <v>0</v>
      </c>
      <c r="L68" s="12">
        <f t="shared" si="12"/>
        <v>0.37333333333333335</v>
      </c>
      <c r="M68" s="1">
        <f t="shared" si="21"/>
        <v>537.6</v>
      </c>
      <c r="N68">
        <f t="shared" si="22"/>
        <v>0</v>
      </c>
      <c r="O68">
        <f t="shared" si="23"/>
        <v>0</v>
      </c>
      <c r="P68">
        <f t="shared" si="24"/>
        <v>0</v>
      </c>
      <c r="Q68">
        <f t="shared" si="13"/>
        <v>0</v>
      </c>
    </row>
    <row r="69" spans="1:17" x14ac:dyDescent="0.25">
      <c r="A69" s="6" t="s">
        <v>81</v>
      </c>
      <c r="B69" s="7" t="s">
        <v>5</v>
      </c>
      <c r="C69" s="10" t="s">
        <v>194</v>
      </c>
      <c r="D69" s="11" t="s">
        <v>195</v>
      </c>
      <c r="E69">
        <f t="shared" si="14"/>
        <v>1</v>
      </c>
      <c r="F69">
        <f t="shared" si="15"/>
        <v>0</v>
      </c>
      <c r="G69">
        <f t="shared" si="16"/>
        <v>0</v>
      </c>
      <c r="H69" s="12">
        <f t="shared" si="17"/>
        <v>9.3981481481481E-3</v>
      </c>
      <c r="I69" t="b">
        <f t="shared" si="18"/>
        <v>0</v>
      </c>
      <c r="J69" s="14">
        <f t="shared" si="19"/>
        <v>0</v>
      </c>
      <c r="K69">
        <f t="shared" si="20"/>
        <v>0</v>
      </c>
      <c r="L69" s="12">
        <f t="shared" si="12"/>
        <v>0.38273148148148145</v>
      </c>
      <c r="M69" s="1">
        <f t="shared" si="21"/>
        <v>551.13333333333321</v>
      </c>
      <c r="N69">
        <f t="shared" si="22"/>
        <v>0</v>
      </c>
      <c r="O69">
        <f t="shared" si="23"/>
        <v>0</v>
      </c>
      <c r="P69">
        <f t="shared" si="24"/>
        <v>0</v>
      </c>
      <c r="Q69">
        <f t="shared" si="13"/>
        <v>0</v>
      </c>
    </row>
    <row r="70" spans="1:17" x14ac:dyDescent="0.25">
      <c r="A70" s="4" t="s">
        <v>196</v>
      </c>
      <c r="B70" s="5" t="s">
        <v>5</v>
      </c>
      <c r="C70" s="8" t="s">
        <v>197</v>
      </c>
      <c r="D70" s="9" t="s">
        <v>198</v>
      </c>
      <c r="E70">
        <f t="shared" si="14"/>
        <v>1</v>
      </c>
      <c r="F70">
        <f t="shared" si="15"/>
        <v>0</v>
      </c>
      <c r="G70">
        <f t="shared" si="16"/>
        <v>0</v>
      </c>
      <c r="H70" s="12">
        <f t="shared" si="17"/>
        <v>4.7337962962963331E-3</v>
      </c>
      <c r="I70" t="b">
        <f t="shared" si="18"/>
        <v>0</v>
      </c>
      <c r="J70" s="14">
        <f t="shared" si="19"/>
        <v>0</v>
      </c>
      <c r="K70">
        <f t="shared" si="20"/>
        <v>0</v>
      </c>
      <c r="L70" s="12">
        <f t="shared" ref="L70:L133" si="25">IF(OR(E70=1,F70=1),L69+H70,L69)</f>
        <v>0.38746527777777778</v>
      </c>
      <c r="M70" s="1">
        <f t="shared" si="21"/>
        <v>557.94999999999993</v>
      </c>
      <c r="N70">
        <f t="shared" si="22"/>
        <v>0</v>
      </c>
      <c r="O70">
        <f t="shared" si="23"/>
        <v>0</v>
      </c>
      <c r="P70">
        <f t="shared" si="24"/>
        <v>0</v>
      </c>
      <c r="Q70">
        <f t="shared" si="13"/>
        <v>0</v>
      </c>
    </row>
    <row r="71" spans="1:17" x14ac:dyDescent="0.25">
      <c r="A71" s="6" t="s">
        <v>199</v>
      </c>
      <c r="B71" s="7" t="s">
        <v>5</v>
      </c>
      <c r="C71" s="10" t="s">
        <v>200</v>
      </c>
      <c r="D71" s="11" t="s">
        <v>201</v>
      </c>
      <c r="E71">
        <f t="shared" si="14"/>
        <v>1</v>
      </c>
      <c r="F71">
        <f t="shared" si="15"/>
        <v>0</v>
      </c>
      <c r="G71">
        <f t="shared" si="16"/>
        <v>0</v>
      </c>
      <c r="H71" s="12">
        <f t="shared" si="17"/>
        <v>7.6620370370370505E-3</v>
      </c>
      <c r="I71" t="b">
        <f t="shared" si="18"/>
        <v>0</v>
      </c>
      <c r="J71" s="14">
        <f t="shared" si="19"/>
        <v>0</v>
      </c>
      <c r="K71">
        <f t="shared" si="20"/>
        <v>0</v>
      </c>
      <c r="L71" s="12">
        <f t="shared" si="25"/>
        <v>0.39512731481481483</v>
      </c>
      <c r="M71" s="1">
        <f t="shared" si="21"/>
        <v>568.98333333333335</v>
      </c>
      <c r="N71">
        <f t="shared" si="22"/>
        <v>0</v>
      </c>
      <c r="O71">
        <f t="shared" si="23"/>
        <v>0</v>
      </c>
      <c r="P71">
        <f t="shared" si="24"/>
        <v>0</v>
      </c>
      <c r="Q71">
        <f t="shared" si="13"/>
        <v>0</v>
      </c>
    </row>
    <row r="72" spans="1:17" x14ac:dyDescent="0.25">
      <c r="A72" s="4" t="s">
        <v>202</v>
      </c>
      <c r="B72" s="5" t="s">
        <v>5</v>
      </c>
      <c r="C72" s="8" t="s">
        <v>203</v>
      </c>
      <c r="D72" s="9" t="s">
        <v>204</v>
      </c>
      <c r="E72">
        <f t="shared" si="14"/>
        <v>0</v>
      </c>
      <c r="F72">
        <f t="shared" si="15"/>
        <v>1</v>
      </c>
      <c r="G72">
        <f t="shared" si="16"/>
        <v>0</v>
      </c>
      <c r="H72" s="12">
        <f t="shared" si="17"/>
        <v>6.4814814814817545E-4</v>
      </c>
      <c r="I72" t="b">
        <f t="shared" si="18"/>
        <v>0</v>
      </c>
      <c r="J72" s="14">
        <f t="shared" si="19"/>
        <v>0</v>
      </c>
      <c r="K72">
        <f t="shared" si="20"/>
        <v>0</v>
      </c>
      <c r="L72" s="12">
        <f t="shared" si="25"/>
        <v>0.39577546296296301</v>
      </c>
      <c r="M72" s="1">
        <f t="shared" si="21"/>
        <v>569.91666666666674</v>
      </c>
      <c r="N72">
        <f t="shared" si="22"/>
        <v>0</v>
      </c>
      <c r="O72">
        <f t="shared" si="23"/>
        <v>0</v>
      </c>
      <c r="P72">
        <f t="shared" si="24"/>
        <v>0</v>
      </c>
      <c r="Q72">
        <f t="shared" si="13"/>
        <v>0</v>
      </c>
    </row>
    <row r="73" spans="1:17" x14ac:dyDescent="0.25">
      <c r="A73" s="6" t="s">
        <v>205</v>
      </c>
      <c r="B73" s="7" t="s">
        <v>5</v>
      </c>
      <c r="C73" s="10" t="s">
        <v>206</v>
      </c>
      <c r="D73" s="11" t="s">
        <v>207</v>
      </c>
      <c r="E73">
        <f t="shared" si="14"/>
        <v>0</v>
      </c>
      <c r="F73">
        <f t="shared" si="15"/>
        <v>1</v>
      </c>
      <c r="G73">
        <f t="shared" si="16"/>
        <v>0</v>
      </c>
      <c r="H73" s="12">
        <f t="shared" si="17"/>
        <v>3.7152777777778034E-3</v>
      </c>
      <c r="I73" t="b">
        <f t="shared" si="18"/>
        <v>0</v>
      </c>
      <c r="J73" s="14">
        <f t="shared" si="19"/>
        <v>0</v>
      </c>
      <c r="K73">
        <f t="shared" si="20"/>
        <v>0</v>
      </c>
      <c r="L73" s="12">
        <f t="shared" si="25"/>
        <v>0.39949074074074081</v>
      </c>
      <c r="M73" s="1">
        <f t="shared" si="21"/>
        <v>575.26666666666677</v>
      </c>
      <c r="N73">
        <f t="shared" si="22"/>
        <v>0</v>
      </c>
      <c r="O73">
        <f t="shared" si="23"/>
        <v>0</v>
      </c>
      <c r="P73">
        <f t="shared" si="24"/>
        <v>0</v>
      </c>
      <c r="Q73">
        <f t="shared" si="13"/>
        <v>0</v>
      </c>
    </row>
    <row r="74" spans="1:17" x14ac:dyDescent="0.25">
      <c r="A74" s="4" t="s">
        <v>128</v>
      </c>
      <c r="B74" s="5" t="s">
        <v>5</v>
      </c>
      <c r="C74" s="8" t="s">
        <v>208</v>
      </c>
      <c r="D74" s="9" t="s">
        <v>209</v>
      </c>
      <c r="E74">
        <f t="shared" si="14"/>
        <v>0</v>
      </c>
      <c r="F74">
        <f t="shared" si="15"/>
        <v>0</v>
      </c>
      <c r="G74">
        <f t="shared" si="16"/>
        <v>1</v>
      </c>
      <c r="H74" s="12">
        <f t="shared" si="17"/>
        <v>8.5648148148148584E-3</v>
      </c>
      <c r="I74" t="b">
        <f t="shared" si="18"/>
        <v>0</v>
      </c>
      <c r="J74" s="14">
        <f t="shared" si="19"/>
        <v>0</v>
      </c>
      <c r="K74">
        <f t="shared" si="20"/>
        <v>0</v>
      </c>
      <c r="L74" s="12">
        <f t="shared" si="25"/>
        <v>0.39949074074074081</v>
      </c>
      <c r="M74" s="1">
        <f t="shared" si="21"/>
        <v>575.26666666666677</v>
      </c>
      <c r="N74">
        <f t="shared" si="22"/>
        <v>0</v>
      </c>
      <c r="O74">
        <f t="shared" si="23"/>
        <v>0</v>
      </c>
      <c r="P74">
        <f t="shared" si="24"/>
        <v>12.333333333333396</v>
      </c>
      <c r="Q74">
        <f t="shared" si="13"/>
        <v>13</v>
      </c>
    </row>
    <row r="75" spans="1:17" x14ac:dyDescent="0.25">
      <c r="A75" s="6" t="s">
        <v>210</v>
      </c>
      <c r="B75" s="7" t="s">
        <v>5</v>
      </c>
      <c r="C75" s="10" t="s">
        <v>211</v>
      </c>
      <c r="D75" s="11" t="s">
        <v>212</v>
      </c>
      <c r="E75">
        <f t="shared" si="14"/>
        <v>1</v>
      </c>
      <c r="F75">
        <f t="shared" si="15"/>
        <v>0</v>
      </c>
      <c r="G75">
        <f t="shared" si="16"/>
        <v>0</v>
      </c>
      <c r="H75" s="12">
        <f t="shared" si="17"/>
        <v>3.472222222222765E-5</v>
      </c>
      <c r="I75" t="b">
        <f t="shared" si="18"/>
        <v>0</v>
      </c>
      <c r="J75" s="14">
        <f t="shared" si="19"/>
        <v>0</v>
      </c>
      <c r="K75">
        <f t="shared" si="20"/>
        <v>0</v>
      </c>
      <c r="L75" s="12">
        <f t="shared" si="25"/>
        <v>0.39952546296296304</v>
      </c>
      <c r="M75" s="1">
        <f t="shared" si="21"/>
        <v>575.31666666666683</v>
      </c>
      <c r="N75">
        <f t="shared" si="22"/>
        <v>0</v>
      </c>
      <c r="O75">
        <f t="shared" si="23"/>
        <v>0</v>
      </c>
      <c r="P75">
        <f t="shared" si="24"/>
        <v>0</v>
      </c>
      <c r="Q75">
        <f t="shared" si="13"/>
        <v>0</v>
      </c>
    </row>
    <row r="76" spans="1:17" x14ac:dyDescent="0.25">
      <c r="A76" s="4" t="s">
        <v>185</v>
      </c>
      <c r="B76" s="5" t="s">
        <v>5</v>
      </c>
      <c r="C76" s="8" t="s">
        <v>213</v>
      </c>
      <c r="D76" s="9" t="s">
        <v>214</v>
      </c>
      <c r="E76">
        <f t="shared" si="14"/>
        <v>1</v>
      </c>
      <c r="F76">
        <f t="shared" si="15"/>
        <v>0</v>
      </c>
      <c r="G76">
        <f t="shared" si="16"/>
        <v>0</v>
      </c>
      <c r="H76" s="12">
        <f t="shared" si="17"/>
        <v>2.3148148148077752E-5</v>
      </c>
      <c r="I76" t="b">
        <f t="shared" si="18"/>
        <v>0</v>
      </c>
      <c r="J76" s="14">
        <f t="shared" si="19"/>
        <v>0</v>
      </c>
      <c r="K76">
        <f t="shared" si="20"/>
        <v>0</v>
      </c>
      <c r="L76" s="12">
        <f t="shared" si="25"/>
        <v>0.39954861111111112</v>
      </c>
      <c r="M76" s="1">
        <f t="shared" si="21"/>
        <v>575.35</v>
      </c>
      <c r="N76">
        <f t="shared" si="22"/>
        <v>0</v>
      </c>
      <c r="O76">
        <f t="shared" si="23"/>
        <v>0</v>
      </c>
      <c r="P76">
        <f t="shared" si="24"/>
        <v>0</v>
      </c>
      <c r="Q76">
        <f t="shared" si="13"/>
        <v>0</v>
      </c>
    </row>
    <row r="77" spans="1:17" x14ac:dyDescent="0.25">
      <c r="A77" s="6" t="s">
        <v>215</v>
      </c>
      <c r="B77" s="7" t="s">
        <v>5</v>
      </c>
      <c r="C77" s="10" t="s">
        <v>216</v>
      </c>
      <c r="D77" s="11" t="s">
        <v>217</v>
      </c>
      <c r="E77">
        <f t="shared" si="14"/>
        <v>1</v>
      </c>
      <c r="F77">
        <f t="shared" si="15"/>
        <v>0</v>
      </c>
      <c r="G77">
        <f t="shared" si="16"/>
        <v>0</v>
      </c>
      <c r="H77" s="12">
        <f t="shared" si="17"/>
        <v>2.9282407407407174E-3</v>
      </c>
      <c r="I77" t="b">
        <f t="shared" si="18"/>
        <v>0</v>
      </c>
      <c r="J77" s="14">
        <f t="shared" si="19"/>
        <v>0</v>
      </c>
      <c r="K77">
        <f t="shared" si="20"/>
        <v>0</v>
      </c>
      <c r="L77" s="12">
        <f t="shared" si="25"/>
        <v>0.40247685185185184</v>
      </c>
      <c r="M77" s="1">
        <f t="shared" si="21"/>
        <v>579.56666666666672</v>
      </c>
      <c r="N77">
        <f t="shared" si="22"/>
        <v>0</v>
      </c>
      <c r="O77">
        <f t="shared" si="23"/>
        <v>0</v>
      </c>
      <c r="P77">
        <f t="shared" si="24"/>
        <v>0</v>
      </c>
      <c r="Q77">
        <f t="shared" si="13"/>
        <v>0</v>
      </c>
    </row>
    <row r="78" spans="1:17" x14ac:dyDescent="0.25">
      <c r="A78" s="4" t="s">
        <v>218</v>
      </c>
      <c r="B78" s="5" t="s">
        <v>5</v>
      </c>
      <c r="C78" s="8" t="s">
        <v>219</v>
      </c>
      <c r="D78" s="9" t="s">
        <v>220</v>
      </c>
      <c r="E78">
        <f t="shared" si="14"/>
        <v>0</v>
      </c>
      <c r="F78">
        <f t="shared" si="15"/>
        <v>1</v>
      </c>
      <c r="G78">
        <f t="shared" si="16"/>
        <v>0</v>
      </c>
      <c r="H78" s="12">
        <f t="shared" si="17"/>
        <v>4.0624999999999689E-3</v>
      </c>
      <c r="I78" t="b">
        <f t="shared" si="18"/>
        <v>0</v>
      </c>
      <c r="J78" s="14">
        <f t="shared" si="19"/>
        <v>0</v>
      </c>
      <c r="K78">
        <f t="shared" si="20"/>
        <v>0</v>
      </c>
      <c r="L78" s="12">
        <f t="shared" si="25"/>
        <v>0.4065393518518518</v>
      </c>
      <c r="M78" s="1">
        <f t="shared" si="21"/>
        <v>585.41666666666652</v>
      </c>
      <c r="N78">
        <f t="shared" si="22"/>
        <v>0</v>
      </c>
      <c r="O78">
        <f t="shared" si="23"/>
        <v>0</v>
      </c>
      <c r="P78">
        <f t="shared" si="24"/>
        <v>0</v>
      </c>
      <c r="Q78">
        <f t="shared" si="13"/>
        <v>0</v>
      </c>
    </row>
    <row r="79" spans="1:17" x14ac:dyDescent="0.25">
      <c r="A79" s="6" t="s">
        <v>221</v>
      </c>
      <c r="B79" s="7" t="s">
        <v>5</v>
      </c>
      <c r="C79" s="10" t="s">
        <v>222</v>
      </c>
      <c r="D79" s="11" t="s">
        <v>223</v>
      </c>
      <c r="E79">
        <f t="shared" si="14"/>
        <v>1</v>
      </c>
      <c r="F79">
        <f t="shared" si="15"/>
        <v>0</v>
      </c>
      <c r="G79">
        <f t="shared" si="16"/>
        <v>0</v>
      </c>
      <c r="H79" s="12">
        <f t="shared" si="17"/>
        <v>8.900462962962985E-3</v>
      </c>
      <c r="I79" t="b">
        <f t="shared" si="18"/>
        <v>0</v>
      </c>
      <c r="J79" s="14">
        <f t="shared" si="19"/>
        <v>0</v>
      </c>
      <c r="K79">
        <f t="shared" si="20"/>
        <v>0</v>
      </c>
      <c r="L79" s="12">
        <f t="shared" si="25"/>
        <v>0.41543981481481479</v>
      </c>
      <c r="M79" s="1">
        <f t="shared" si="21"/>
        <v>598.23333333333323</v>
      </c>
      <c r="N79">
        <f t="shared" si="22"/>
        <v>0</v>
      </c>
      <c r="O79">
        <f t="shared" si="23"/>
        <v>0</v>
      </c>
      <c r="P79">
        <f t="shared" si="24"/>
        <v>0</v>
      </c>
      <c r="Q79">
        <f t="shared" si="13"/>
        <v>0</v>
      </c>
    </row>
    <row r="80" spans="1:17" x14ac:dyDescent="0.25">
      <c r="A80" s="4" t="s">
        <v>224</v>
      </c>
      <c r="B80" s="5" t="s">
        <v>5</v>
      </c>
      <c r="C80" s="8" t="s">
        <v>225</v>
      </c>
      <c r="D80" s="9" t="s">
        <v>226</v>
      </c>
      <c r="E80">
        <f t="shared" si="14"/>
        <v>1</v>
      </c>
      <c r="F80">
        <f t="shared" si="15"/>
        <v>0</v>
      </c>
      <c r="G80">
        <f t="shared" si="16"/>
        <v>0</v>
      </c>
      <c r="H80" s="12">
        <f t="shared" si="17"/>
        <v>3.5069444444444375E-3</v>
      </c>
      <c r="I80" t="b">
        <f t="shared" si="18"/>
        <v>0</v>
      </c>
      <c r="J80" s="14">
        <f t="shared" si="19"/>
        <v>0</v>
      </c>
      <c r="K80">
        <f t="shared" si="20"/>
        <v>0</v>
      </c>
      <c r="L80" s="12">
        <f t="shared" si="25"/>
        <v>0.41894675925925923</v>
      </c>
      <c r="M80" s="1">
        <f t="shared" si="21"/>
        <v>603.2833333333333</v>
      </c>
      <c r="N80">
        <f t="shared" si="22"/>
        <v>0</v>
      </c>
      <c r="O80">
        <f t="shared" si="23"/>
        <v>0</v>
      </c>
      <c r="P80">
        <f t="shared" si="24"/>
        <v>0</v>
      </c>
      <c r="Q80">
        <f t="shared" si="13"/>
        <v>0</v>
      </c>
    </row>
    <row r="81" spans="1:17" x14ac:dyDescent="0.25">
      <c r="A81" s="6" t="s">
        <v>227</v>
      </c>
      <c r="B81" s="7" t="s">
        <v>5</v>
      </c>
      <c r="C81" s="10" t="s">
        <v>228</v>
      </c>
      <c r="D81" s="11" t="s">
        <v>229</v>
      </c>
      <c r="E81">
        <f t="shared" si="14"/>
        <v>1</v>
      </c>
      <c r="F81">
        <f t="shared" si="15"/>
        <v>0</v>
      </c>
      <c r="G81">
        <f t="shared" si="16"/>
        <v>0</v>
      </c>
      <c r="H81" s="12">
        <f t="shared" si="17"/>
        <v>9.8379629629630205E-4</v>
      </c>
      <c r="I81" t="b">
        <f t="shared" si="18"/>
        <v>0</v>
      </c>
      <c r="J81" s="14">
        <f t="shared" si="19"/>
        <v>0</v>
      </c>
      <c r="K81">
        <f t="shared" si="20"/>
        <v>0</v>
      </c>
      <c r="L81" s="12">
        <f t="shared" si="25"/>
        <v>0.41993055555555553</v>
      </c>
      <c r="M81" s="1">
        <f t="shared" si="21"/>
        <v>604.70000000000005</v>
      </c>
      <c r="N81">
        <f t="shared" si="22"/>
        <v>0</v>
      </c>
      <c r="O81">
        <f t="shared" si="23"/>
        <v>0</v>
      </c>
      <c r="P81">
        <f t="shared" si="24"/>
        <v>0</v>
      </c>
      <c r="Q81">
        <f t="shared" si="13"/>
        <v>0</v>
      </c>
    </row>
    <row r="82" spans="1:17" x14ac:dyDescent="0.25">
      <c r="A82" s="4" t="s">
        <v>230</v>
      </c>
      <c r="B82" s="5" t="s">
        <v>5</v>
      </c>
      <c r="C82" s="8" t="s">
        <v>231</v>
      </c>
      <c r="D82" s="9" t="s">
        <v>232</v>
      </c>
      <c r="E82">
        <f t="shared" si="14"/>
        <v>1</v>
      </c>
      <c r="F82">
        <f t="shared" si="15"/>
        <v>0</v>
      </c>
      <c r="G82">
        <f t="shared" si="16"/>
        <v>0</v>
      </c>
      <c r="H82" s="12">
        <f t="shared" si="17"/>
        <v>9.1435185185185786E-3</v>
      </c>
      <c r="I82" t="b">
        <f t="shared" si="18"/>
        <v>0</v>
      </c>
      <c r="J82" s="14">
        <f t="shared" si="19"/>
        <v>0</v>
      </c>
      <c r="K82">
        <f t="shared" si="20"/>
        <v>0</v>
      </c>
      <c r="L82" s="12">
        <f t="shared" si="25"/>
        <v>0.42907407407407411</v>
      </c>
      <c r="M82" s="1">
        <f t="shared" si="21"/>
        <v>617.86666666666667</v>
      </c>
      <c r="N82">
        <f t="shared" si="22"/>
        <v>0</v>
      </c>
      <c r="O82">
        <f t="shared" si="23"/>
        <v>0</v>
      </c>
      <c r="P82">
        <f t="shared" si="24"/>
        <v>0</v>
      </c>
      <c r="Q82">
        <f t="shared" si="13"/>
        <v>0</v>
      </c>
    </row>
    <row r="83" spans="1:17" x14ac:dyDescent="0.25">
      <c r="A83" s="6" t="s">
        <v>233</v>
      </c>
      <c r="B83" s="7" t="s">
        <v>5</v>
      </c>
      <c r="C83" s="10" t="s">
        <v>234</v>
      </c>
      <c r="D83" s="11" t="s">
        <v>235</v>
      </c>
      <c r="E83">
        <f t="shared" si="14"/>
        <v>1</v>
      </c>
      <c r="F83">
        <f t="shared" si="15"/>
        <v>0</v>
      </c>
      <c r="G83">
        <f t="shared" si="16"/>
        <v>0</v>
      </c>
      <c r="H83" s="12">
        <f t="shared" si="17"/>
        <v>2.0138888888888706E-3</v>
      </c>
      <c r="I83" t="b">
        <f t="shared" si="18"/>
        <v>0</v>
      </c>
      <c r="J83" s="14">
        <f t="shared" si="19"/>
        <v>0</v>
      </c>
      <c r="K83">
        <f t="shared" si="20"/>
        <v>0</v>
      </c>
      <c r="L83" s="12">
        <f t="shared" si="25"/>
        <v>0.43108796296296298</v>
      </c>
      <c r="M83" s="1">
        <f t="shared" si="21"/>
        <v>620.76666666666677</v>
      </c>
      <c r="N83">
        <f t="shared" si="22"/>
        <v>0</v>
      </c>
      <c r="O83">
        <f t="shared" si="23"/>
        <v>0</v>
      </c>
      <c r="P83">
        <f t="shared" si="24"/>
        <v>0</v>
      </c>
      <c r="Q83">
        <f t="shared" si="13"/>
        <v>0</v>
      </c>
    </row>
    <row r="84" spans="1:17" x14ac:dyDescent="0.25">
      <c r="A84" s="4" t="s">
        <v>224</v>
      </c>
      <c r="B84" s="5" t="s">
        <v>5</v>
      </c>
      <c r="C84" s="8" t="s">
        <v>236</v>
      </c>
      <c r="D84" s="9" t="s">
        <v>237</v>
      </c>
      <c r="E84">
        <f t="shared" si="14"/>
        <v>1</v>
      </c>
      <c r="F84">
        <f t="shared" si="15"/>
        <v>0</v>
      </c>
      <c r="G84">
        <f t="shared" si="16"/>
        <v>0</v>
      </c>
      <c r="H84" s="12">
        <f t="shared" si="17"/>
        <v>3.6111111111111205E-3</v>
      </c>
      <c r="I84" t="b">
        <f t="shared" si="18"/>
        <v>0</v>
      </c>
      <c r="J84" s="14">
        <f t="shared" si="19"/>
        <v>0</v>
      </c>
      <c r="K84">
        <f t="shared" si="20"/>
        <v>0</v>
      </c>
      <c r="L84" s="12">
        <f t="shared" si="25"/>
        <v>0.4346990740740741</v>
      </c>
      <c r="M84" s="1">
        <f t="shared" si="21"/>
        <v>625.9666666666667</v>
      </c>
      <c r="N84">
        <f t="shared" si="22"/>
        <v>0</v>
      </c>
      <c r="O84">
        <f t="shared" si="23"/>
        <v>0</v>
      </c>
      <c r="P84">
        <f t="shared" si="24"/>
        <v>0</v>
      </c>
      <c r="Q84">
        <f t="shared" si="13"/>
        <v>0</v>
      </c>
    </row>
    <row r="85" spans="1:17" x14ac:dyDescent="0.25">
      <c r="A85" s="6" t="s">
        <v>238</v>
      </c>
      <c r="B85" s="7" t="s">
        <v>5</v>
      </c>
      <c r="C85" s="10" t="s">
        <v>239</v>
      </c>
      <c r="D85" s="11" t="s">
        <v>240</v>
      </c>
      <c r="E85">
        <f t="shared" si="14"/>
        <v>0</v>
      </c>
      <c r="F85">
        <f t="shared" si="15"/>
        <v>1</v>
      </c>
      <c r="G85">
        <f t="shared" si="16"/>
        <v>0</v>
      </c>
      <c r="H85" s="12">
        <f t="shared" si="17"/>
        <v>4.9074074074074714E-3</v>
      </c>
      <c r="I85" t="b">
        <f t="shared" si="18"/>
        <v>0</v>
      </c>
      <c r="J85" s="14">
        <f t="shared" si="19"/>
        <v>0</v>
      </c>
      <c r="K85">
        <f t="shared" si="20"/>
        <v>0</v>
      </c>
      <c r="L85" s="12">
        <f t="shared" si="25"/>
        <v>0.43960648148148157</v>
      </c>
      <c r="M85" s="1">
        <f t="shared" si="21"/>
        <v>633.03333333333353</v>
      </c>
      <c r="N85">
        <f t="shared" si="22"/>
        <v>0</v>
      </c>
      <c r="O85">
        <f t="shared" si="23"/>
        <v>0</v>
      </c>
      <c r="P85">
        <f t="shared" si="24"/>
        <v>0</v>
      </c>
      <c r="Q85">
        <f t="shared" si="13"/>
        <v>0</v>
      </c>
    </row>
    <row r="86" spans="1:17" x14ac:dyDescent="0.25">
      <c r="A86" s="4" t="s">
        <v>241</v>
      </c>
      <c r="B86" s="5" t="s">
        <v>5</v>
      </c>
      <c r="C86" s="8" t="s">
        <v>242</v>
      </c>
      <c r="D86" s="9" t="s">
        <v>243</v>
      </c>
      <c r="E86">
        <f t="shared" si="14"/>
        <v>1</v>
      </c>
      <c r="F86">
        <f t="shared" si="15"/>
        <v>0</v>
      </c>
      <c r="G86">
        <f t="shared" si="16"/>
        <v>0</v>
      </c>
      <c r="H86" s="12">
        <f t="shared" si="17"/>
        <v>9.68749999999996E-3</v>
      </c>
      <c r="I86" t="b">
        <f t="shared" si="18"/>
        <v>0</v>
      </c>
      <c r="J86" s="14">
        <f t="shared" si="19"/>
        <v>0</v>
      </c>
      <c r="K86">
        <f t="shared" si="20"/>
        <v>0</v>
      </c>
      <c r="L86" s="12">
        <f t="shared" si="25"/>
        <v>0.44929398148148153</v>
      </c>
      <c r="M86" s="1">
        <f t="shared" si="21"/>
        <v>646.98333333333335</v>
      </c>
      <c r="N86">
        <f t="shared" si="22"/>
        <v>0</v>
      </c>
      <c r="O86">
        <f t="shared" si="23"/>
        <v>0</v>
      </c>
      <c r="P86">
        <f t="shared" si="24"/>
        <v>0</v>
      </c>
      <c r="Q86">
        <f t="shared" si="13"/>
        <v>0</v>
      </c>
    </row>
    <row r="87" spans="1:17" x14ac:dyDescent="0.25">
      <c r="A87" s="6" t="s">
        <v>244</v>
      </c>
      <c r="B87" s="7" t="s">
        <v>5</v>
      </c>
      <c r="C87" s="10" t="s">
        <v>245</v>
      </c>
      <c r="D87" s="11" t="s">
        <v>246</v>
      </c>
      <c r="E87">
        <f t="shared" si="14"/>
        <v>1</v>
      </c>
      <c r="F87">
        <f t="shared" si="15"/>
        <v>0</v>
      </c>
      <c r="G87">
        <f t="shared" si="16"/>
        <v>0</v>
      </c>
      <c r="H87" s="12">
        <f t="shared" si="17"/>
        <v>3.2291666666667274E-3</v>
      </c>
      <c r="I87" t="b">
        <f t="shared" si="18"/>
        <v>0</v>
      </c>
      <c r="J87" s="14">
        <f t="shared" si="19"/>
        <v>0</v>
      </c>
      <c r="K87">
        <f t="shared" si="20"/>
        <v>0</v>
      </c>
      <c r="L87" s="12">
        <f t="shared" si="25"/>
        <v>0.45252314814814826</v>
      </c>
      <c r="M87" s="1">
        <f t="shared" si="21"/>
        <v>651.63333333333355</v>
      </c>
      <c r="N87">
        <f t="shared" si="22"/>
        <v>0</v>
      </c>
      <c r="O87">
        <f t="shared" si="23"/>
        <v>0</v>
      </c>
      <c r="P87">
        <f t="shared" si="24"/>
        <v>0</v>
      </c>
      <c r="Q87">
        <f t="shared" si="13"/>
        <v>0</v>
      </c>
    </row>
    <row r="88" spans="1:17" x14ac:dyDescent="0.25">
      <c r="A88" s="4" t="s">
        <v>247</v>
      </c>
      <c r="B88" s="5" t="s">
        <v>5</v>
      </c>
      <c r="C88" s="8" t="s">
        <v>248</v>
      </c>
      <c r="D88" s="9" t="s">
        <v>249</v>
      </c>
      <c r="E88">
        <f t="shared" si="14"/>
        <v>1</v>
      </c>
      <c r="F88">
        <f t="shared" si="15"/>
        <v>0</v>
      </c>
      <c r="G88">
        <f t="shared" si="16"/>
        <v>0</v>
      </c>
      <c r="H88" s="12">
        <f t="shared" si="17"/>
        <v>1.0624999999999996E-2</v>
      </c>
      <c r="I88" t="b">
        <f t="shared" si="18"/>
        <v>0</v>
      </c>
      <c r="J88" s="14">
        <f t="shared" si="19"/>
        <v>0</v>
      </c>
      <c r="K88">
        <f t="shared" si="20"/>
        <v>0</v>
      </c>
      <c r="L88" s="12">
        <f t="shared" si="25"/>
        <v>0.46314814814814825</v>
      </c>
      <c r="M88" s="1">
        <f t="shared" si="21"/>
        <v>666.93333333333351</v>
      </c>
      <c r="N88">
        <f t="shared" si="22"/>
        <v>0</v>
      </c>
      <c r="O88">
        <f t="shared" si="23"/>
        <v>0</v>
      </c>
      <c r="P88">
        <f t="shared" si="24"/>
        <v>0</v>
      </c>
      <c r="Q88">
        <f t="shared" ref="Q88:Q151" si="26">ROUNDUP(P88,0)</f>
        <v>0</v>
      </c>
    </row>
    <row r="89" spans="1:17" x14ac:dyDescent="0.25">
      <c r="A89" s="6" t="s">
        <v>250</v>
      </c>
      <c r="B89" s="7" t="s">
        <v>5</v>
      </c>
      <c r="C89" s="10" t="s">
        <v>251</v>
      </c>
      <c r="D89" s="11" t="s">
        <v>252</v>
      </c>
      <c r="E89">
        <f t="shared" si="14"/>
        <v>1</v>
      </c>
      <c r="F89">
        <f t="shared" si="15"/>
        <v>0</v>
      </c>
      <c r="G89">
        <f t="shared" si="16"/>
        <v>0</v>
      </c>
      <c r="H89" s="12">
        <f t="shared" si="17"/>
        <v>4.5138888888889284E-3</v>
      </c>
      <c r="I89" t="b">
        <f t="shared" si="18"/>
        <v>0</v>
      </c>
      <c r="J89" s="14">
        <f t="shared" si="19"/>
        <v>0</v>
      </c>
      <c r="K89">
        <f t="shared" si="20"/>
        <v>0</v>
      </c>
      <c r="L89" s="12">
        <f t="shared" si="25"/>
        <v>0.46766203703703718</v>
      </c>
      <c r="M89" s="1">
        <f t="shared" si="21"/>
        <v>673.43333333333351</v>
      </c>
      <c r="N89">
        <f t="shared" si="22"/>
        <v>0</v>
      </c>
      <c r="O89">
        <f t="shared" si="23"/>
        <v>0</v>
      </c>
      <c r="P89">
        <f t="shared" si="24"/>
        <v>0</v>
      </c>
      <c r="Q89">
        <f t="shared" si="26"/>
        <v>0</v>
      </c>
    </row>
    <row r="90" spans="1:17" x14ac:dyDescent="0.25">
      <c r="A90" s="4" t="s">
        <v>19</v>
      </c>
      <c r="B90" s="5" t="s">
        <v>5</v>
      </c>
      <c r="C90" s="8" t="s">
        <v>253</v>
      </c>
      <c r="D90" s="9" t="s">
        <v>254</v>
      </c>
      <c r="E90">
        <f t="shared" si="14"/>
        <v>0</v>
      </c>
      <c r="F90">
        <f t="shared" si="15"/>
        <v>1</v>
      </c>
      <c r="G90">
        <f t="shared" si="16"/>
        <v>0</v>
      </c>
      <c r="H90" s="12">
        <f t="shared" si="17"/>
        <v>3.6689814814815369E-3</v>
      </c>
      <c r="I90" t="b">
        <f t="shared" si="18"/>
        <v>0</v>
      </c>
      <c r="J90" s="14">
        <f t="shared" si="19"/>
        <v>0</v>
      </c>
      <c r="K90">
        <f t="shared" si="20"/>
        <v>0</v>
      </c>
      <c r="L90" s="12">
        <f t="shared" si="25"/>
        <v>0.47133101851851872</v>
      </c>
      <c r="M90" s="1">
        <f t="shared" si="21"/>
        <v>678.71666666666692</v>
      </c>
      <c r="N90">
        <f t="shared" si="22"/>
        <v>0</v>
      </c>
      <c r="O90">
        <f t="shared" si="23"/>
        <v>0</v>
      </c>
      <c r="P90">
        <f t="shared" si="24"/>
        <v>0</v>
      </c>
      <c r="Q90">
        <f t="shared" si="26"/>
        <v>0</v>
      </c>
    </row>
    <row r="91" spans="1:17" x14ac:dyDescent="0.25">
      <c r="A91" s="6" t="s">
        <v>255</v>
      </c>
      <c r="B91" s="7" t="s">
        <v>5</v>
      </c>
      <c r="C91" s="10" t="s">
        <v>256</v>
      </c>
      <c r="D91" s="11" t="s">
        <v>257</v>
      </c>
      <c r="E91">
        <f t="shared" si="14"/>
        <v>1</v>
      </c>
      <c r="F91">
        <f t="shared" si="15"/>
        <v>0</v>
      </c>
      <c r="G91">
        <f t="shared" si="16"/>
        <v>0</v>
      </c>
      <c r="H91" s="12">
        <f t="shared" si="17"/>
        <v>1.0243055555555491E-2</v>
      </c>
      <c r="I91" t="b">
        <f t="shared" si="18"/>
        <v>0</v>
      </c>
      <c r="J91" s="14">
        <f t="shared" si="19"/>
        <v>0</v>
      </c>
      <c r="K91">
        <f t="shared" si="20"/>
        <v>0</v>
      </c>
      <c r="L91" s="12">
        <f t="shared" si="25"/>
        <v>0.48157407407407421</v>
      </c>
      <c r="M91" s="1">
        <f t="shared" si="21"/>
        <v>693.46666666666692</v>
      </c>
      <c r="N91">
        <f t="shared" si="22"/>
        <v>0</v>
      </c>
      <c r="O91">
        <f t="shared" si="23"/>
        <v>0</v>
      </c>
      <c r="P91">
        <f t="shared" si="24"/>
        <v>0</v>
      </c>
      <c r="Q91">
        <f t="shared" si="26"/>
        <v>0</v>
      </c>
    </row>
    <row r="92" spans="1:17" x14ac:dyDescent="0.25">
      <c r="A92" s="4" t="s">
        <v>258</v>
      </c>
      <c r="B92" s="5" t="s">
        <v>5</v>
      </c>
      <c r="C92" s="8" t="s">
        <v>259</v>
      </c>
      <c r="D92" s="9" t="s">
        <v>260</v>
      </c>
      <c r="E92">
        <f t="shared" si="14"/>
        <v>1</v>
      </c>
      <c r="F92">
        <f t="shared" si="15"/>
        <v>0</v>
      </c>
      <c r="G92">
        <f t="shared" si="16"/>
        <v>0</v>
      </c>
      <c r="H92" s="12">
        <f t="shared" si="17"/>
        <v>2.5462962962963243E-4</v>
      </c>
      <c r="I92" t="b">
        <f t="shared" si="18"/>
        <v>0</v>
      </c>
      <c r="J92" s="14">
        <f t="shared" si="19"/>
        <v>0</v>
      </c>
      <c r="K92">
        <f t="shared" si="20"/>
        <v>0</v>
      </c>
      <c r="L92" s="12">
        <f t="shared" si="25"/>
        <v>0.48182870370370384</v>
      </c>
      <c r="M92" s="1">
        <f t="shared" si="21"/>
        <v>693.83333333333348</v>
      </c>
      <c r="N92">
        <f t="shared" si="22"/>
        <v>0</v>
      </c>
      <c r="O92">
        <f t="shared" si="23"/>
        <v>0</v>
      </c>
      <c r="P92">
        <f t="shared" si="24"/>
        <v>0</v>
      </c>
      <c r="Q92">
        <f t="shared" si="26"/>
        <v>0</v>
      </c>
    </row>
    <row r="93" spans="1:17" x14ac:dyDescent="0.25">
      <c r="A93" s="6" t="s">
        <v>261</v>
      </c>
      <c r="B93" s="7" t="s">
        <v>5</v>
      </c>
      <c r="C93" s="10" t="s">
        <v>262</v>
      </c>
      <c r="D93" s="11" t="s">
        <v>263</v>
      </c>
      <c r="E93">
        <f t="shared" si="14"/>
        <v>1</v>
      </c>
      <c r="F93">
        <f t="shared" si="15"/>
        <v>0</v>
      </c>
      <c r="G93">
        <f t="shared" si="16"/>
        <v>0</v>
      </c>
      <c r="H93" s="12">
        <f t="shared" si="17"/>
        <v>9.6643518518518823E-3</v>
      </c>
      <c r="I93" t="b">
        <f t="shared" si="18"/>
        <v>0</v>
      </c>
      <c r="J93" s="14">
        <f t="shared" si="19"/>
        <v>0</v>
      </c>
      <c r="K93">
        <f t="shared" si="20"/>
        <v>0</v>
      </c>
      <c r="L93" s="12">
        <f t="shared" si="25"/>
        <v>0.49149305555555572</v>
      </c>
      <c r="M93" s="1">
        <f t="shared" si="21"/>
        <v>707.75000000000023</v>
      </c>
      <c r="N93">
        <f t="shared" si="22"/>
        <v>0</v>
      </c>
      <c r="O93">
        <f t="shared" si="23"/>
        <v>0</v>
      </c>
      <c r="P93">
        <f t="shared" si="24"/>
        <v>0</v>
      </c>
      <c r="Q93">
        <f t="shared" si="26"/>
        <v>0</v>
      </c>
    </row>
    <row r="94" spans="1:17" x14ac:dyDescent="0.25">
      <c r="A94" s="4" t="s">
        <v>264</v>
      </c>
      <c r="B94" s="5" t="s">
        <v>5</v>
      </c>
      <c r="C94" s="8" t="s">
        <v>265</v>
      </c>
      <c r="D94" s="9" t="s">
        <v>266</v>
      </c>
      <c r="E94">
        <f t="shared" si="14"/>
        <v>1</v>
      </c>
      <c r="F94">
        <f t="shared" si="15"/>
        <v>0</v>
      </c>
      <c r="G94">
        <f t="shared" si="16"/>
        <v>0</v>
      </c>
      <c r="H94" s="12">
        <f t="shared" si="17"/>
        <v>7.0023148148147252E-3</v>
      </c>
      <c r="I94" t="b">
        <f t="shared" si="18"/>
        <v>0</v>
      </c>
      <c r="J94" s="14">
        <f t="shared" si="19"/>
        <v>0</v>
      </c>
      <c r="K94">
        <f t="shared" si="20"/>
        <v>0</v>
      </c>
      <c r="L94" s="12">
        <f t="shared" si="25"/>
        <v>0.49849537037037045</v>
      </c>
      <c r="M94" s="1">
        <f t="shared" si="21"/>
        <v>717.83333333333337</v>
      </c>
      <c r="N94">
        <f t="shared" si="22"/>
        <v>0</v>
      </c>
      <c r="O94">
        <f t="shared" si="23"/>
        <v>0</v>
      </c>
      <c r="P94">
        <f t="shared" si="24"/>
        <v>0</v>
      </c>
      <c r="Q94">
        <f t="shared" si="26"/>
        <v>0</v>
      </c>
    </row>
    <row r="95" spans="1:17" x14ac:dyDescent="0.25">
      <c r="A95" s="6" t="s">
        <v>267</v>
      </c>
      <c r="B95" s="7" t="s">
        <v>5</v>
      </c>
      <c r="C95" s="10" t="s">
        <v>268</v>
      </c>
      <c r="D95" s="11" t="s">
        <v>269</v>
      </c>
      <c r="E95">
        <f t="shared" si="14"/>
        <v>1</v>
      </c>
      <c r="F95">
        <f t="shared" si="15"/>
        <v>0</v>
      </c>
      <c r="G95">
        <f t="shared" si="16"/>
        <v>0</v>
      </c>
      <c r="H95" s="12">
        <f t="shared" si="17"/>
        <v>1.0775462962962945E-2</v>
      </c>
      <c r="I95" t="b">
        <f t="shared" si="18"/>
        <v>0</v>
      </c>
      <c r="J95" s="14">
        <f t="shared" si="19"/>
        <v>0</v>
      </c>
      <c r="K95">
        <f t="shared" si="20"/>
        <v>0</v>
      </c>
      <c r="L95" s="12">
        <f t="shared" si="25"/>
        <v>0.50927083333333334</v>
      </c>
      <c r="M95" s="1">
        <f t="shared" si="21"/>
        <v>733.35</v>
      </c>
      <c r="N95">
        <f t="shared" si="22"/>
        <v>0</v>
      </c>
      <c r="O95">
        <f t="shared" si="23"/>
        <v>0</v>
      </c>
      <c r="P95">
        <f t="shared" si="24"/>
        <v>0</v>
      </c>
      <c r="Q95">
        <f t="shared" si="26"/>
        <v>0</v>
      </c>
    </row>
    <row r="96" spans="1:17" x14ac:dyDescent="0.25">
      <c r="A96" s="4" t="s">
        <v>270</v>
      </c>
      <c r="B96" s="5" t="s">
        <v>5</v>
      </c>
      <c r="C96" s="8" t="s">
        <v>271</v>
      </c>
      <c r="D96" s="9" t="s">
        <v>272</v>
      </c>
      <c r="E96">
        <f t="shared" si="14"/>
        <v>1</v>
      </c>
      <c r="F96">
        <f t="shared" si="15"/>
        <v>0</v>
      </c>
      <c r="G96">
        <f t="shared" si="16"/>
        <v>0</v>
      </c>
      <c r="H96" s="12">
        <f t="shared" si="17"/>
        <v>5.740740740740824E-3</v>
      </c>
      <c r="I96" t="b">
        <f t="shared" si="18"/>
        <v>0</v>
      </c>
      <c r="J96" s="14">
        <f t="shared" si="19"/>
        <v>0</v>
      </c>
      <c r="K96">
        <f t="shared" si="20"/>
        <v>0</v>
      </c>
      <c r="L96" s="12">
        <f t="shared" si="25"/>
        <v>0.51501157407407416</v>
      </c>
      <c r="M96" s="1">
        <f t="shared" si="21"/>
        <v>741.61666666666679</v>
      </c>
      <c r="N96">
        <f t="shared" si="22"/>
        <v>0</v>
      </c>
      <c r="O96">
        <f t="shared" si="23"/>
        <v>0</v>
      </c>
      <c r="P96">
        <f t="shared" si="24"/>
        <v>0</v>
      </c>
      <c r="Q96">
        <f t="shared" si="26"/>
        <v>0</v>
      </c>
    </row>
    <row r="97" spans="1:17" x14ac:dyDescent="0.25">
      <c r="A97" s="6" t="s">
        <v>273</v>
      </c>
      <c r="B97" s="7" t="s">
        <v>5</v>
      </c>
      <c r="C97" s="10" t="s">
        <v>274</v>
      </c>
      <c r="D97" s="11" t="s">
        <v>275</v>
      </c>
      <c r="E97">
        <f t="shared" si="14"/>
        <v>1</v>
      </c>
      <c r="F97">
        <f t="shared" si="15"/>
        <v>0</v>
      </c>
      <c r="G97">
        <f t="shared" si="16"/>
        <v>0</v>
      </c>
      <c r="H97" s="12">
        <f t="shared" si="17"/>
        <v>3.1249999999993783E-4</v>
      </c>
      <c r="I97" t="b">
        <f t="shared" si="18"/>
        <v>0</v>
      </c>
      <c r="J97" s="14">
        <f t="shared" si="19"/>
        <v>0</v>
      </c>
      <c r="K97">
        <f t="shared" si="20"/>
        <v>0</v>
      </c>
      <c r="L97" s="12">
        <f t="shared" si="25"/>
        <v>0.5153240740740741</v>
      </c>
      <c r="M97" s="1">
        <f t="shared" si="21"/>
        <v>742.06666666666672</v>
      </c>
      <c r="N97">
        <f t="shared" si="22"/>
        <v>0</v>
      </c>
      <c r="O97">
        <f t="shared" si="23"/>
        <v>0</v>
      </c>
      <c r="P97">
        <f t="shared" si="24"/>
        <v>0</v>
      </c>
      <c r="Q97">
        <f t="shared" si="26"/>
        <v>0</v>
      </c>
    </row>
    <row r="98" spans="1:17" x14ac:dyDescent="0.25">
      <c r="A98" s="4" t="s">
        <v>276</v>
      </c>
      <c r="B98" s="5" t="s">
        <v>5</v>
      </c>
      <c r="C98" s="8" t="s">
        <v>277</v>
      </c>
      <c r="D98" s="9" t="s">
        <v>278</v>
      </c>
      <c r="E98">
        <f t="shared" si="14"/>
        <v>1</v>
      </c>
      <c r="F98">
        <f t="shared" si="15"/>
        <v>0</v>
      </c>
      <c r="G98">
        <f t="shared" si="16"/>
        <v>0</v>
      </c>
      <c r="H98" s="12">
        <f t="shared" si="17"/>
        <v>1.1469907407407387E-2</v>
      </c>
      <c r="I98" t="b">
        <f t="shared" si="18"/>
        <v>0</v>
      </c>
      <c r="J98" s="14">
        <f t="shared" si="19"/>
        <v>0</v>
      </c>
      <c r="K98">
        <f t="shared" si="20"/>
        <v>0</v>
      </c>
      <c r="L98" s="12">
        <f t="shared" si="25"/>
        <v>0.52679398148148149</v>
      </c>
      <c r="M98" s="1">
        <f t="shared" si="21"/>
        <v>758.58333333333337</v>
      </c>
      <c r="N98">
        <f t="shared" si="22"/>
        <v>0</v>
      </c>
      <c r="O98">
        <f t="shared" si="23"/>
        <v>0</v>
      </c>
      <c r="P98">
        <f t="shared" si="24"/>
        <v>0</v>
      </c>
      <c r="Q98">
        <f t="shared" si="26"/>
        <v>0</v>
      </c>
    </row>
    <row r="99" spans="1:17" x14ac:dyDescent="0.25">
      <c r="A99" s="6" t="s">
        <v>279</v>
      </c>
      <c r="B99" s="7" t="s">
        <v>280</v>
      </c>
      <c r="C99" s="10" t="s">
        <v>281</v>
      </c>
      <c r="D99" s="11" t="s">
        <v>282</v>
      </c>
      <c r="E99">
        <f t="shared" si="14"/>
        <v>0</v>
      </c>
      <c r="F99">
        <f t="shared" si="15"/>
        <v>1</v>
      </c>
      <c r="G99">
        <f t="shared" si="16"/>
        <v>0</v>
      </c>
      <c r="H99" s="12">
        <f t="shared" si="17"/>
        <v>2.3958333333333193E-3</v>
      </c>
      <c r="I99" t="b">
        <f t="shared" si="18"/>
        <v>0</v>
      </c>
      <c r="J99" s="14">
        <f t="shared" si="19"/>
        <v>0</v>
      </c>
      <c r="K99">
        <f t="shared" si="20"/>
        <v>0</v>
      </c>
      <c r="L99" s="12">
        <f t="shared" si="25"/>
        <v>0.52918981481481486</v>
      </c>
      <c r="M99" s="1">
        <f t="shared" si="21"/>
        <v>762.03333333333342</v>
      </c>
      <c r="N99">
        <f t="shared" si="22"/>
        <v>0</v>
      </c>
      <c r="O99">
        <f t="shared" si="23"/>
        <v>0</v>
      </c>
      <c r="P99">
        <f t="shared" si="24"/>
        <v>0</v>
      </c>
      <c r="Q99">
        <f t="shared" si="26"/>
        <v>0</v>
      </c>
    </row>
    <row r="100" spans="1:17" x14ac:dyDescent="0.25">
      <c r="A100" s="4" t="s">
        <v>283</v>
      </c>
      <c r="B100" s="5" t="s">
        <v>280</v>
      </c>
      <c r="C100" s="8" t="s">
        <v>284</v>
      </c>
      <c r="D100" s="9" t="s">
        <v>285</v>
      </c>
      <c r="E100">
        <f t="shared" si="14"/>
        <v>0</v>
      </c>
      <c r="F100">
        <f t="shared" si="15"/>
        <v>1</v>
      </c>
      <c r="G100">
        <f t="shared" si="16"/>
        <v>0</v>
      </c>
      <c r="H100" s="12">
        <f t="shared" si="17"/>
        <v>1.1412037037037026E-2</v>
      </c>
      <c r="I100" t="b">
        <f t="shared" si="18"/>
        <v>0</v>
      </c>
      <c r="J100" s="14">
        <f t="shared" si="19"/>
        <v>0</v>
      </c>
      <c r="K100">
        <f t="shared" si="20"/>
        <v>0</v>
      </c>
      <c r="L100" s="12">
        <f t="shared" si="25"/>
        <v>0.54060185185185183</v>
      </c>
      <c r="M100" s="1">
        <f t="shared" si="21"/>
        <v>778.4666666666667</v>
      </c>
      <c r="N100">
        <f t="shared" si="22"/>
        <v>0</v>
      </c>
      <c r="O100">
        <f t="shared" si="23"/>
        <v>0</v>
      </c>
      <c r="P100">
        <f t="shared" si="24"/>
        <v>0</v>
      </c>
      <c r="Q100">
        <f t="shared" si="26"/>
        <v>0</v>
      </c>
    </row>
    <row r="101" spans="1:17" x14ac:dyDescent="0.25">
      <c r="A101" s="6" t="s">
        <v>63</v>
      </c>
      <c r="B101" s="7" t="s">
        <v>280</v>
      </c>
      <c r="C101" s="10" t="s">
        <v>286</v>
      </c>
      <c r="D101" s="11" t="s">
        <v>287</v>
      </c>
      <c r="E101">
        <f t="shared" si="14"/>
        <v>0</v>
      </c>
      <c r="F101">
        <f t="shared" si="15"/>
        <v>0</v>
      </c>
      <c r="G101">
        <f t="shared" si="16"/>
        <v>1</v>
      </c>
      <c r="H101" s="12">
        <f t="shared" si="17"/>
        <v>8.9004629629629295E-3</v>
      </c>
      <c r="I101" t="b">
        <f t="shared" si="18"/>
        <v>0</v>
      </c>
      <c r="J101" s="14">
        <f t="shared" si="19"/>
        <v>0</v>
      </c>
      <c r="K101">
        <f t="shared" si="20"/>
        <v>0</v>
      </c>
      <c r="L101" s="12">
        <f t="shared" si="25"/>
        <v>0.54060185185185183</v>
      </c>
      <c r="M101" s="1">
        <f t="shared" si="21"/>
        <v>778.4666666666667</v>
      </c>
      <c r="N101">
        <f t="shared" si="22"/>
        <v>0</v>
      </c>
      <c r="O101">
        <f t="shared" si="23"/>
        <v>0</v>
      </c>
      <c r="P101">
        <f t="shared" si="24"/>
        <v>12.816666666666618</v>
      </c>
      <c r="Q101">
        <f t="shared" si="26"/>
        <v>13</v>
      </c>
    </row>
    <row r="102" spans="1:17" x14ac:dyDescent="0.25">
      <c r="A102" s="4" t="s">
        <v>288</v>
      </c>
      <c r="B102" s="5" t="s">
        <v>280</v>
      </c>
      <c r="C102" s="8" t="s">
        <v>289</v>
      </c>
      <c r="D102" s="9" t="s">
        <v>290</v>
      </c>
      <c r="E102">
        <f t="shared" si="14"/>
        <v>1</v>
      </c>
      <c r="F102">
        <f t="shared" si="15"/>
        <v>0</v>
      </c>
      <c r="G102">
        <f t="shared" si="16"/>
        <v>0</v>
      </c>
      <c r="H102" s="12">
        <f t="shared" si="17"/>
        <v>1.1342592592592626E-2</v>
      </c>
      <c r="I102" t="b">
        <f t="shared" si="18"/>
        <v>0</v>
      </c>
      <c r="J102" s="14">
        <f t="shared" si="19"/>
        <v>0</v>
      </c>
      <c r="K102">
        <f t="shared" si="20"/>
        <v>0</v>
      </c>
      <c r="L102" s="12">
        <f t="shared" si="25"/>
        <v>0.55194444444444446</v>
      </c>
      <c r="M102" s="1">
        <f t="shared" si="21"/>
        <v>794.8</v>
      </c>
      <c r="N102">
        <f t="shared" si="22"/>
        <v>0</v>
      </c>
      <c r="O102">
        <f t="shared" si="23"/>
        <v>0</v>
      </c>
      <c r="P102">
        <f t="shared" si="24"/>
        <v>0</v>
      </c>
      <c r="Q102">
        <f t="shared" si="26"/>
        <v>0</v>
      </c>
    </row>
    <row r="103" spans="1:17" x14ac:dyDescent="0.25">
      <c r="A103" s="6" t="s">
        <v>291</v>
      </c>
      <c r="B103" s="7" t="s">
        <v>280</v>
      </c>
      <c r="C103" s="10" t="s">
        <v>292</v>
      </c>
      <c r="D103" s="11" t="s">
        <v>293</v>
      </c>
      <c r="E103">
        <f t="shared" si="14"/>
        <v>0</v>
      </c>
      <c r="F103">
        <f t="shared" si="15"/>
        <v>1</v>
      </c>
      <c r="G103">
        <f t="shared" si="16"/>
        <v>0</v>
      </c>
      <c r="H103" s="12">
        <f t="shared" si="17"/>
        <v>5.8680555555555292E-3</v>
      </c>
      <c r="I103" t="b">
        <f t="shared" si="18"/>
        <v>0</v>
      </c>
      <c r="J103" s="14">
        <f t="shared" si="19"/>
        <v>0</v>
      </c>
      <c r="K103">
        <f t="shared" si="20"/>
        <v>0</v>
      </c>
      <c r="L103" s="12">
        <f t="shared" si="25"/>
        <v>0.55781250000000004</v>
      </c>
      <c r="M103" s="1">
        <f t="shared" si="21"/>
        <v>803.25000000000011</v>
      </c>
      <c r="N103">
        <f t="shared" si="22"/>
        <v>0</v>
      </c>
      <c r="O103">
        <v>3.25</v>
      </c>
      <c r="P103">
        <f t="shared" si="24"/>
        <v>0</v>
      </c>
      <c r="Q103">
        <f t="shared" si="26"/>
        <v>0</v>
      </c>
    </row>
    <row r="104" spans="1:17" x14ac:dyDescent="0.25">
      <c r="A104" s="4" t="s">
        <v>294</v>
      </c>
      <c r="B104" s="5" t="s">
        <v>280</v>
      </c>
      <c r="C104" s="8" t="s">
        <v>295</v>
      </c>
      <c r="D104" s="9" t="s">
        <v>296</v>
      </c>
      <c r="E104">
        <f t="shared" si="14"/>
        <v>1</v>
      </c>
      <c r="F104">
        <f t="shared" si="15"/>
        <v>0</v>
      </c>
      <c r="G104">
        <f t="shared" si="16"/>
        <v>0</v>
      </c>
      <c r="H104" s="12">
        <f t="shared" si="17"/>
        <v>4.0856481481481577E-3</v>
      </c>
      <c r="I104" t="b">
        <f t="shared" si="18"/>
        <v>0</v>
      </c>
      <c r="J104" s="14">
        <f t="shared" si="19"/>
        <v>0</v>
      </c>
      <c r="K104">
        <f t="shared" si="20"/>
        <v>0</v>
      </c>
      <c r="L104" s="12">
        <f t="shared" si="25"/>
        <v>0.5618981481481482</v>
      </c>
      <c r="M104" s="1">
        <f t="shared" si="21"/>
        <v>809.13333333333344</v>
      </c>
      <c r="N104">
        <f t="shared" si="22"/>
        <v>5.8833333333333471</v>
      </c>
      <c r="O104">
        <f t="shared" si="23"/>
        <v>0</v>
      </c>
      <c r="P104">
        <f t="shared" si="24"/>
        <v>0</v>
      </c>
      <c r="Q104">
        <f t="shared" si="26"/>
        <v>0</v>
      </c>
    </row>
    <row r="105" spans="1:17" x14ac:dyDescent="0.25">
      <c r="A105" s="6" t="s">
        <v>291</v>
      </c>
      <c r="B105" s="7" t="s">
        <v>280</v>
      </c>
      <c r="C105" s="10" t="s">
        <v>297</v>
      </c>
      <c r="D105" s="11" t="s">
        <v>298</v>
      </c>
      <c r="E105">
        <f t="shared" si="14"/>
        <v>0</v>
      </c>
      <c r="F105">
        <f t="shared" si="15"/>
        <v>1</v>
      </c>
      <c r="G105">
        <f t="shared" si="16"/>
        <v>0</v>
      </c>
      <c r="H105" s="12">
        <f t="shared" si="17"/>
        <v>5.2083333333333148E-3</v>
      </c>
      <c r="I105" t="b">
        <f t="shared" si="18"/>
        <v>0</v>
      </c>
      <c r="J105" s="14">
        <f t="shared" si="19"/>
        <v>0</v>
      </c>
      <c r="K105">
        <f t="shared" si="20"/>
        <v>0</v>
      </c>
      <c r="L105" s="12">
        <f t="shared" si="25"/>
        <v>0.56710648148148146</v>
      </c>
      <c r="M105" s="1">
        <f t="shared" si="21"/>
        <v>816.63333333333333</v>
      </c>
      <c r="N105">
        <f t="shared" si="22"/>
        <v>0</v>
      </c>
      <c r="O105">
        <f t="shared" si="23"/>
        <v>7.4999999999999734</v>
      </c>
      <c r="P105">
        <f t="shared" si="24"/>
        <v>0</v>
      </c>
      <c r="Q105">
        <f t="shared" si="26"/>
        <v>0</v>
      </c>
    </row>
    <row r="106" spans="1:17" x14ac:dyDescent="0.25">
      <c r="A106" s="4" t="s">
        <v>299</v>
      </c>
      <c r="B106" s="5" t="s">
        <v>280</v>
      </c>
      <c r="C106" s="8" t="s">
        <v>300</v>
      </c>
      <c r="D106" s="9" t="s">
        <v>301</v>
      </c>
      <c r="E106">
        <f t="shared" si="14"/>
        <v>1</v>
      </c>
      <c r="F106">
        <f t="shared" si="15"/>
        <v>0</v>
      </c>
      <c r="G106">
        <f t="shared" si="16"/>
        <v>0</v>
      </c>
      <c r="H106" s="12">
        <f t="shared" si="17"/>
        <v>9.7569444444444153E-3</v>
      </c>
      <c r="I106" t="b">
        <f t="shared" si="18"/>
        <v>0</v>
      </c>
      <c r="J106" s="14">
        <f t="shared" si="19"/>
        <v>0</v>
      </c>
      <c r="K106">
        <f t="shared" si="20"/>
        <v>0</v>
      </c>
      <c r="L106" s="12">
        <f t="shared" si="25"/>
        <v>0.57686342592592588</v>
      </c>
      <c r="M106" s="1">
        <f t="shared" si="21"/>
        <v>830.68333333333317</v>
      </c>
      <c r="N106">
        <f t="shared" si="22"/>
        <v>14.049999999999958</v>
      </c>
      <c r="O106">
        <f t="shared" si="23"/>
        <v>0</v>
      </c>
      <c r="P106">
        <f t="shared" si="24"/>
        <v>0</v>
      </c>
      <c r="Q106">
        <f t="shared" si="26"/>
        <v>0</v>
      </c>
    </row>
    <row r="107" spans="1:17" x14ac:dyDescent="0.25">
      <c r="A107" s="6" t="s">
        <v>163</v>
      </c>
      <c r="B107" s="7" t="s">
        <v>280</v>
      </c>
      <c r="C107" s="10" t="s">
        <v>302</v>
      </c>
      <c r="D107" s="11" t="s">
        <v>303</v>
      </c>
      <c r="E107">
        <f t="shared" si="14"/>
        <v>0</v>
      </c>
      <c r="F107">
        <f t="shared" si="15"/>
        <v>1</v>
      </c>
      <c r="G107">
        <f t="shared" si="16"/>
        <v>0</v>
      </c>
      <c r="H107" s="12">
        <f t="shared" si="17"/>
        <v>6.0185185185190893E-4</v>
      </c>
      <c r="I107" t="b">
        <f t="shared" si="18"/>
        <v>0</v>
      </c>
      <c r="J107" s="14">
        <f t="shared" si="19"/>
        <v>0</v>
      </c>
      <c r="K107">
        <f t="shared" si="20"/>
        <v>0</v>
      </c>
      <c r="L107" s="12">
        <f t="shared" si="25"/>
        <v>0.57746527777777779</v>
      </c>
      <c r="M107" s="1">
        <f t="shared" si="21"/>
        <v>831.55</v>
      </c>
      <c r="N107">
        <f t="shared" si="22"/>
        <v>0</v>
      </c>
      <c r="O107">
        <f t="shared" si="23"/>
        <v>0.86666666666674885</v>
      </c>
      <c r="P107">
        <f t="shared" si="24"/>
        <v>0</v>
      </c>
      <c r="Q107">
        <f t="shared" si="26"/>
        <v>0</v>
      </c>
    </row>
    <row r="108" spans="1:17" x14ac:dyDescent="0.25">
      <c r="A108" s="4" t="s">
        <v>304</v>
      </c>
      <c r="B108" s="5" t="s">
        <v>280</v>
      </c>
      <c r="C108" s="8" t="s">
        <v>305</v>
      </c>
      <c r="D108" s="9" t="s">
        <v>306</v>
      </c>
      <c r="E108">
        <f t="shared" si="14"/>
        <v>1</v>
      </c>
      <c r="F108">
        <f t="shared" si="15"/>
        <v>0</v>
      </c>
      <c r="G108">
        <f t="shared" si="16"/>
        <v>0</v>
      </c>
      <c r="H108" s="12">
        <f t="shared" si="17"/>
        <v>1.019675925925928E-2</v>
      </c>
      <c r="I108" t="b">
        <f t="shared" si="18"/>
        <v>0</v>
      </c>
      <c r="J108" s="14">
        <f t="shared" si="19"/>
        <v>0</v>
      </c>
      <c r="K108">
        <f t="shared" si="20"/>
        <v>0</v>
      </c>
      <c r="L108" s="12">
        <f t="shared" si="25"/>
        <v>0.58766203703703712</v>
      </c>
      <c r="M108" s="1">
        <f t="shared" si="21"/>
        <v>846.23333333333346</v>
      </c>
      <c r="N108">
        <f t="shared" si="22"/>
        <v>14.683333333333364</v>
      </c>
      <c r="O108">
        <f t="shared" si="23"/>
        <v>0</v>
      </c>
      <c r="P108">
        <f t="shared" si="24"/>
        <v>0</v>
      </c>
      <c r="Q108">
        <f t="shared" si="26"/>
        <v>0</v>
      </c>
    </row>
    <row r="109" spans="1:17" x14ac:dyDescent="0.25">
      <c r="A109" s="6" t="s">
        <v>307</v>
      </c>
      <c r="B109" s="7" t="s">
        <v>280</v>
      </c>
      <c r="C109" s="10" t="s">
        <v>308</v>
      </c>
      <c r="D109" s="11" t="s">
        <v>50</v>
      </c>
      <c r="E109">
        <f t="shared" si="14"/>
        <v>1</v>
      </c>
      <c r="F109">
        <f t="shared" si="15"/>
        <v>0</v>
      </c>
      <c r="G109">
        <f t="shared" si="16"/>
        <v>0</v>
      </c>
      <c r="H109" s="12">
        <f t="shared" si="17"/>
        <v>1.0972222222222217E-2</v>
      </c>
      <c r="I109" t="b">
        <f t="shared" si="18"/>
        <v>0</v>
      </c>
      <c r="J109" s="14">
        <f t="shared" si="19"/>
        <v>0</v>
      </c>
      <c r="K109">
        <f t="shared" si="20"/>
        <v>0</v>
      </c>
      <c r="L109" s="12">
        <f t="shared" si="25"/>
        <v>0.59863425925925928</v>
      </c>
      <c r="M109" s="1">
        <f t="shared" si="21"/>
        <v>862.03333333333342</v>
      </c>
      <c r="N109">
        <f t="shared" si="22"/>
        <v>15.799999999999992</v>
      </c>
      <c r="O109">
        <f t="shared" si="23"/>
        <v>0</v>
      </c>
      <c r="P109">
        <f t="shared" si="24"/>
        <v>0</v>
      </c>
      <c r="Q109">
        <f t="shared" si="26"/>
        <v>0</v>
      </c>
    </row>
    <row r="110" spans="1:17" x14ac:dyDescent="0.25">
      <c r="A110" s="4" t="s">
        <v>309</v>
      </c>
      <c r="B110" s="5" t="s">
        <v>280</v>
      </c>
      <c r="C110" s="8" t="s">
        <v>310</v>
      </c>
      <c r="D110" s="9" t="s">
        <v>311</v>
      </c>
      <c r="E110">
        <f t="shared" si="14"/>
        <v>1</v>
      </c>
      <c r="F110">
        <f t="shared" si="15"/>
        <v>0</v>
      </c>
      <c r="G110">
        <f t="shared" si="16"/>
        <v>0</v>
      </c>
      <c r="H110" s="12">
        <f t="shared" si="17"/>
        <v>4.2708333333333903E-3</v>
      </c>
      <c r="I110" t="b">
        <f t="shared" si="18"/>
        <v>0</v>
      </c>
      <c r="J110" s="14">
        <f t="shared" si="19"/>
        <v>0</v>
      </c>
      <c r="K110">
        <f t="shared" si="20"/>
        <v>0</v>
      </c>
      <c r="L110" s="12">
        <f t="shared" si="25"/>
        <v>0.60290509259259273</v>
      </c>
      <c r="M110" s="1">
        <f t="shared" si="21"/>
        <v>868.18333333333351</v>
      </c>
      <c r="N110">
        <f t="shared" si="22"/>
        <v>6.1500000000000821</v>
      </c>
      <c r="O110">
        <f t="shared" si="23"/>
        <v>0</v>
      </c>
      <c r="P110">
        <f t="shared" si="24"/>
        <v>0</v>
      </c>
      <c r="Q110">
        <f t="shared" si="26"/>
        <v>0</v>
      </c>
    </row>
    <row r="111" spans="1:17" x14ac:dyDescent="0.25">
      <c r="A111" s="6" t="s">
        <v>224</v>
      </c>
      <c r="B111" s="7" t="s">
        <v>280</v>
      </c>
      <c r="C111" s="10" t="s">
        <v>312</v>
      </c>
      <c r="D111" s="11" t="s">
        <v>313</v>
      </c>
      <c r="E111">
        <f t="shared" si="14"/>
        <v>1</v>
      </c>
      <c r="F111">
        <f t="shared" si="15"/>
        <v>0</v>
      </c>
      <c r="G111">
        <f t="shared" si="16"/>
        <v>0</v>
      </c>
      <c r="H111" s="12">
        <f t="shared" si="17"/>
        <v>4.4212962962962288E-3</v>
      </c>
      <c r="I111" t="b">
        <f t="shared" si="18"/>
        <v>0</v>
      </c>
      <c r="J111" s="14">
        <f t="shared" si="19"/>
        <v>0</v>
      </c>
      <c r="K111">
        <f t="shared" si="20"/>
        <v>0</v>
      </c>
      <c r="L111" s="12">
        <f t="shared" si="25"/>
        <v>0.6073263888888889</v>
      </c>
      <c r="M111" s="1">
        <f t="shared" si="21"/>
        <v>874.55000000000007</v>
      </c>
      <c r="N111">
        <f t="shared" si="22"/>
        <v>6.3666666666665694</v>
      </c>
      <c r="O111">
        <f t="shared" si="23"/>
        <v>0</v>
      </c>
      <c r="P111">
        <f t="shared" si="24"/>
        <v>0</v>
      </c>
      <c r="Q111">
        <f t="shared" si="26"/>
        <v>0</v>
      </c>
    </row>
    <row r="112" spans="1:17" x14ac:dyDescent="0.25">
      <c r="A112" s="4" t="s">
        <v>314</v>
      </c>
      <c r="B112" s="5" t="s">
        <v>280</v>
      </c>
      <c r="C112" s="8" t="s">
        <v>315</v>
      </c>
      <c r="D112" s="9" t="s">
        <v>316</v>
      </c>
      <c r="E112">
        <f t="shared" si="14"/>
        <v>0</v>
      </c>
      <c r="F112">
        <f t="shared" si="15"/>
        <v>1</v>
      </c>
      <c r="G112">
        <f t="shared" si="16"/>
        <v>0</v>
      </c>
      <c r="H112" s="12">
        <f t="shared" si="17"/>
        <v>7.7430555555556002E-3</v>
      </c>
      <c r="I112" t="b">
        <f t="shared" si="18"/>
        <v>0</v>
      </c>
      <c r="J112" s="14">
        <f t="shared" si="19"/>
        <v>0</v>
      </c>
      <c r="K112">
        <f t="shared" si="20"/>
        <v>0</v>
      </c>
      <c r="L112" s="12">
        <f t="shared" si="25"/>
        <v>0.61506944444444445</v>
      </c>
      <c r="M112" s="1">
        <f t="shared" si="21"/>
        <v>885.7</v>
      </c>
      <c r="N112">
        <f t="shared" si="22"/>
        <v>0</v>
      </c>
      <c r="O112">
        <f t="shared" si="23"/>
        <v>11.150000000000064</v>
      </c>
      <c r="P112">
        <f t="shared" si="24"/>
        <v>0</v>
      </c>
      <c r="Q112">
        <f t="shared" si="26"/>
        <v>0</v>
      </c>
    </row>
    <row r="113" spans="1:17" x14ac:dyDescent="0.25">
      <c r="A113" s="6" t="s">
        <v>317</v>
      </c>
      <c r="B113" s="7" t="s">
        <v>280</v>
      </c>
      <c r="C113" s="10" t="s">
        <v>318</v>
      </c>
      <c r="D113" s="11" t="s">
        <v>319</v>
      </c>
      <c r="E113">
        <f t="shared" si="14"/>
        <v>1</v>
      </c>
      <c r="F113">
        <f t="shared" si="15"/>
        <v>0</v>
      </c>
      <c r="G113">
        <f t="shared" si="16"/>
        <v>0</v>
      </c>
      <c r="H113" s="12">
        <f t="shared" si="17"/>
        <v>3.5648148148147984E-3</v>
      </c>
      <c r="I113" t="b">
        <f t="shared" si="18"/>
        <v>0</v>
      </c>
      <c r="J113" s="14">
        <f t="shared" si="19"/>
        <v>0</v>
      </c>
      <c r="K113">
        <f t="shared" si="20"/>
        <v>0</v>
      </c>
      <c r="L113" s="12">
        <f t="shared" si="25"/>
        <v>0.6186342592592593</v>
      </c>
      <c r="M113" s="1">
        <f t="shared" si="21"/>
        <v>890.83333333333337</v>
      </c>
      <c r="N113">
        <f t="shared" si="22"/>
        <v>5.1333333333333098</v>
      </c>
      <c r="O113">
        <f t="shared" si="23"/>
        <v>0</v>
      </c>
      <c r="P113">
        <f t="shared" si="24"/>
        <v>0</v>
      </c>
      <c r="Q113">
        <f t="shared" si="26"/>
        <v>0</v>
      </c>
    </row>
    <row r="114" spans="1:17" x14ac:dyDescent="0.25">
      <c r="A114" s="4" t="s">
        <v>320</v>
      </c>
      <c r="B114" s="5" t="s">
        <v>280</v>
      </c>
      <c r="C114" s="8" t="s">
        <v>321</v>
      </c>
      <c r="D114" s="9" t="s">
        <v>322</v>
      </c>
      <c r="E114">
        <f t="shared" si="14"/>
        <v>1</v>
      </c>
      <c r="F114">
        <f t="shared" si="15"/>
        <v>0</v>
      </c>
      <c r="G114">
        <f t="shared" si="16"/>
        <v>0</v>
      </c>
      <c r="H114" s="12">
        <f t="shared" si="17"/>
        <v>2.0486111111110983E-3</v>
      </c>
      <c r="I114" t="b">
        <f t="shared" si="18"/>
        <v>0</v>
      </c>
      <c r="J114" s="14">
        <f t="shared" si="19"/>
        <v>0</v>
      </c>
      <c r="K114">
        <f t="shared" si="20"/>
        <v>0</v>
      </c>
      <c r="L114" s="12">
        <f t="shared" si="25"/>
        <v>0.6206828703703704</v>
      </c>
      <c r="M114" s="1">
        <f t="shared" si="21"/>
        <v>893.78333333333342</v>
      </c>
      <c r="N114">
        <f t="shared" si="22"/>
        <v>2.9499999999999815</v>
      </c>
      <c r="O114">
        <f t="shared" si="23"/>
        <v>0</v>
      </c>
      <c r="P114">
        <f t="shared" si="24"/>
        <v>0</v>
      </c>
      <c r="Q114">
        <f t="shared" si="26"/>
        <v>0</v>
      </c>
    </row>
    <row r="115" spans="1:17" x14ac:dyDescent="0.25">
      <c r="A115" s="6" t="s">
        <v>323</v>
      </c>
      <c r="B115" s="7" t="s">
        <v>280</v>
      </c>
      <c r="C115" s="10" t="s">
        <v>324</v>
      </c>
      <c r="D115" s="11" t="s">
        <v>325</v>
      </c>
      <c r="E115">
        <f t="shared" si="14"/>
        <v>1</v>
      </c>
      <c r="F115">
        <f t="shared" si="15"/>
        <v>0</v>
      </c>
      <c r="G115">
        <f t="shared" si="16"/>
        <v>0</v>
      </c>
      <c r="H115" s="12">
        <f t="shared" si="17"/>
        <v>5.5324074074074581E-3</v>
      </c>
      <c r="I115" t="b">
        <f t="shared" si="18"/>
        <v>0</v>
      </c>
      <c r="J115" s="14">
        <f t="shared" si="19"/>
        <v>0</v>
      </c>
      <c r="K115">
        <f t="shared" si="20"/>
        <v>0</v>
      </c>
      <c r="L115" s="12">
        <f t="shared" si="25"/>
        <v>0.62621527777777786</v>
      </c>
      <c r="M115" s="1">
        <f t="shared" si="21"/>
        <v>901.75000000000011</v>
      </c>
      <c r="N115">
        <f t="shared" si="22"/>
        <v>7.9666666666667396</v>
      </c>
      <c r="O115">
        <f t="shared" si="23"/>
        <v>0</v>
      </c>
      <c r="P115">
        <f t="shared" si="24"/>
        <v>0</v>
      </c>
      <c r="Q115">
        <f t="shared" si="26"/>
        <v>0</v>
      </c>
    </row>
    <row r="116" spans="1:17" x14ac:dyDescent="0.25">
      <c r="A116" s="4" t="s">
        <v>241</v>
      </c>
      <c r="B116" s="5" t="s">
        <v>280</v>
      </c>
      <c r="C116" s="8" t="s">
        <v>326</v>
      </c>
      <c r="D116" s="9" t="s">
        <v>327</v>
      </c>
      <c r="E116">
        <f t="shared" si="14"/>
        <v>1</v>
      </c>
      <c r="F116">
        <f t="shared" si="15"/>
        <v>0</v>
      </c>
      <c r="G116">
        <f t="shared" si="16"/>
        <v>0</v>
      </c>
      <c r="H116" s="12">
        <f t="shared" si="17"/>
        <v>6.712962962962532E-4</v>
      </c>
      <c r="I116" t="b">
        <f t="shared" si="18"/>
        <v>0</v>
      </c>
      <c r="J116" s="14">
        <f t="shared" si="19"/>
        <v>0</v>
      </c>
      <c r="K116">
        <f t="shared" si="20"/>
        <v>0</v>
      </c>
      <c r="L116" s="12">
        <f t="shared" si="25"/>
        <v>0.62688657407407411</v>
      </c>
      <c r="M116" s="1">
        <f t="shared" si="21"/>
        <v>902.7166666666667</v>
      </c>
      <c r="N116">
        <f t="shared" si="22"/>
        <v>0.96666666666660461</v>
      </c>
      <c r="O116">
        <f t="shared" si="23"/>
        <v>0</v>
      </c>
      <c r="P116">
        <f t="shared" si="24"/>
        <v>0</v>
      </c>
      <c r="Q116">
        <f t="shared" si="26"/>
        <v>0</v>
      </c>
    </row>
    <row r="117" spans="1:17" x14ac:dyDescent="0.25">
      <c r="A117" s="6" t="s">
        <v>328</v>
      </c>
      <c r="B117" s="7" t="s">
        <v>280</v>
      </c>
      <c r="C117" s="10" t="s">
        <v>329</v>
      </c>
      <c r="D117" s="11" t="s">
        <v>330</v>
      </c>
      <c r="E117">
        <f t="shared" si="14"/>
        <v>1</v>
      </c>
      <c r="F117">
        <f t="shared" si="15"/>
        <v>0</v>
      </c>
      <c r="G117">
        <f t="shared" si="16"/>
        <v>0</v>
      </c>
      <c r="H117" s="12">
        <f t="shared" si="17"/>
        <v>5.7986111111111294E-3</v>
      </c>
      <c r="I117" t="b">
        <f t="shared" si="18"/>
        <v>0</v>
      </c>
      <c r="J117" s="14">
        <f t="shared" si="19"/>
        <v>0</v>
      </c>
      <c r="K117">
        <f t="shared" si="20"/>
        <v>0</v>
      </c>
      <c r="L117" s="12">
        <f t="shared" si="25"/>
        <v>0.63268518518518524</v>
      </c>
      <c r="M117" s="1">
        <f t="shared" si="21"/>
        <v>911.06666666666672</v>
      </c>
      <c r="N117">
        <f t="shared" si="22"/>
        <v>8.3500000000000263</v>
      </c>
      <c r="O117">
        <f t="shared" si="23"/>
        <v>0</v>
      </c>
      <c r="P117">
        <f t="shared" si="24"/>
        <v>0</v>
      </c>
      <c r="Q117">
        <f t="shared" si="26"/>
        <v>0</v>
      </c>
    </row>
    <row r="118" spans="1:17" x14ac:dyDescent="0.25">
      <c r="A118" s="4" t="s">
        <v>331</v>
      </c>
      <c r="B118" s="5" t="s">
        <v>280</v>
      </c>
      <c r="C118" s="8" t="s">
        <v>332</v>
      </c>
      <c r="D118" s="9" t="s">
        <v>333</v>
      </c>
      <c r="E118">
        <f t="shared" si="14"/>
        <v>1</v>
      </c>
      <c r="F118">
        <f t="shared" si="15"/>
        <v>0</v>
      </c>
      <c r="G118">
        <f t="shared" si="16"/>
        <v>0</v>
      </c>
      <c r="H118" s="12">
        <f t="shared" si="17"/>
        <v>1.1539351851851842E-2</v>
      </c>
      <c r="I118" t="b">
        <f t="shared" si="18"/>
        <v>0</v>
      </c>
      <c r="J118" s="14">
        <f t="shared" si="19"/>
        <v>0</v>
      </c>
      <c r="K118">
        <f t="shared" si="20"/>
        <v>0</v>
      </c>
      <c r="L118" s="12">
        <f t="shared" si="25"/>
        <v>0.64422453703703708</v>
      </c>
      <c r="M118" s="1">
        <f t="shared" si="21"/>
        <v>927.68333333333339</v>
      </c>
      <c r="N118">
        <f t="shared" si="22"/>
        <v>16.616666666666653</v>
      </c>
      <c r="O118">
        <f t="shared" si="23"/>
        <v>0</v>
      </c>
      <c r="P118">
        <f t="shared" si="24"/>
        <v>0</v>
      </c>
      <c r="Q118">
        <f t="shared" si="26"/>
        <v>0</v>
      </c>
    </row>
    <row r="119" spans="1:17" x14ac:dyDescent="0.25">
      <c r="A119" s="6" t="s">
        <v>334</v>
      </c>
      <c r="B119" s="7" t="s">
        <v>280</v>
      </c>
      <c r="C119" s="10" t="s">
        <v>335</v>
      </c>
      <c r="D119" s="11" t="s">
        <v>336</v>
      </c>
      <c r="E119">
        <f t="shared" si="14"/>
        <v>1</v>
      </c>
      <c r="F119">
        <f t="shared" si="15"/>
        <v>0</v>
      </c>
      <c r="G119">
        <f t="shared" si="16"/>
        <v>0</v>
      </c>
      <c r="H119" s="12">
        <f t="shared" si="17"/>
        <v>4.9189814814814548E-3</v>
      </c>
      <c r="I119" t="b">
        <f t="shared" si="18"/>
        <v>0</v>
      </c>
      <c r="J119" s="14">
        <f t="shared" si="19"/>
        <v>0</v>
      </c>
      <c r="K119">
        <f t="shared" si="20"/>
        <v>0</v>
      </c>
      <c r="L119" s="12">
        <f t="shared" si="25"/>
        <v>0.64914351851851859</v>
      </c>
      <c r="M119" s="1">
        <f t="shared" si="21"/>
        <v>934.76666666666677</v>
      </c>
      <c r="N119">
        <f t="shared" si="22"/>
        <v>7.0833333333332948</v>
      </c>
      <c r="O119">
        <f t="shared" si="23"/>
        <v>0</v>
      </c>
      <c r="P119">
        <f t="shared" si="24"/>
        <v>0</v>
      </c>
      <c r="Q119">
        <f t="shared" si="26"/>
        <v>0</v>
      </c>
    </row>
    <row r="120" spans="1:17" x14ac:dyDescent="0.25">
      <c r="A120" s="4" t="s">
        <v>337</v>
      </c>
      <c r="B120" s="5" t="s">
        <v>280</v>
      </c>
      <c r="C120" s="8" t="s">
        <v>338</v>
      </c>
      <c r="D120" s="9" t="s">
        <v>339</v>
      </c>
      <c r="E120">
        <f t="shared" si="14"/>
        <v>0</v>
      </c>
      <c r="F120">
        <f t="shared" si="15"/>
        <v>1</v>
      </c>
      <c r="G120">
        <f t="shared" si="16"/>
        <v>0</v>
      </c>
      <c r="H120" s="12">
        <f t="shared" si="17"/>
        <v>8.310185185185115E-3</v>
      </c>
      <c r="I120" t="b">
        <f t="shared" si="18"/>
        <v>0</v>
      </c>
      <c r="J120" s="14">
        <f t="shared" si="19"/>
        <v>0</v>
      </c>
      <c r="K120">
        <f t="shared" si="20"/>
        <v>0</v>
      </c>
      <c r="L120" s="12">
        <f t="shared" si="25"/>
        <v>0.65745370370370371</v>
      </c>
      <c r="M120" s="1">
        <f t="shared" si="21"/>
        <v>946.73333333333335</v>
      </c>
      <c r="N120">
        <f t="shared" si="22"/>
        <v>0</v>
      </c>
      <c r="O120">
        <f t="shared" si="23"/>
        <v>11.966666666666566</v>
      </c>
      <c r="P120">
        <f t="shared" si="24"/>
        <v>0</v>
      </c>
      <c r="Q120">
        <f t="shared" si="26"/>
        <v>0</v>
      </c>
    </row>
    <row r="121" spans="1:17" x14ac:dyDescent="0.25">
      <c r="A121" s="6" t="s">
        <v>340</v>
      </c>
      <c r="B121" s="7" t="s">
        <v>280</v>
      </c>
      <c r="C121" s="10" t="s">
        <v>341</v>
      </c>
      <c r="D121" s="11" t="s">
        <v>342</v>
      </c>
      <c r="E121">
        <f t="shared" si="14"/>
        <v>0</v>
      </c>
      <c r="F121">
        <f t="shared" si="15"/>
        <v>1</v>
      </c>
      <c r="G121">
        <f t="shared" si="16"/>
        <v>0</v>
      </c>
      <c r="H121" s="12">
        <f t="shared" si="17"/>
        <v>1.2499999999999734E-3</v>
      </c>
      <c r="I121" t="b">
        <f t="shared" si="18"/>
        <v>0</v>
      </c>
      <c r="J121" s="14">
        <f t="shared" si="19"/>
        <v>0</v>
      </c>
      <c r="K121">
        <f t="shared" si="20"/>
        <v>0</v>
      </c>
      <c r="L121" s="12">
        <f t="shared" si="25"/>
        <v>0.65870370370370368</v>
      </c>
      <c r="M121" s="1">
        <f t="shared" si="21"/>
        <v>948.5333333333333</v>
      </c>
      <c r="N121">
        <f t="shared" si="22"/>
        <v>0</v>
      </c>
      <c r="O121">
        <f t="shared" si="23"/>
        <v>1.7999999999999616</v>
      </c>
      <c r="P121">
        <f t="shared" si="24"/>
        <v>0</v>
      </c>
      <c r="Q121">
        <f t="shared" si="26"/>
        <v>0</v>
      </c>
    </row>
    <row r="122" spans="1:17" x14ac:dyDescent="0.25">
      <c r="A122" s="4" t="s">
        <v>134</v>
      </c>
      <c r="B122" s="5" t="s">
        <v>280</v>
      </c>
      <c r="C122" s="8" t="s">
        <v>343</v>
      </c>
      <c r="D122" s="9" t="s">
        <v>344</v>
      </c>
      <c r="E122">
        <f t="shared" si="14"/>
        <v>0</v>
      </c>
      <c r="F122">
        <f t="shared" si="15"/>
        <v>1</v>
      </c>
      <c r="G122">
        <f t="shared" si="16"/>
        <v>0</v>
      </c>
      <c r="H122" s="12">
        <f t="shared" si="17"/>
        <v>1.1469907407407387E-2</v>
      </c>
      <c r="I122" t="b">
        <f t="shared" si="18"/>
        <v>0</v>
      </c>
      <c r="J122" s="14">
        <f t="shared" si="19"/>
        <v>0</v>
      </c>
      <c r="K122">
        <f t="shared" si="20"/>
        <v>0</v>
      </c>
      <c r="L122" s="12">
        <f t="shared" si="25"/>
        <v>0.67017361111111107</v>
      </c>
      <c r="M122" s="1">
        <f t="shared" si="21"/>
        <v>965.04999999999984</v>
      </c>
      <c r="N122">
        <f t="shared" si="22"/>
        <v>0</v>
      </c>
      <c r="O122">
        <f t="shared" si="23"/>
        <v>16.516666666666637</v>
      </c>
      <c r="P122">
        <f t="shared" si="24"/>
        <v>0</v>
      </c>
      <c r="Q122">
        <f t="shared" si="26"/>
        <v>0</v>
      </c>
    </row>
    <row r="123" spans="1:17" x14ac:dyDescent="0.25">
      <c r="A123" s="6" t="s">
        <v>345</v>
      </c>
      <c r="B123" s="7" t="s">
        <v>280</v>
      </c>
      <c r="C123" s="10" t="s">
        <v>346</v>
      </c>
      <c r="D123" s="11" t="s">
        <v>347</v>
      </c>
      <c r="E123">
        <f t="shared" si="14"/>
        <v>1</v>
      </c>
      <c r="F123">
        <f t="shared" si="15"/>
        <v>0</v>
      </c>
      <c r="G123">
        <f t="shared" si="16"/>
        <v>0</v>
      </c>
      <c r="H123" s="12">
        <f t="shared" si="17"/>
        <v>2.9050925925925841E-3</v>
      </c>
      <c r="I123" t="b">
        <f t="shared" si="18"/>
        <v>0</v>
      </c>
      <c r="J123" s="14">
        <f t="shared" si="19"/>
        <v>0</v>
      </c>
      <c r="K123">
        <f t="shared" si="20"/>
        <v>0</v>
      </c>
      <c r="L123" s="12">
        <f t="shared" si="25"/>
        <v>0.6730787037037036</v>
      </c>
      <c r="M123" s="1">
        <f t="shared" si="21"/>
        <v>969.23333333333312</v>
      </c>
      <c r="N123">
        <f t="shared" si="22"/>
        <v>4.1833333333333211</v>
      </c>
      <c r="O123">
        <f t="shared" si="23"/>
        <v>0</v>
      </c>
      <c r="P123">
        <f t="shared" si="24"/>
        <v>0</v>
      </c>
      <c r="Q123">
        <f t="shared" si="26"/>
        <v>0</v>
      </c>
    </row>
    <row r="124" spans="1:17" x14ac:dyDescent="0.25">
      <c r="A124" s="4" t="s">
        <v>348</v>
      </c>
      <c r="B124" s="5" t="s">
        <v>280</v>
      </c>
      <c r="C124" s="8" t="s">
        <v>349</v>
      </c>
      <c r="D124" s="9" t="s">
        <v>350</v>
      </c>
      <c r="E124">
        <f t="shared" si="14"/>
        <v>1</v>
      </c>
      <c r="F124">
        <f t="shared" si="15"/>
        <v>0</v>
      </c>
      <c r="G124">
        <f t="shared" si="16"/>
        <v>0</v>
      </c>
      <c r="H124" s="12">
        <f t="shared" si="17"/>
        <v>6.9907407407407973E-3</v>
      </c>
      <c r="I124" t="b">
        <f t="shared" si="18"/>
        <v>0</v>
      </c>
      <c r="J124" s="14">
        <f t="shared" si="19"/>
        <v>0</v>
      </c>
      <c r="K124">
        <f t="shared" si="20"/>
        <v>0</v>
      </c>
      <c r="L124" s="12">
        <f t="shared" si="25"/>
        <v>0.68006944444444439</v>
      </c>
      <c r="M124" s="1">
        <f t="shared" si="21"/>
        <v>979.3</v>
      </c>
      <c r="N124">
        <f t="shared" si="22"/>
        <v>10.066666666666748</v>
      </c>
      <c r="O124">
        <f t="shared" si="23"/>
        <v>0</v>
      </c>
      <c r="P124">
        <f t="shared" si="24"/>
        <v>0</v>
      </c>
      <c r="Q124">
        <f t="shared" si="26"/>
        <v>0</v>
      </c>
    </row>
    <row r="125" spans="1:17" x14ac:dyDescent="0.25">
      <c r="A125" s="6" t="s">
        <v>176</v>
      </c>
      <c r="B125" s="7" t="s">
        <v>280</v>
      </c>
      <c r="C125" s="10" t="s">
        <v>351</v>
      </c>
      <c r="D125" s="11" t="s">
        <v>352</v>
      </c>
      <c r="E125">
        <f t="shared" si="14"/>
        <v>1</v>
      </c>
      <c r="F125">
        <f t="shared" si="15"/>
        <v>0</v>
      </c>
      <c r="G125">
        <f t="shared" si="16"/>
        <v>0</v>
      </c>
      <c r="H125" s="12">
        <f t="shared" si="17"/>
        <v>5.1620370370369928E-3</v>
      </c>
      <c r="I125" t="b">
        <f t="shared" si="18"/>
        <v>0</v>
      </c>
      <c r="J125" s="14">
        <f t="shared" si="19"/>
        <v>0</v>
      </c>
      <c r="K125">
        <f t="shared" si="20"/>
        <v>0</v>
      </c>
      <c r="L125" s="12">
        <f t="shared" si="25"/>
        <v>0.68523148148148139</v>
      </c>
      <c r="M125" s="1">
        <f t="shared" si="21"/>
        <v>986.73333333333323</v>
      </c>
      <c r="N125">
        <f t="shared" si="22"/>
        <v>7.4333333333332696</v>
      </c>
      <c r="O125">
        <f t="shared" si="23"/>
        <v>0</v>
      </c>
      <c r="P125">
        <f t="shared" si="24"/>
        <v>0</v>
      </c>
      <c r="Q125">
        <f t="shared" si="26"/>
        <v>0</v>
      </c>
    </row>
    <row r="126" spans="1:17" x14ac:dyDescent="0.25">
      <c r="A126" s="4" t="s">
        <v>353</v>
      </c>
      <c r="B126" s="5" t="s">
        <v>280</v>
      </c>
      <c r="C126" s="8" t="s">
        <v>354</v>
      </c>
      <c r="D126" s="9" t="s">
        <v>355</v>
      </c>
      <c r="E126">
        <f t="shared" si="14"/>
        <v>1</v>
      </c>
      <c r="F126">
        <f t="shared" si="15"/>
        <v>0</v>
      </c>
      <c r="G126">
        <f t="shared" si="16"/>
        <v>0</v>
      </c>
      <c r="H126" s="12">
        <f t="shared" si="17"/>
        <v>1.0590277777777879E-2</v>
      </c>
      <c r="I126" t="b">
        <f t="shared" si="18"/>
        <v>0</v>
      </c>
      <c r="J126" s="14">
        <f t="shared" si="19"/>
        <v>0</v>
      </c>
      <c r="K126">
        <f t="shared" si="20"/>
        <v>0</v>
      </c>
      <c r="L126" s="12">
        <f t="shared" si="25"/>
        <v>0.69582175925925926</v>
      </c>
      <c r="M126" s="1">
        <f t="shared" si="21"/>
        <v>1001.9833333333332</v>
      </c>
      <c r="N126">
        <f t="shared" si="22"/>
        <v>15.250000000000146</v>
      </c>
      <c r="O126">
        <f t="shared" si="23"/>
        <v>0</v>
      </c>
      <c r="P126">
        <f t="shared" si="24"/>
        <v>0</v>
      </c>
      <c r="Q126">
        <f t="shared" si="26"/>
        <v>0</v>
      </c>
    </row>
    <row r="127" spans="1:17" x14ac:dyDescent="0.25">
      <c r="A127" s="6" t="s">
        <v>356</v>
      </c>
      <c r="B127" s="7" t="s">
        <v>280</v>
      </c>
      <c r="C127" s="10" t="s">
        <v>357</v>
      </c>
      <c r="D127" s="11" t="s">
        <v>358</v>
      </c>
      <c r="E127">
        <f t="shared" si="14"/>
        <v>0</v>
      </c>
      <c r="F127">
        <f t="shared" si="15"/>
        <v>0</v>
      </c>
      <c r="G127">
        <f t="shared" si="16"/>
        <v>1</v>
      </c>
      <c r="H127" s="12">
        <f t="shared" si="17"/>
        <v>1.5856481481481555E-3</v>
      </c>
      <c r="I127" t="b">
        <f t="shared" si="18"/>
        <v>0</v>
      </c>
      <c r="J127" s="14">
        <f t="shared" si="19"/>
        <v>0</v>
      </c>
      <c r="K127">
        <f t="shared" si="20"/>
        <v>0</v>
      </c>
      <c r="L127" s="12">
        <f t="shared" si="25"/>
        <v>0.69582175925925926</v>
      </c>
      <c r="M127" s="1">
        <f t="shared" si="21"/>
        <v>1001.9833333333332</v>
      </c>
      <c r="N127">
        <f t="shared" si="22"/>
        <v>0</v>
      </c>
      <c r="O127">
        <f t="shared" si="23"/>
        <v>0</v>
      </c>
      <c r="P127">
        <f t="shared" si="24"/>
        <v>2.2833333333333439</v>
      </c>
      <c r="Q127">
        <f t="shared" si="26"/>
        <v>3</v>
      </c>
    </row>
    <row r="128" spans="1:17" x14ac:dyDescent="0.25">
      <c r="A128" s="4" t="s">
        <v>8</v>
      </c>
      <c r="B128" s="5" t="s">
        <v>280</v>
      </c>
      <c r="C128" s="8" t="s">
        <v>359</v>
      </c>
      <c r="D128" s="9" t="s">
        <v>360</v>
      </c>
      <c r="E128">
        <f t="shared" si="14"/>
        <v>1</v>
      </c>
      <c r="F128">
        <f t="shared" si="15"/>
        <v>0</v>
      </c>
      <c r="G128">
        <f t="shared" si="16"/>
        <v>0</v>
      </c>
      <c r="H128" s="12">
        <f t="shared" si="17"/>
        <v>1.192129629629668E-3</v>
      </c>
      <c r="I128" t="b">
        <f t="shared" si="18"/>
        <v>0</v>
      </c>
      <c r="J128" s="14">
        <f t="shared" si="19"/>
        <v>0</v>
      </c>
      <c r="K128">
        <f t="shared" si="20"/>
        <v>0</v>
      </c>
      <c r="L128" s="12">
        <f t="shared" si="25"/>
        <v>0.69701388888888893</v>
      </c>
      <c r="M128" s="1">
        <f t="shared" si="21"/>
        <v>1003.7000000000002</v>
      </c>
      <c r="N128">
        <f t="shared" si="22"/>
        <v>1.7166666666667219</v>
      </c>
      <c r="O128">
        <f t="shared" si="23"/>
        <v>0</v>
      </c>
      <c r="P128">
        <f t="shared" si="24"/>
        <v>0</v>
      </c>
      <c r="Q128">
        <f t="shared" si="26"/>
        <v>0</v>
      </c>
    </row>
    <row r="129" spans="1:17" x14ac:dyDescent="0.25">
      <c r="A129" s="6" t="s">
        <v>149</v>
      </c>
      <c r="B129" s="7" t="s">
        <v>280</v>
      </c>
      <c r="C129" s="10" t="s">
        <v>361</v>
      </c>
      <c r="D129" s="11" t="s">
        <v>362</v>
      </c>
      <c r="E129">
        <f t="shared" si="14"/>
        <v>1</v>
      </c>
      <c r="F129">
        <f t="shared" si="15"/>
        <v>0</v>
      </c>
      <c r="G129">
        <f t="shared" si="16"/>
        <v>0</v>
      </c>
      <c r="H129" s="12">
        <f t="shared" si="17"/>
        <v>5.8449074074073959E-3</v>
      </c>
      <c r="I129" t="b">
        <f t="shared" si="18"/>
        <v>0</v>
      </c>
      <c r="J129" s="14">
        <f t="shared" si="19"/>
        <v>0</v>
      </c>
      <c r="K129">
        <f t="shared" si="20"/>
        <v>0</v>
      </c>
      <c r="L129" s="12">
        <f t="shared" si="25"/>
        <v>0.70285879629629633</v>
      </c>
      <c r="M129" s="1">
        <f t="shared" si="21"/>
        <v>1012.1166666666667</v>
      </c>
      <c r="N129">
        <f t="shared" si="22"/>
        <v>8.4166666666666501</v>
      </c>
      <c r="O129">
        <f t="shared" si="23"/>
        <v>0</v>
      </c>
      <c r="P129">
        <f t="shared" si="24"/>
        <v>0</v>
      </c>
      <c r="Q129">
        <f t="shared" si="26"/>
        <v>0</v>
      </c>
    </row>
    <row r="130" spans="1:17" x14ac:dyDescent="0.25">
      <c r="A130" s="4" t="s">
        <v>363</v>
      </c>
      <c r="B130" s="5" t="s">
        <v>280</v>
      </c>
      <c r="C130" s="8" t="s">
        <v>364</v>
      </c>
      <c r="D130" s="9" t="s">
        <v>365</v>
      </c>
      <c r="E130">
        <f t="shared" si="14"/>
        <v>1</v>
      </c>
      <c r="F130">
        <f t="shared" si="15"/>
        <v>0</v>
      </c>
      <c r="G130">
        <f t="shared" si="16"/>
        <v>0</v>
      </c>
      <c r="H130" s="12">
        <f t="shared" si="17"/>
        <v>8.946759259259307E-3</v>
      </c>
      <c r="I130" t="b">
        <f t="shared" si="18"/>
        <v>0</v>
      </c>
      <c r="J130" s="14">
        <f t="shared" si="19"/>
        <v>0</v>
      </c>
      <c r="K130">
        <f t="shared" si="20"/>
        <v>0</v>
      </c>
      <c r="L130" s="12">
        <f t="shared" si="25"/>
        <v>0.71180555555555558</v>
      </c>
      <c r="M130" s="1">
        <f t="shared" si="21"/>
        <v>1025.0000000000002</v>
      </c>
      <c r="N130">
        <f t="shared" si="22"/>
        <v>12.883333333333402</v>
      </c>
      <c r="O130">
        <f t="shared" si="23"/>
        <v>0</v>
      </c>
      <c r="P130">
        <f t="shared" si="24"/>
        <v>0</v>
      </c>
      <c r="Q130">
        <f t="shared" si="26"/>
        <v>0</v>
      </c>
    </row>
    <row r="131" spans="1:17" x14ac:dyDescent="0.25">
      <c r="A131" s="6" t="s">
        <v>366</v>
      </c>
      <c r="B131" s="7" t="s">
        <v>280</v>
      </c>
      <c r="C131" s="10" t="s">
        <v>367</v>
      </c>
      <c r="D131" s="11" t="s">
        <v>368</v>
      </c>
      <c r="E131">
        <f t="shared" ref="E131:E194" si="27">IF(LEN(A131)=7,1,0)</f>
        <v>1</v>
      </c>
      <c r="F131">
        <f t="shared" ref="F131:F194" si="28">IF(LEN(A131)=8,1,0)</f>
        <v>0</v>
      </c>
      <c r="G131">
        <f t="shared" ref="G131:G194" si="29">IF(LEN(A131)&gt;=10,1,0)</f>
        <v>0</v>
      </c>
      <c r="H131" s="12">
        <f t="shared" ref="H131:H194" si="30">D131-C131</f>
        <v>5.4976851851852304E-3</v>
      </c>
      <c r="I131" t="b">
        <f t="shared" ref="I131:I194" si="31">IF(MID(A131,1,2)="12",TRUE,FALSE)</f>
        <v>0</v>
      </c>
      <c r="J131" s="14">
        <f t="shared" ref="J131:J194" si="32">IF(AND(I131=TRUE,E131=1),H131,0)</f>
        <v>0</v>
      </c>
      <c r="K131">
        <f t="shared" ref="K131:K194" si="33">IF(J131&lt;&gt;0,1,0)</f>
        <v>0</v>
      </c>
      <c r="L131" s="12">
        <f t="shared" si="25"/>
        <v>0.71730324074074081</v>
      </c>
      <c r="M131" s="1">
        <f t="shared" ref="M131:M194" si="34">L131*24*60</f>
        <v>1032.9166666666667</v>
      </c>
      <c r="N131">
        <f t="shared" ref="N131:N194" si="35">IF(AND(E131=1,M131&gt;800),H131*24*60,0)</f>
        <v>7.9166666666667318</v>
      </c>
      <c r="O131">
        <f t="shared" ref="O131:O194" si="36">IF(AND(F131=1,M131&gt;800),H131*24*60,0)</f>
        <v>0</v>
      </c>
      <c r="P131">
        <f t="shared" ref="P131:P194" si="37">IF(G131=1,H131)*24*60</f>
        <v>0</v>
      </c>
      <c r="Q131">
        <f t="shared" si="26"/>
        <v>0</v>
      </c>
    </row>
    <row r="132" spans="1:17" x14ac:dyDescent="0.25">
      <c r="A132" s="4" t="s">
        <v>369</v>
      </c>
      <c r="B132" s="5" t="s">
        <v>280</v>
      </c>
      <c r="C132" s="8" t="s">
        <v>370</v>
      </c>
      <c r="D132" s="9" t="s">
        <v>371</v>
      </c>
      <c r="E132">
        <f t="shared" si="27"/>
        <v>1</v>
      </c>
      <c r="F132">
        <f t="shared" si="28"/>
        <v>0</v>
      </c>
      <c r="G132">
        <f t="shared" si="29"/>
        <v>0</v>
      </c>
      <c r="H132" s="12">
        <f t="shared" si="30"/>
        <v>3.657407407407387E-3</v>
      </c>
      <c r="I132" t="b">
        <f t="shared" si="31"/>
        <v>0</v>
      </c>
      <c r="J132" s="14">
        <f t="shared" si="32"/>
        <v>0</v>
      </c>
      <c r="K132">
        <f t="shared" si="33"/>
        <v>0</v>
      </c>
      <c r="L132" s="12">
        <f t="shared" si="25"/>
        <v>0.7209606481481482</v>
      </c>
      <c r="M132" s="1">
        <f t="shared" si="34"/>
        <v>1038.1833333333334</v>
      </c>
      <c r="N132">
        <f t="shared" si="35"/>
        <v>5.2666666666666373</v>
      </c>
      <c r="O132">
        <f t="shared" si="36"/>
        <v>0</v>
      </c>
      <c r="P132">
        <f t="shared" si="37"/>
        <v>0</v>
      </c>
      <c r="Q132">
        <f t="shared" si="26"/>
        <v>0</v>
      </c>
    </row>
    <row r="133" spans="1:17" x14ac:dyDescent="0.25">
      <c r="A133" s="6" t="s">
        <v>372</v>
      </c>
      <c r="B133" s="7" t="s">
        <v>280</v>
      </c>
      <c r="C133" s="10" t="s">
        <v>373</v>
      </c>
      <c r="D133" s="11" t="s">
        <v>374</v>
      </c>
      <c r="E133">
        <f t="shared" si="27"/>
        <v>1</v>
      </c>
      <c r="F133">
        <f t="shared" si="28"/>
        <v>0</v>
      </c>
      <c r="G133">
        <f t="shared" si="29"/>
        <v>0</v>
      </c>
      <c r="H133" s="12">
        <f t="shared" si="30"/>
        <v>1.106481481481475E-2</v>
      </c>
      <c r="I133" t="b">
        <f t="shared" si="31"/>
        <v>0</v>
      </c>
      <c r="J133" s="14">
        <f t="shared" si="32"/>
        <v>0</v>
      </c>
      <c r="K133">
        <f t="shared" si="33"/>
        <v>0</v>
      </c>
      <c r="L133" s="12">
        <f t="shared" si="25"/>
        <v>0.732025462962963</v>
      </c>
      <c r="M133" s="1">
        <f t="shared" si="34"/>
        <v>1054.1166666666666</v>
      </c>
      <c r="N133">
        <f t="shared" si="35"/>
        <v>15.933333333333239</v>
      </c>
      <c r="O133">
        <f t="shared" si="36"/>
        <v>0</v>
      </c>
      <c r="P133">
        <f t="shared" si="37"/>
        <v>0</v>
      </c>
      <c r="Q133">
        <f t="shared" si="26"/>
        <v>0</v>
      </c>
    </row>
    <row r="134" spans="1:17" x14ac:dyDescent="0.25">
      <c r="A134" s="4" t="s">
        <v>375</v>
      </c>
      <c r="B134" s="5" t="s">
        <v>280</v>
      </c>
      <c r="C134" s="8" t="s">
        <v>376</v>
      </c>
      <c r="D134" s="9" t="s">
        <v>377</v>
      </c>
      <c r="E134">
        <f t="shared" si="27"/>
        <v>1</v>
      </c>
      <c r="F134">
        <f t="shared" si="28"/>
        <v>0</v>
      </c>
      <c r="G134">
        <f t="shared" si="29"/>
        <v>0</v>
      </c>
      <c r="H134" s="12">
        <f t="shared" si="30"/>
        <v>8.4374999999999312E-3</v>
      </c>
      <c r="I134" t="b">
        <f t="shared" si="31"/>
        <v>0</v>
      </c>
      <c r="J134" s="14">
        <f t="shared" si="32"/>
        <v>0</v>
      </c>
      <c r="K134">
        <f t="shared" si="33"/>
        <v>0</v>
      </c>
      <c r="L134" s="12">
        <f t="shared" ref="L134:L197" si="38">IF(OR(E134=1,F134=1),L133+H134,L133)</f>
        <v>0.74046296296296288</v>
      </c>
      <c r="M134" s="1">
        <f t="shared" si="34"/>
        <v>1066.2666666666667</v>
      </c>
      <c r="N134">
        <f t="shared" si="35"/>
        <v>12.149999999999901</v>
      </c>
      <c r="O134">
        <f t="shared" si="36"/>
        <v>0</v>
      </c>
      <c r="P134">
        <f t="shared" si="37"/>
        <v>0</v>
      </c>
      <c r="Q134">
        <f t="shared" si="26"/>
        <v>0</v>
      </c>
    </row>
    <row r="135" spans="1:17" x14ac:dyDescent="0.25">
      <c r="A135" s="6" t="s">
        <v>378</v>
      </c>
      <c r="B135" s="7" t="s">
        <v>280</v>
      </c>
      <c r="C135" s="10" t="s">
        <v>379</v>
      </c>
      <c r="D135" s="11" t="s">
        <v>380</v>
      </c>
      <c r="E135">
        <f t="shared" si="27"/>
        <v>1</v>
      </c>
      <c r="F135">
        <f t="shared" si="28"/>
        <v>0</v>
      </c>
      <c r="G135">
        <f t="shared" si="29"/>
        <v>0</v>
      </c>
      <c r="H135" s="12">
        <f t="shared" si="30"/>
        <v>5.4745370370370416E-3</v>
      </c>
      <c r="I135" t="b">
        <f t="shared" si="31"/>
        <v>0</v>
      </c>
      <c r="J135" s="14">
        <f t="shared" si="32"/>
        <v>0</v>
      </c>
      <c r="K135">
        <f t="shared" si="33"/>
        <v>0</v>
      </c>
      <c r="L135" s="12">
        <f t="shared" si="38"/>
        <v>0.74593749999999992</v>
      </c>
      <c r="M135" s="1">
        <f t="shared" si="34"/>
        <v>1074.1499999999999</v>
      </c>
      <c r="N135">
        <f t="shared" si="35"/>
        <v>7.88333333333334</v>
      </c>
      <c r="O135">
        <f t="shared" si="36"/>
        <v>0</v>
      </c>
      <c r="P135">
        <f t="shared" si="37"/>
        <v>0</v>
      </c>
      <c r="Q135">
        <f t="shared" si="26"/>
        <v>0</v>
      </c>
    </row>
    <row r="136" spans="1:17" x14ac:dyDescent="0.25">
      <c r="A136" s="4" t="s">
        <v>381</v>
      </c>
      <c r="B136" s="5" t="s">
        <v>280</v>
      </c>
      <c r="C136" s="8" t="s">
        <v>382</v>
      </c>
      <c r="D136" s="9" t="s">
        <v>383</v>
      </c>
      <c r="E136">
        <f t="shared" si="27"/>
        <v>1</v>
      </c>
      <c r="F136">
        <f t="shared" si="28"/>
        <v>0</v>
      </c>
      <c r="G136">
        <f t="shared" si="29"/>
        <v>0</v>
      </c>
      <c r="H136" s="12">
        <f t="shared" si="30"/>
        <v>8.9120370370370794E-3</v>
      </c>
      <c r="I136" t="b">
        <f t="shared" si="31"/>
        <v>0</v>
      </c>
      <c r="J136" s="14">
        <f t="shared" si="32"/>
        <v>0</v>
      </c>
      <c r="K136">
        <f t="shared" si="33"/>
        <v>0</v>
      </c>
      <c r="L136" s="12">
        <f t="shared" si="38"/>
        <v>0.75484953703703694</v>
      </c>
      <c r="M136" s="1">
        <f t="shared" si="34"/>
        <v>1086.9833333333331</v>
      </c>
      <c r="N136">
        <f t="shared" si="35"/>
        <v>12.833333333333394</v>
      </c>
      <c r="O136">
        <f t="shared" si="36"/>
        <v>0</v>
      </c>
      <c r="P136">
        <f t="shared" si="37"/>
        <v>0</v>
      </c>
      <c r="Q136">
        <f t="shared" si="26"/>
        <v>0</v>
      </c>
    </row>
    <row r="137" spans="1:17" x14ac:dyDescent="0.25">
      <c r="A137" s="6" t="s">
        <v>384</v>
      </c>
      <c r="B137" s="7" t="s">
        <v>280</v>
      </c>
      <c r="C137" s="10" t="s">
        <v>385</v>
      </c>
      <c r="D137" s="11" t="s">
        <v>386</v>
      </c>
      <c r="E137">
        <f t="shared" si="27"/>
        <v>0</v>
      </c>
      <c r="F137">
        <f t="shared" si="28"/>
        <v>1</v>
      </c>
      <c r="G137">
        <f t="shared" si="29"/>
        <v>0</v>
      </c>
      <c r="H137" s="12">
        <f t="shared" si="30"/>
        <v>8.703703703703769E-3</v>
      </c>
      <c r="I137" t="b">
        <f t="shared" si="31"/>
        <v>0</v>
      </c>
      <c r="J137" s="14">
        <f t="shared" si="32"/>
        <v>0</v>
      </c>
      <c r="K137">
        <f t="shared" si="33"/>
        <v>0</v>
      </c>
      <c r="L137" s="12">
        <f t="shared" si="38"/>
        <v>0.76355324074074071</v>
      </c>
      <c r="M137" s="1">
        <f t="shared" si="34"/>
        <v>1099.5166666666667</v>
      </c>
      <c r="N137">
        <f t="shared" si="35"/>
        <v>0</v>
      </c>
      <c r="O137">
        <f t="shared" si="36"/>
        <v>12.533333333333427</v>
      </c>
      <c r="P137">
        <f t="shared" si="37"/>
        <v>0</v>
      </c>
      <c r="Q137">
        <f t="shared" si="26"/>
        <v>0</v>
      </c>
    </row>
    <row r="138" spans="1:17" x14ac:dyDescent="0.25">
      <c r="A138" s="4" t="s">
        <v>387</v>
      </c>
      <c r="B138" s="5" t="s">
        <v>280</v>
      </c>
      <c r="C138" s="8" t="s">
        <v>388</v>
      </c>
      <c r="D138" s="9" t="s">
        <v>389</v>
      </c>
      <c r="E138">
        <f t="shared" si="27"/>
        <v>0</v>
      </c>
      <c r="F138">
        <f t="shared" si="28"/>
        <v>1</v>
      </c>
      <c r="G138">
        <f t="shared" si="29"/>
        <v>0</v>
      </c>
      <c r="H138" s="12">
        <f t="shared" si="30"/>
        <v>5.1736111111110872E-3</v>
      </c>
      <c r="I138" t="b">
        <f t="shared" si="31"/>
        <v>0</v>
      </c>
      <c r="J138" s="14">
        <f t="shared" si="32"/>
        <v>0</v>
      </c>
      <c r="K138">
        <f t="shared" si="33"/>
        <v>0</v>
      </c>
      <c r="L138" s="12">
        <f t="shared" si="38"/>
        <v>0.76872685185185174</v>
      </c>
      <c r="M138" s="1">
        <f t="shared" si="34"/>
        <v>1106.9666666666665</v>
      </c>
      <c r="N138">
        <f t="shared" si="35"/>
        <v>0</v>
      </c>
      <c r="O138">
        <f t="shared" si="36"/>
        <v>7.4499999999999655</v>
      </c>
      <c r="P138">
        <f t="shared" si="37"/>
        <v>0</v>
      </c>
      <c r="Q138">
        <f t="shared" si="26"/>
        <v>0</v>
      </c>
    </row>
    <row r="139" spans="1:17" x14ac:dyDescent="0.25">
      <c r="A139" s="6" t="s">
        <v>390</v>
      </c>
      <c r="B139" s="7" t="s">
        <v>280</v>
      </c>
      <c r="C139" s="10" t="s">
        <v>391</v>
      </c>
      <c r="D139" s="11" t="s">
        <v>392</v>
      </c>
      <c r="E139">
        <f t="shared" si="27"/>
        <v>1</v>
      </c>
      <c r="F139">
        <f t="shared" si="28"/>
        <v>0</v>
      </c>
      <c r="G139">
        <f t="shared" si="29"/>
        <v>0</v>
      </c>
      <c r="H139" s="12">
        <f t="shared" si="30"/>
        <v>4.1435185185185186E-3</v>
      </c>
      <c r="I139" t="b">
        <f t="shared" si="31"/>
        <v>1</v>
      </c>
      <c r="J139" s="14">
        <f t="shared" si="32"/>
        <v>4.1435185185185186E-3</v>
      </c>
      <c r="K139">
        <f t="shared" si="33"/>
        <v>1</v>
      </c>
      <c r="L139" s="12">
        <f t="shared" si="38"/>
        <v>0.77287037037037032</v>
      </c>
      <c r="M139" s="1">
        <f t="shared" si="34"/>
        <v>1112.9333333333334</v>
      </c>
      <c r="N139">
        <f t="shared" si="35"/>
        <v>5.9666666666666668</v>
      </c>
      <c r="O139">
        <f t="shared" si="36"/>
        <v>0</v>
      </c>
      <c r="P139">
        <f t="shared" si="37"/>
        <v>0</v>
      </c>
      <c r="Q139">
        <f t="shared" si="26"/>
        <v>0</v>
      </c>
    </row>
    <row r="140" spans="1:17" x14ac:dyDescent="0.25">
      <c r="A140" s="4" t="s">
        <v>393</v>
      </c>
      <c r="B140" s="5" t="s">
        <v>280</v>
      </c>
      <c r="C140" s="8" t="s">
        <v>394</v>
      </c>
      <c r="D140" s="9" t="s">
        <v>395</v>
      </c>
      <c r="E140">
        <f t="shared" si="27"/>
        <v>1</v>
      </c>
      <c r="F140">
        <f t="shared" si="28"/>
        <v>0</v>
      </c>
      <c r="G140">
        <f t="shared" si="29"/>
        <v>0</v>
      </c>
      <c r="H140" s="12">
        <f t="shared" si="30"/>
        <v>1.0787037037037095E-2</v>
      </c>
      <c r="I140" t="b">
        <f t="shared" si="31"/>
        <v>0</v>
      </c>
      <c r="J140" s="14">
        <f t="shared" si="32"/>
        <v>0</v>
      </c>
      <c r="K140">
        <f t="shared" si="33"/>
        <v>0</v>
      </c>
      <c r="L140" s="12">
        <f t="shared" si="38"/>
        <v>0.78365740740740741</v>
      </c>
      <c r="M140" s="1">
        <f t="shared" si="34"/>
        <v>1128.4666666666667</v>
      </c>
      <c r="N140">
        <f t="shared" si="35"/>
        <v>15.533333333333417</v>
      </c>
      <c r="O140">
        <f t="shared" si="36"/>
        <v>0</v>
      </c>
      <c r="P140">
        <f t="shared" si="37"/>
        <v>0</v>
      </c>
      <c r="Q140">
        <f t="shared" si="26"/>
        <v>0</v>
      </c>
    </row>
    <row r="141" spans="1:17" x14ac:dyDescent="0.25">
      <c r="A141" s="6" t="s">
        <v>393</v>
      </c>
      <c r="B141" s="7" t="s">
        <v>280</v>
      </c>
      <c r="C141" s="10" t="s">
        <v>396</v>
      </c>
      <c r="D141" s="11" t="s">
        <v>397</v>
      </c>
      <c r="E141">
        <f t="shared" si="27"/>
        <v>1</v>
      </c>
      <c r="F141">
        <f t="shared" si="28"/>
        <v>0</v>
      </c>
      <c r="G141">
        <f t="shared" si="29"/>
        <v>0</v>
      </c>
      <c r="H141" s="12">
        <f t="shared" si="30"/>
        <v>4.1898148148148406E-3</v>
      </c>
      <c r="I141" t="b">
        <f t="shared" si="31"/>
        <v>0</v>
      </c>
      <c r="J141" s="14">
        <f t="shared" si="32"/>
        <v>0</v>
      </c>
      <c r="K141">
        <f t="shared" si="33"/>
        <v>0</v>
      </c>
      <c r="L141" s="12">
        <f t="shared" si="38"/>
        <v>0.78784722222222225</v>
      </c>
      <c r="M141" s="1">
        <f t="shared" si="34"/>
        <v>1134.5</v>
      </c>
      <c r="N141">
        <f t="shared" si="35"/>
        <v>6.0333333333333705</v>
      </c>
      <c r="O141">
        <f t="shared" si="36"/>
        <v>0</v>
      </c>
      <c r="P141">
        <f t="shared" si="37"/>
        <v>0</v>
      </c>
      <c r="Q141">
        <f t="shared" si="26"/>
        <v>0</v>
      </c>
    </row>
    <row r="142" spans="1:17" x14ac:dyDescent="0.25">
      <c r="A142" s="4" t="s">
        <v>398</v>
      </c>
      <c r="B142" s="5" t="s">
        <v>280</v>
      </c>
      <c r="C142" s="8" t="s">
        <v>399</v>
      </c>
      <c r="D142" s="9" t="s">
        <v>400</v>
      </c>
      <c r="E142">
        <f t="shared" si="27"/>
        <v>1</v>
      </c>
      <c r="F142">
        <f t="shared" si="28"/>
        <v>0</v>
      </c>
      <c r="G142">
        <f t="shared" si="29"/>
        <v>0</v>
      </c>
      <c r="H142" s="12">
        <f t="shared" si="30"/>
        <v>8.8657407407408129E-3</v>
      </c>
      <c r="I142" t="b">
        <f t="shared" si="31"/>
        <v>0</v>
      </c>
      <c r="J142" s="14">
        <f t="shared" si="32"/>
        <v>0</v>
      </c>
      <c r="K142">
        <f t="shared" si="33"/>
        <v>0</v>
      </c>
      <c r="L142" s="12">
        <f t="shared" si="38"/>
        <v>0.79671296296296301</v>
      </c>
      <c r="M142" s="1">
        <f t="shared" si="34"/>
        <v>1147.2666666666667</v>
      </c>
      <c r="N142">
        <f t="shared" si="35"/>
        <v>12.766666666666771</v>
      </c>
      <c r="O142">
        <f t="shared" si="36"/>
        <v>0</v>
      </c>
      <c r="P142">
        <f t="shared" si="37"/>
        <v>0</v>
      </c>
      <c r="Q142">
        <f t="shared" si="26"/>
        <v>0</v>
      </c>
    </row>
    <row r="143" spans="1:17" x14ac:dyDescent="0.25">
      <c r="A143" s="6" t="s">
        <v>401</v>
      </c>
      <c r="B143" s="7" t="s">
        <v>280</v>
      </c>
      <c r="C143" s="10" t="s">
        <v>402</v>
      </c>
      <c r="D143" s="11" t="s">
        <v>403</v>
      </c>
      <c r="E143">
        <f t="shared" si="27"/>
        <v>1</v>
      </c>
      <c r="F143">
        <f t="shared" si="28"/>
        <v>0</v>
      </c>
      <c r="G143">
        <f t="shared" si="29"/>
        <v>0</v>
      </c>
      <c r="H143" s="12">
        <f t="shared" si="30"/>
        <v>5.7870370370372015E-4</v>
      </c>
      <c r="I143" t="b">
        <f t="shared" si="31"/>
        <v>0</v>
      </c>
      <c r="J143" s="14">
        <f t="shared" si="32"/>
        <v>0</v>
      </c>
      <c r="K143">
        <f t="shared" si="33"/>
        <v>0</v>
      </c>
      <c r="L143" s="12">
        <f t="shared" si="38"/>
        <v>0.79729166666666673</v>
      </c>
      <c r="M143" s="1">
        <f t="shared" si="34"/>
        <v>1148.1000000000001</v>
      </c>
      <c r="N143">
        <f t="shared" si="35"/>
        <v>0.83333333333335702</v>
      </c>
      <c r="O143">
        <f t="shared" si="36"/>
        <v>0</v>
      </c>
      <c r="P143">
        <f t="shared" si="37"/>
        <v>0</v>
      </c>
      <c r="Q143">
        <f t="shared" si="26"/>
        <v>0</v>
      </c>
    </row>
    <row r="144" spans="1:17" x14ac:dyDescent="0.25">
      <c r="A144" s="4" t="s">
        <v>404</v>
      </c>
      <c r="B144" s="5" t="s">
        <v>280</v>
      </c>
      <c r="C144" s="8" t="s">
        <v>405</v>
      </c>
      <c r="D144" s="9" t="s">
        <v>406</v>
      </c>
      <c r="E144">
        <f t="shared" si="27"/>
        <v>1</v>
      </c>
      <c r="F144">
        <f t="shared" si="28"/>
        <v>0</v>
      </c>
      <c r="G144">
        <f t="shared" si="29"/>
        <v>0</v>
      </c>
      <c r="H144" s="12">
        <f t="shared" si="30"/>
        <v>5.5092592592592693E-3</v>
      </c>
      <c r="I144" t="b">
        <f t="shared" si="31"/>
        <v>0</v>
      </c>
      <c r="J144" s="14">
        <f t="shared" si="32"/>
        <v>0</v>
      </c>
      <c r="K144">
        <f t="shared" si="33"/>
        <v>0</v>
      </c>
      <c r="L144" s="12">
        <f t="shared" si="38"/>
        <v>0.802800925925926</v>
      </c>
      <c r="M144" s="1">
        <f t="shared" si="34"/>
        <v>1156.0333333333333</v>
      </c>
      <c r="N144">
        <f t="shared" si="35"/>
        <v>7.9333333333333478</v>
      </c>
      <c r="O144">
        <f t="shared" si="36"/>
        <v>0</v>
      </c>
      <c r="P144">
        <f t="shared" si="37"/>
        <v>0</v>
      </c>
      <c r="Q144">
        <f t="shared" si="26"/>
        <v>0</v>
      </c>
    </row>
    <row r="145" spans="1:17" x14ac:dyDescent="0.25">
      <c r="A145" s="6" t="s">
        <v>407</v>
      </c>
      <c r="B145" s="7" t="s">
        <v>280</v>
      </c>
      <c r="C145" s="10" t="s">
        <v>408</v>
      </c>
      <c r="D145" s="11" t="s">
        <v>409</v>
      </c>
      <c r="E145">
        <f t="shared" si="27"/>
        <v>1</v>
      </c>
      <c r="F145">
        <f t="shared" si="28"/>
        <v>0</v>
      </c>
      <c r="G145">
        <f t="shared" si="29"/>
        <v>0</v>
      </c>
      <c r="H145" s="12">
        <f t="shared" si="30"/>
        <v>2.6851851851851238E-3</v>
      </c>
      <c r="I145" t="b">
        <f t="shared" si="31"/>
        <v>0</v>
      </c>
      <c r="J145" s="14">
        <f t="shared" si="32"/>
        <v>0</v>
      </c>
      <c r="K145">
        <f t="shared" si="33"/>
        <v>0</v>
      </c>
      <c r="L145" s="12">
        <f t="shared" si="38"/>
        <v>0.80548611111111112</v>
      </c>
      <c r="M145" s="1">
        <f t="shared" si="34"/>
        <v>1159.9000000000001</v>
      </c>
      <c r="N145">
        <f t="shared" si="35"/>
        <v>3.8666666666665783</v>
      </c>
      <c r="O145">
        <f t="shared" si="36"/>
        <v>0</v>
      </c>
      <c r="P145">
        <f t="shared" si="37"/>
        <v>0</v>
      </c>
      <c r="Q145">
        <f t="shared" si="26"/>
        <v>0</v>
      </c>
    </row>
    <row r="146" spans="1:17" x14ac:dyDescent="0.25">
      <c r="A146" s="4" t="s">
        <v>410</v>
      </c>
      <c r="B146" s="5" t="s">
        <v>280</v>
      </c>
      <c r="C146" s="8" t="s">
        <v>411</v>
      </c>
      <c r="D146" s="9" t="s">
        <v>412</v>
      </c>
      <c r="E146">
        <f t="shared" si="27"/>
        <v>1</v>
      </c>
      <c r="F146">
        <f t="shared" si="28"/>
        <v>0</v>
      </c>
      <c r="G146">
        <f t="shared" si="29"/>
        <v>0</v>
      </c>
      <c r="H146" s="12">
        <f t="shared" si="30"/>
        <v>1.1469907407407387E-2</v>
      </c>
      <c r="I146" t="b">
        <f t="shared" si="31"/>
        <v>0</v>
      </c>
      <c r="J146" s="14">
        <f t="shared" si="32"/>
        <v>0</v>
      </c>
      <c r="K146">
        <f t="shared" si="33"/>
        <v>0</v>
      </c>
      <c r="L146" s="12">
        <f t="shared" si="38"/>
        <v>0.81695601851851851</v>
      </c>
      <c r="M146" s="1">
        <f t="shared" si="34"/>
        <v>1176.4166666666667</v>
      </c>
      <c r="N146">
        <f t="shared" si="35"/>
        <v>16.516666666666637</v>
      </c>
      <c r="O146">
        <f t="shared" si="36"/>
        <v>0</v>
      </c>
      <c r="P146">
        <f t="shared" si="37"/>
        <v>0</v>
      </c>
      <c r="Q146">
        <f t="shared" si="26"/>
        <v>0</v>
      </c>
    </row>
    <row r="147" spans="1:17" x14ac:dyDescent="0.25">
      <c r="A147" s="6" t="s">
        <v>413</v>
      </c>
      <c r="B147" s="7" t="s">
        <v>280</v>
      </c>
      <c r="C147" s="10" t="s">
        <v>414</v>
      </c>
      <c r="D147" s="11" t="s">
        <v>415</v>
      </c>
      <c r="E147">
        <f t="shared" si="27"/>
        <v>1</v>
      </c>
      <c r="F147">
        <f t="shared" si="28"/>
        <v>0</v>
      </c>
      <c r="G147">
        <f t="shared" si="29"/>
        <v>0</v>
      </c>
      <c r="H147" s="12">
        <f t="shared" si="30"/>
        <v>9.6527777777777324E-3</v>
      </c>
      <c r="I147" t="b">
        <f t="shared" si="31"/>
        <v>0</v>
      </c>
      <c r="J147" s="14">
        <f t="shared" si="32"/>
        <v>0</v>
      </c>
      <c r="K147">
        <f t="shared" si="33"/>
        <v>0</v>
      </c>
      <c r="L147" s="12">
        <f t="shared" si="38"/>
        <v>0.82660879629629624</v>
      </c>
      <c r="M147" s="1">
        <f t="shared" si="34"/>
        <v>1190.3166666666666</v>
      </c>
      <c r="N147">
        <f t="shared" si="35"/>
        <v>13.899999999999935</v>
      </c>
      <c r="O147">
        <f t="shared" si="36"/>
        <v>0</v>
      </c>
      <c r="P147">
        <f t="shared" si="37"/>
        <v>0</v>
      </c>
      <c r="Q147">
        <f t="shared" si="26"/>
        <v>0</v>
      </c>
    </row>
    <row r="148" spans="1:17" x14ac:dyDescent="0.25">
      <c r="A148" s="4" t="s">
        <v>416</v>
      </c>
      <c r="B148" s="5" t="s">
        <v>280</v>
      </c>
      <c r="C148" s="8" t="s">
        <v>417</v>
      </c>
      <c r="D148" s="9" t="s">
        <v>418</v>
      </c>
      <c r="E148">
        <f t="shared" si="27"/>
        <v>0</v>
      </c>
      <c r="F148">
        <f t="shared" si="28"/>
        <v>1</v>
      </c>
      <c r="G148">
        <f t="shared" si="29"/>
        <v>0</v>
      </c>
      <c r="H148" s="12">
        <f t="shared" si="30"/>
        <v>6.3888888888889439E-3</v>
      </c>
      <c r="I148" t="b">
        <f t="shared" si="31"/>
        <v>0</v>
      </c>
      <c r="J148" s="14">
        <f t="shared" si="32"/>
        <v>0</v>
      </c>
      <c r="K148">
        <f t="shared" si="33"/>
        <v>0</v>
      </c>
      <c r="L148" s="12">
        <f t="shared" si="38"/>
        <v>0.83299768518518524</v>
      </c>
      <c r="M148" s="1">
        <f t="shared" si="34"/>
        <v>1199.5166666666667</v>
      </c>
      <c r="N148">
        <f t="shared" si="35"/>
        <v>0</v>
      </c>
      <c r="O148">
        <f t="shared" si="36"/>
        <v>9.2000000000000792</v>
      </c>
      <c r="P148">
        <f t="shared" si="37"/>
        <v>0</v>
      </c>
      <c r="Q148">
        <f t="shared" si="26"/>
        <v>0</v>
      </c>
    </row>
    <row r="149" spans="1:17" x14ac:dyDescent="0.25">
      <c r="A149" s="6" t="s">
        <v>419</v>
      </c>
      <c r="B149" s="7" t="s">
        <v>280</v>
      </c>
      <c r="C149" s="10" t="s">
        <v>420</v>
      </c>
      <c r="D149" s="11" t="s">
        <v>421</v>
      </c>
      <c r="E149">
        <f t="shared" si="27"/>
        <v>1</v>
      </c>
      <c r="F149">
        <f t="shared" si="28"/>
        <v>0</v>
      </c>
      <c r="G149">
        <f t="shared" si="29"/>
        <v>0</v>
      </c>
      <c r="H149" s="12">
        <f t="shared" si="30"/>
        <v>9.2592592592593004E-3</v>
      </c>
      <c r="I149" t="b">
        <f t="shared" si="31"/>
        <v>0</v>
      </c>
      <c r="J149" s="14">
        <f t="shared" si="32"/>
        <v>0</v>
      </c>
      <c r="K149">
        <f t="shared" si="33"/>
        <v>0</v>
      </c>
      <c r="L149" s="12">
        <f t="shared" si="38"/>
        <v>0.84225694444444454</v>
      </c>
      <c r="M149" s="1">
        <f t="shared" si="34"/>
        <v>1212.8500000000004</v>
      </c>
      <c r="N149">
        <f t="shared" si="35"/>
        <v>13.333333333333393</v>
      </c>
      <c r="O149">
        <f t="shared" si="36"/>
        <v>0</v>
      </c>
      <c r="P149">
        <f t="shared" si="37"/>
        <v>0</v>
      </c>
      <c r="Q149">
        <f t="shared" si="26"/>
        <v>0</v>
      </c>
    </row>
    <row r="150" spans="1:17" x14ac:dyDescent="0.25">
      <c r="A150" s="4" t="s">
        <v>422</v>
      </c>
      <c r="B150" s="5" t="s">
        <v>280</v>
      </c>
      <c r="C150" s="8" t="s">
        <v>423</v>
      </c>
      <c r="D150" s="9" t="s">
        <v>424</v>
      </c>
      <c r="E150">
        <f t="shared" si="27"/>
        <v>1</v>
      </c>
      <c r="F150">
        <f t="shared" si="28"/>
        <v>0</v>
      </c>
      <c r="G150">
        <f t="shared" si="29"/>
        <v>0</v>
      </c>
      <c r="H150" s="12">
        <f t="shared" si="30"/>
        <v>8.2638888888888484E-3</v>
      </c>
      <c r="I150" t="b">
        <f t="shared" si="31"/>
        <v>0</v>
      </c>
      <c r="J150" s="14">
        <f t="shared" si="32"/>
        <v>0</v>
      </c>
      <c r="K150">
        <f t="shared" si="33"/>
        <v>0</v>
      </c>
      <c r="L150" s="12">
        <f t="shared" si="38"/>
        <v>0.85052083333333339</v>
      </c>
      <c r="M150" s="1">
        <f t="shared" si="34"/>
        <v>1224.75</v>
      </c>
      <c r="N150">
        <f t="shared" si="35"/>
        <v>11.899999999999942</v>
      </c>
      <c r="O150">
        <f t="shared" si="36"/>
        <v>0</v>
      </c>
      <c r="P150">
        <f t="shared" si="37"/>
        <v>0</v>
      </c>
      <c r="Q150">
        <f t="shared" si="26"/>
        <v>0</v>
      </c>
    </row>
    <row r="151" spans="1:17" x14ac:dyDescent="0.25">
      <c r="A151" s="6" t="s">
        <v>425</v>
      </c>
      <c r="B151" s="7" t="s">
        <v>280</v>
      </c>
      <c r="C151" s="10" t="s">
        <v>426</v>
      </c>
      <c r="D151" s="11" t="s">
        <v>427</v>
      </c>
      <c r="E151">
        <f t="shared" si="27"/>
        <v>0</v>
      </c>
      <c r="F151">
        <f t="shared" si="28"/>
        <v>1</v>
      </c>
      <c r="G151">
        <f t="shared" si="29"/>
        <v>0</v>
      </c>
      <c r="H151" s="12">
        <f t="shared" si="30"/>
        <v>8.7962962962963576E-3</v>
      </c>
      <c r="I151" t="b">
        <f t="shared" si="31"/>
        <v>0</v>
      </c>
      <c r="J151" s="14">
        <f t="shared" si="32"/>
        <v>0</v>
      </c>
      <c r="K151">
        <f t="shared" si="33"/>
        <v>0</v>
      </c>
      <c r="L151" s="12">
        <f t="shared" si="38"/>
        <v>0.85931712962962981</v>
      </c>
      <c r="M151" s="1">
        <f t="shared" si="34"/>
        <v>1237.416666666667</v>
      </c>
      <c r="N151">
        <f t="shared" si="35"/>
        <v>0</v>
      </c>
      <c r="O151">
        <f t="shared" si="36"/>
        <v>12.666666666666755</v>
      </c>
      <c r="P151">
        <f t="shared" si="37"/>
        <v>0</v>
      </c>
      <c r="Q151">
        <f t="shared" si="26"/>
        <v>0</v>
      </c>
    </row>
    <row r="152" spans="1:17" x14ac:dyDescent="0.25">
      <c r="A152" s="4" t="s">
        <v>428</v>
      </c>
      <c r="B152" s="5" t="s">
        <v>280</v>
      </c>
      <c r="C152" s="8" t="s">
        <v>429</v>
      </c>
      <c r="D152" s="9" t="s">
        <v>430</v>
      </c>
      <c r="E152">
        <f t="shared" si="27"/>
        <v>1</v>
      </c>
      <c r="F152">
        <f t="shared" si="28"/>
        <v>0</v>
      </c>
      <c r="G152">
        <f t="shared" si="29"/>
        <v>0</v>
      </c>
      <c r="H152" s="12">
        <f t="shared" si="30"/>
        <v>1.0671296296296318E-2</v>
      </c>
      <c r="I152" t="b">
        <f t="shared" si="31"/>
        <v>0</v>
      </c>
      <c r="J152" s="14">
        <f t="shared" si="32"/>
        <v>0</v>
      </c>
      <c r="K152">
        <f t="shared" si="33"/>
        <v>0</v>
      </c>
      <c r="L152" s="12">
        <f t="shared" si="38"/>
        <v>0.86998842592592607</v>
      </c>
      <c r="M152" s="1">
        <f t="shared" si="34"/>
        <v>1252.7833333333338</v>
      </c>
      <c r="N152">
        <f t="shared" si="35"/>
        <v>15.366666666666697</v>
      </c>
      <c r="O152">
        <f t="shared" si="36"/>
        <v>0</v>
      </c>
      <c r="P152">
        <f t="shared" si="37"/>
        <v>0</v>
      </c>
      <c r="Q152">
        <f t="shared" ref="Q152:Q215" si="39">ROUNDUP(P152,0)</f>
        <v>0</v>
      </c>
    </row>
    <row r="153" spans="1:17" x14ac:dyDescent="0.25">
      <c r="A153" s="6" t="s">
        <v>431</v>
      </c>
      <c r="B153" s="7" t="s">
        <v>280</v>
      </c>
      <c r="C153" s="10" t="s">
        <v>432</v>
      </c>
      <c r="D153" s="11" t="s">
        <v>433</v>
      </c>
      <c r="E153">
        <f t="shared" si="27"/>
        <v>0</v>
      </c>
      <c r="F153">
        <f t="shared" si="28"/>
        <v>1</v>
      </c>
      <c r="G153">
        <f t="shared" si="29"/>
        <v>0</v>
      </c>
      <c r="H153" s="12">
        <f t="shared" si="30"/>
        <v>8.009259259259216E-3</v>
      </c>
      <c r="I153" t="b">
        <f t="shared" si="31"/>
        <v>0</v>
      </c>
      <c r="J153" s="14">
        <f t="shared" si="32"/>
        <v>0</v>
      </c>
      <c r="K153">
        <f t="shared" si="33"/>
        <v>0</v>
      </c>
      <c r="L153" s="12">
        <f t="shared" si="38"/>
        <v>0.87799768518518528</v>
      </c>
      <c r="M153" s="1">
        <f t="shared" si="34"/>
        <v>1264.3166666666668</v>
      </c>
      <c r="N153">
        <f t="shared" si="35"/>
        <v>0</v>
      </c>
      <c r="O153">
        <f t="shared" si="36"/>
        <v>11.533333333333271</v>
      </c>
      <c r="P153">
        <f t="shared" si="37"/>
        <v>0</v>
      </c>
      <c r="Q153">
        <f t="shared" si="39"/>
        <v>0</v>
      </c>
    </row>
    <row r="154" spans="1:17" x14ac:dyDescent="0.25">
      <c r="A154" s="4" t="s">
        <v>434</v>
      </c>
      <c r="B154" s="5" t="s">
        <v>280</v>
      </c>
      <c r="C154" s="8" t="s">
        <v>435</v>
      </c>
      <c r="D154" s="9" t="s">
        <v>436</v>
      </c>
      <c r="E154">
        <f t="shared" si="27"/>
        <v>1</v>
      </c>
      <c r="F154">
        <f t="shared" si="28"/>
        <v>0</v>
      </c>
      <c r="G154">
        <f t="shared" si="29"/>
        <v>0</v>
      </c>
      <c r="H154" s="12">
        <f t="shared" si="30"/>
        <v>9.7569444444444153E-3</v>
      </c>
      <c r="I154" t="b">
        <f t="shared" si="31"/>
        <v>0</v>
      </c>
      <c r="J154" s="14">
        <f t="shared" si="32"/>
        <v>0</v>
      </c>
      <c r="K154">
        <f t="shared" si="33"/>
        <v>0</v>
      </c>
      <c r="L154" s="12">
        <f t="shared" si="38"/>
        <v>0.8877546296296297</v>
      </c>
      <c r="M154" s="1">
        <f t="shared" si="34"/>
        <v>1278.3666666666668</v>
      </c>
      <c r="N154">
        <f t="shared" si="35"/>
        <v>14.049999999999958</v>
      </c>
      <c r="O154">
        <f t="shared" si="36"/>
        <v>0</v>
      </c>
      <c r="P154">
        <f t="shared" si="37"/>
        <v>0</v>
      </c>
      <c r="Q154">
        <f t="shared" si="39"/>
        <v>0</v>
      </c>
    </row>
    <row r="155" spans="1:17" x14ac:dyDescent="0.25">
      <c r="A155" s="6" t="s">
        <v>437</v>
      </c>
      <c r="B155" s="7" t="s">
        <v>280</v>
      </c>
      <c r="C155" s="10" t="s">
        <v>438</v>
      </c>
      <c r="D155" s="11" t="s">
        <v>156</v>
      </c>
      <c r="E155">
        <f t="shared" si="27"/>
        <v>1</v>
      </c>
      <c r="F155">
        <f t="shared" si="28"/>
        <v>0</v>
      </c>
      <c r="G155">
        <f t="shared" si="29"/>
        <v>0</v>
      </c>
      <c r="H155" s="12">
        <f t="shared" si="30"/>
        <v>8.1250000000000488E-3</v>
      </c>
      <c r="I155" t="b">
        <f t="shared" si="31"/>
        <v>0</v>
      </c>
      <c r="J155" s="14">
        <f t="shared" si="32"/>
        <v>0</v>
      </c>
      <c r="K155">
        <f t="shared" si="33"/>
        <v>0</v>
      </c>
      <c r="L155" s="12">
        <f t="shared" si="38"/>
        <v>0.89587962962962975</v>
      </c>
      <c r="M155" s="1">
        <f t="shared" si="34"/>
        <v>1290.0666666666668</v>
      </c>
      <c r="N155">
        <f t="shared" si="35"/>
        <v>11.70000000000007</v>
      </c>
      <c r="O155">
        <f t="shared" si="36"/>
        <v>0</v>
      </c>
      <c r="P155">
        <f t="shared" si="37"/>
        <v>0</v>
      </c>
      <c r="Q155">
        <f t="shared" si="39"/>
        <v>0</v>
      </c>
    </row>
    <row r="156" spans="1:17" x14ac:dyDescent="0.25">
      <c r="A156" s="4" t="s">
        <v>439</v>
      </c>
      <c r="B156" s="5" t="s">
        <v>280</v>
      </c>
      <c r="C156" s="8" t="s">
        <v>440</v>
      </c>
      <c r="D156" s="9" t="s">
        <v>441</v>
      </c>
      <c r="E156">
        <f t="shared" si="27"/>
        <v>1</v>
      </c>
      <c r="F156">
        <f t="shared" si="28"/>
        <v>0</v>
      </c>
      <c r="G156">
        <f t="shared" si="29"/>
        <v>0</v>
      </c>
      <c r="H156" s="12">
        <f t="shared" si="30"/>
        <v>9.4560185185185164E-3</v>
      </c>
      <c r="I156" t="b">
        <f t="shared" si="31"/>
        <v>0</v>
      </c>
      <c r="J156" s="14">
        <f t="shared" si="32"/>
        <v>0</v>
      </c>
      <c r="K156">
        <f t="shared" si="33"/>
        <v>0</v>
      </c>
      <c r="L156" s="12">
        <f t="shared" si="38"/>
        <v>0.90533564814814826</v>
      </c>
      <c r="M156" s="1">
        <f t="shared" si="34"/>
        <v>1303.6833333333334</v>
      </c>
      <c r="N156">
        <f t="shared" si="35"/>
        <v>13.616666666666664</v>
      </c>
      <c r="O156">
        <f t="shared" si="36"/>
        <v>0</v>
      </c>
      <c r="P156">
        <f t="shared" si="37"/>
        <v>0</v>
      </c>
      <c r="Q156">
        <f t="shared" si="39"/>
        <v>0</v>
      </c>
    </row>
    <row r="157" spans="1:17" x14ac:dyDescent="0.25">
      <c r="A157" s="6" t="s">
        <v>442</v>
      </c>
      <c r="B157" s="7" t="s">
        <v>280</v>
      </c>
      <c r="C157" s="10" t="s">
        <v>443</v>
      </c>
      <c r="D157" s="11" t="s">
        <v>444</v>
      </c>
      <c r="E157">
        <f t="shared" si="27"/>
        <v>1</v>
      </c>
      <c r="F157">
        <f t="shared" si="28"/>
        <v>0</v>
      </c>
      <c r="G157">
        <f t="shared" si="29"/>
        <v>0</v>
      </c>
      <c r="H157" s="12">
        <f t="shared" si="30"/>
        <v>8.1365740740740877E-3</v>
      </c>
      <c r="I157" t="b">
        <f t="shared" si="31"/>
        <v>0</v>
      </c>
      <c r="J157" s="14">
        <f t="shared" si="32"/>
        <v>0</v>
      </c>
      <c r="K157">
        <f t="shared" si="33"/>
        <v>0</v>
      </c>
      <c r="L157" s="12">
        <f t="shared" si="38"/>
        <v>0.91347222222222235</v>
      </c>
      <c r="M157" s="1">
        <f t="shared" si="34"/>
        <v>1315.4</v>
      </c>
      <c r="N157">
        <f t="shared" si="35"/>
        <v>11.716666666666686</v>
      </c>
      <c r="O157">
        <f t="shared" si="36"/>
        <v>0</v>
      </c>
      <c r="P157">
        <f t="shared" si="37"/>
        <v>0</v>
      </c>
      <c r="Q157">
        <f t="shared" si="39"/>
        <v>0</v>
      </c>
    </row>
    <row r="158" spans="1:17" x14ac:dyDescent="0.25">
      <c r="A158" s="4" t="s">
        <v>445</v>
      </c>
      <c r="B158" s="5" t="s">
        <v>280</v>
      </c>
      <c r="C158" s="8" t="s">
        <v>446</v>
      </c>
      <c r="D158" s="9" t="s">
        <v>447</v>
      </c>
      <c r="E158">
        <f t="shared" si="27"/>
        <v>0</v>
      </c>
      <c r="F158">
        <f t="shared" si="28"/>
        <v>1</v>
      </c>
      <c r="G158">
        <f t="shared" si="29"/>
        <v>0</v>
      </c>
      <c r="H158" s="12">
        <f t="shared" si="30"/>
        <v>4.0625000000000799E-3</v>
      </c>
      <c r="I158" t="b">
        <f t="shared" si="31"/>
        <v>0</v>
      </c>
      <c r="J158" s="14">
        <f t="shared" si="32"/>
        <v>0</v>
      </c>
      <c r="K158">
        <f t="shared" si="33"/>
        <v>0</v>
      </c>
      <c r="L158" s="12">
        <f t="shared" si="38"/>
        <v>0.91753472222222243</v>
      </c>
      <c r="M158" s="1">
        <f t="shared" si="34"/>
        <v>1321.2500000000005</v>
      </c>
      <c r="N158">
        <f t="shared" si="35"/>
        <v>0</v>
      </c>
      <c r="O158">
        <f t="shared" si="36"/>
        <v>5.8500000000001151</v>
      </c>
      <c r="P158">
        <f t="shared" si="37"/>
        <v>0</v>
      </c>
      <c r="Q158">
        <f t="shared" si="39"/>
        <v>0</v>
      </c>
    </row>
    <row r="159" spans="1:17" x14ac:dyDescent="0.25">
      <c r="A159" s="6" t="s">
        <v>448</v>
      </c>
      <c r="B159" s="7" t="s">
        <v>280</v>
      </c>
      <c r="C159" s="10" t="s">
        <v>449</v>
      </c>
      <c r="D159" s="11" t="s">
        <v>450</v>
      </c>
      <c r="E159">
        <f t="shared" si="27"/>
        <v>1</v>
      </c>
      <c r="F159">
        <f t="shared" si="28"/>
        <v>0</v>
      </c>
      <c r="G159">
        <f t="shared" si="29"/>
        <v>0</v>
      </c>
      <c r="H159" s="12">
        <f t="shared" si="30"/>
        <v>3.0787037037036669E-3</v>
      </c>
      <c r="I159" t="b">
        <f t="shared" si="31"/>
        <v>0</v>
      </c>
      <c r="J159" s="14">
        <f t="shared" si="32"/>
        <v>0</v>
      </c>
      <c r="K159">
        <f t="shared" si="33"/>
        <v>0</v>
      </c>
      <c r="L159" s="12">
        <f t="shared" si="38"/>
        <v>0.9206134259259261</v>
      </c>
      <c r="M159" s="1">
        <f t="shared" si="34"/>
        <v>1325.6833333333336</v>
      </c>
      <c r="N159">
        <f t="shared" si="35"/>
        <v>4.4333333333332803</v>
      </c>
      <c r="O159">
        <f t="shared" si="36"/>
        <v>0</v>
      </c>
      <c r="P159">
        <f t="shared" si="37"/>
        <v>0</v>
      </c>
      <c r="Q159">
        <f t="shared" si="39"/>
        <v>0</v>
      </c>
    </row>
    <row r="160" spans="1:17" x14ac:dyDescent="0.25">
      <c r="A160" s="4" t="s">
        <v>451</v>
      </c>
      <c r="B160" s="5" t="s">
        <v>280</v>
      </c>
      <c r="C160" s="8" t="s">
        <v>452</v>
      </c>
      <c r="D160" s="9" t="s">
        <v>453</v>
      </c>
      <c r="E160">
        <f t="shared" si="27"/>
        <v>0</v>
      </c>
      <c r="F160">
        <f t="shared" si="28"/>
        <v>1</v>
      </c>
      <c r="G160">
        <f t="shared" si="29"/>
        <v>0</v>
      </c>
      <c r="H160" s="12">
        <f t="shared" si="30"/>
        <v>8.6805555555558023E-4</v>
      </c>
      <c r="I160" t="b">
        <f t="shared" si="31"/>
        <v>0</v>
      </c>
      <c r="J160" s="14">
        <f t="shared" si="32"/>
        <v>0</v>
      </c>
      <c r="K160">
        <f t="shared" si="33"/>
        <v>0</v>
      </c>
      <c r="L160" s="12">
        <f t="shared" si="38"/>
        <v>0.92148148148148168</v>
      </c>
      <c r="M160" s="1">
        <f t="shared" si="34"/>
        <v>1326.9333333333336</v>
      </c>
      <c r="N160">
        <f t="shared" si="35"/>
        <v>0</v>
      </c>
      <c r="O160">
        <f t="shared" si="36"/>
        <v>1.2500000000000355</v>
      </c>
      <c r="P160">
        <f t="shared" si="37"/>
        <v>0</v>
      </c>
      <c r="Q160">
        <f t="shared" si="39"/>
        <v>0</v>
      </c>
    </row>
    <row r="161" spans="1:17" x14ac:dyDescent="0.25">
      <c r="A161" s="6" t="s">
        <v>328</v>
      </c>
      <c r="B161" s="7" t="s">
        <v>280</v>
      </c>
      <c r="C161" s="10" t="s">
        <v>454</v>
      </c>
      <c r="D161" s="11" t="s">
        <v>455</v>
      </c>
      <c r="E161">
        <f t="shared" si="27"/>
        <v>1</v>
      </c>
      <c r="F161">
        <f t="shared" si="28"/>
        <v>0</v>
      </c>
      <c r="G161">
        <f t="shared" si="29"/>
        <v>0</v>
      </c>
      <c r="H161" s="12">
        <f t="shared" si="30"/>
        <v>1.0914351851851745E-2</v>
      </c>
      <c r="I161" t="b">
        <f t="shared" si="31"/>
        <v>0</v>
      </c>
      <c r="J161" s="14">
        <f t="shared" si="32"/>
        <v>0</v>
      </c>
      <c r="K161">
        <f t="shared" si="33"/>
        <v>0</v>
      </c>
      <c r="L161" s="12">
        <f t="shared" si="38"/>
        <v>0.93239583333333342</v>
      </c>
      <c r="M161" s="1">
        <f t="shared" si="34"/>
        <v>1342.65</v>
      </c>
      <c r="N161">
        <f t="shared" si="35"/>
        <v>15.716666666666512</v>
      </c>
      <c r="O161">
        <f t="shared" si="36"/>
        <v>0</v>
      </c>
      <c r="P161">
        <f t="shared" si="37"/>
        <v>0</v>
      </c>
      <c r="Q161">
        <f t="shared" si="39"/>
        <v>0</v>
      </c>
    </row>
    <row r="162" spans="1:17" x14ac:dyDescent="0.25">
      <c r="A162" s="4" t="s">
        <v>456</v>
      </c>
      <c r="B162" s="5" t="s">
        <v>280</v>
      </c>
      <c r="C162" s="8" t="s">
        <v>457</v>
      </c>
      <c r="D162" s="9" t="s">
        <v>458</v>
      </c>
      <c r="E162">
        <f t="shared" si="27"/>
        <v>0</v>
      </c>
      <c r="F162">
        <f t="shared" si="28"/>
        <v>1</v>
      </c>
      <c r="G162">
        <f t="shared" si="29"/>
        <v>0</v>
      </c>
      <c r="H162" s="12">
        <f t="shared" si="30"/>
        <v>2.6041666666666297E-3</v>
      </c>
      <c r="I162" t="b">
        <f t="shared" si="31"/>
        <v>0</v>
      </c>
      <c r="J162" s="14">
        <f t="shared" si="32"/>
        <v>0</v>
      </c>
      <c r="K162">
        <f t="shared" si="33"/>
        <v>0</v>
      </c>
      <c r="L162" s="12">
        <f t="shared" si="38"/>
        <v>0.93500000000000005</v>
      </c>
      <c r="M162" s="1">
        <f t="shared" si="34"/>
        <v>1346.4</v>
      </c>
      <c r="N162">
        <f t="shared" si="35"/>
        <v>0</v>
      </c>
      <c r="O162">
        <f t="shared" si="36"/>
        <v>3.7499999999999467</v>
      </c>
      <c r="P162">
        <f t="shared" si="37"/>
        <v>0</v>
      </c>
      <c r="Q162">
        <f t="shared" si="39"/>
        <v>0</v>
      </c>
    </row>
    <row r="163" spans="1:17" x14ac:dyDescent="0.25">
      <c r="A163" s="6" t="s">
        <v>459</v>
      </c>
      <c r="B163" s="7" t="s">
        <v>280</v>
      </c>
      <c r="C163" s="10" t="s">
        <v>460</v>
      </c>
      <c r="D163" s="11" t="s">
        <v>461</v>
      </c>
      <c r="E163">
        <f t="shared" si="27"/>
        <v>0</v>
      </c>
      <c r="F163">
        <f t="shared" si="28"/>
        <v>1</v>
      </c>
      <c r="G163">
        <f t="shared" si="29"/>
        <v>0</v>
      </c>
      <c r="H163" s="12">
        <f t="shared" si="30"/>
        <v>4.6064814814814614E-3</v>
      </c>
      <c r="I163" t="b">
        <f t="shared" si="31"/>
        <v>0</v>
      </c>
      <c r="J163" s="14">
        <f t="shared" si="32"/>
        <v>0</v>
      </c>
      <c r="K163">
        <f t="shared" si="33"/>
        <v>0</v>
      </c>
      <c r="L163" s="12">
        <f t="shared" si="38"/>
        <v>0.93960648148148151</v>
      </c>
      <c r="M163" s="1">
        <f t="shared" si="34"/>
        <v>1353.0333333333333</v>
      </c>
      <c r="N163">
        <f t="shared" si="35"/>
        <v>0</v>
      </c>
      <c r="O163">
        <f t="shared" si="36"/>
        <v>6.6333333333333044</v>
      </c>
      <c r="P163">
        <f t="shared" si="37"/>
        <v>0</v>
      </c>
      <c r="Q163">
        <f t="shared" si="39"/>
        <v>0</v>
      </c>
    </row>
    <row r="164" spans="1:17" x14ac:dyDescent="0.25">
      <c r="A164" s="4" t="s">
        <v>276</v>
      </c>
      <c r="B164" s="5" t="s">
        <v>280</v>
      </c>
      <c r="C164" s="8" t="s">
        <v>462</v>
      </c>
      <c r="D164" s="9" t="s">
        <v>463</v>
      </c>
      <c r="E164">
        <f t="shared" si="27"/>
        <v>1</v>
      </c>
      <c r="F164">
        <f t="shared" si="28"/>
        <v>0</v>
      </c>
      <c r="G164">
        <f t="shared" si="29"/>
        <v>0</v>
      </c>
      <c r="H164" s="12">
        <f t="shared" si="30"/>
        <v>1.026620370370368E-2</v>
      </c>
      <c r="I164" t="b">
        <f t="shared" si="31"/>
        <v>0</v>
      </c>
      <c r="J164" s="14">
        <f t="shared" si="32"/>
        <v>0</v>
      </c>
      <c r="K164">
        <f t="shared" si="33"/>
        <v>0</v>
      </c>
      <c r="L164" s="12">
        <f t="shared" si="38"/>
        <v>0.94987268518518519</v>
      </c>
      <c r="M164" s="1">
        <f t="shared" si="34"/>
        <v>1367.8166666666668</v>
      </c>
      <c r="N164">
        <f t="shared" si="35"/>
        <v>14.783333333333299</v>
      </c>
      <c r="O164">
        <f t="shared" si="36"/>
        <v>0</v>
      </c>
      <c r="P164">
        <f t="shared" si="37"/>
        <v>0</v>
      </c>
      <c r="Q164">
        <f t="shared" si="39"/>
        <v>0</v>
      </c>
    </row>
    <row r="165" spans="1:17" x14ac:dyDescent="0.25">
      <c r="A165" s="6" t="s">
        <v>288</v>
      </c>
      <c r="B165" s="7" t="s">
        <v>280</v>
      </c>
      <c r="C165" s="10" t="s">
        <v>464</v>
      </c>
      <c r="D165" s="11" t="s">
        <v>465</v>
      </c>
      <c r="E165">
        <f t="shared" si="27"/>
        <v>1</v>
      </c>
      <c r="F165">
        <f t="shared" si="28"/>
        <v>0</v>
      </c>
      <c r="G165">
        <f t="shared" si="29"/>
        <v>0</v>
      </c>
      <c r="H165" s="12">
        <f t="shared" si="30"/>
        <v>9.293981481481528E-3</v>
      </c>
      <c r="I165" t="b">
        <f t="shared" si="31"/>
        <v>0</v>
      </c>
      <c r="J165" s="14">
        <f t="shared" si="32"/>
        <v>0</v>
      </c>
      <c r="K165">
        <f t="shared" si="33"/>
        <v>0</v>
      </c>
      <c r="L165" s="12">
        <f t="shared" si="38"/>
        <v>0.95916666666666672</v>
      </c>
      <c r="M165" s="1">
        <f t="shared" si="34"/>
        <v>1381.2000000000003</v>
      </c>
      <c r="N165">
        <f t="shared" si="35"/>
        <v>13.3833333333334</v>
      </c>
      <c r="O165">
        <f t="shared" si="36"/>
        <v>0</v>
      </c>
      <c r="P165">
        <f t="shared" si="37"/>
        <v>0</v>
      </c>
      <c r="Q165">
        <f t="shared" si="39"/>
        <v>0</v>
      </c>
    </row>
    <row r="166" spans="1:17" x14ac:dyDescent="0.25">
      <c r="A166" s="4" t="s">
        <v>466</v>
      </c>
      <c r="B166" s="5" t="s">
        <v>280</v>
      </c>
      <c r="C166" s="8" t="s">
        <v>467</v>
      </c>
      <c r="D166" s="9" t="s">
        <v>468</v>
      </c>
      <c r="E166">
        <f t="shared" si="27"/>
        <v>0</v>
      </c>
      <c r="F166">
        <f t="shared" si="28"/>
        <v>1</v>
      </c>
      <c r="G166">
        <f t="shared" si="29"/>
        <v>0</v>
      </c>
      <c r="H166" s="12">
        <f t="shared" si="30"/>
        <v>5.5555555555553138E-4</v>
      </c>
      <c r="I166" t="b">
        <f t="shared" si="31"/>
        <v>0</v>
      </c>
      <c r="J166" s="14">
        <f t="shared" si="32"/>
        <v>0</v>
      </c>
      <c r="K166">
        <f t="shared" si="33"/>
        <v>0</v>
      </c>
      <c r="L166" s="12">
        <f t="shared" si="38"/>
        <v>0.95972222222222225</v>
      </c>
      <c r="M166" s="1">
        <f t="shared" si="34"/>
        <v>1382</v>
      </c>
      <c r="N166">
        <f t="shared" si="35"/>
        <v>0</v>
      </c>
      <c r="O166">
        <f t="shared" si="36"/>
        <v>0.79999999999996518</v>
      </c>
      <c r="P166">
        <f t="shared" si="37"/>
        <v>0</v>
      </c>
      <c r="Q166">
        <f t="shared" si="39"/>
        <v>0</v>
      </c>
    </row>
    <row r="167" spans="1:17" x14ac:dyDescent="0.25">
      <c r="A167" s="6" t="s">
        <v>469</v>
      </c>
      <c r="B167" s="7" t="s">
        <v>280</v>
      </c>
      <c r="C167" s="10" t="s">
        <v>470</v>
      </c>
      <c r="D167" s="11" t="s">
        <v>471</v>
      </c>
      <c r="E167">
        <f t="shared" si="27"/>
        <v>1</v>
      </c>
      <c r="F167">
        <f t="shared" si="28"/>
        <v>0</v>
      </c>
      <c r="G167">
        <f t="shared" si="29"/>
        <v>0</v>
      </c>
      <c r="H167" s="12">
        <f t="shared" si="30"/>
        <v>1.979166666666643E-3</v>
      </c>
      <c r="I167" t="b">
        <f t="shared" si="31"/>
        <v>0</v>
      </c>
      <c r="J167" s="14">
        <f t="shared" si="32"/>
        <v>0</v>
      </c>
      <c r="K167">
        <f t="shared" si="33"/>
        <v>0</v>
      </c>
      <c r="L167" s="12">
        <f t="shared" si="38"/>
        <v>0.9617013888888889</v>
      </c>
      <c r="M167" s="1">
        <f t="shared" si="34"/>
        <v>1384.8500000000001</v>
      </c>
      <c r="N167">
        <f t="shared" si="35"/>
        <v>2.8499999999999659</v>
      </c>
      <c r="O167">
        <f t="shared" si="36"/>
        <v>0</v>
      </c>
      <c r="P167">
        <f t="shared" si="37"/>
        <v>0</v>
      </c>
      <c r="Q167">
        <f t="shared" si="39"/>
        <v>0</v>
      </c>
    </row>
    <row r="168" spans="1:17" x14ac:dyDescent="0.25">
      <c r="A168" s="4" t="s">
        <v>472</v>
      </c>
      <c r="B168" s="5" t="s">
        <v>280</v>
      </c>
      <c r="C168" s="8" t="s">
        <v>473</v>
      </c>
      <c r="D168" s="9" t="s">
        <v>474</v>
      </c>
      <c r="E168">
        <f t="shared" si="27"/>
        <v>1</v>
      </c>
      <c r="F168">
        <f t="shared" si="28"/>
        <v>0</v>
      </c>
      <c r="G168">
        <f t="shared" si="29"/>
        <v>0</v>
      </c>
      <c r="H168" s="12">
        <f t="shared" si="30"/>
        <v>3.3796296296295658E-3</v>
      </c>
      <c r="I168" t="b">
        <f t="shared" si="31"/>
        <v>0</v>
      </c>
      <c r="J168" s="14">
        <f t="shared" si="32"/>
        <v>0</v>
      </c>
      <c r="K168">
        <f t="shared" si="33"/>
        <v>0</v>
      </c>
      <c r="L168" s="12">
        <f t="shared" si="38"/>
        <v>0.96508101851851846</v>
      </c>
      <c r="M168" s="1">
        <f t="shared" si="34"/>
        <v>1389.7166666666667</v>
      </c>
      <c r="N168">
        <f t="shared" si="35"/>
        <v>4.8666666666665748</v>
      </c>
      <c r="O168">
        <f t="shared" si="36"/>
        <v>0</v>
      </c>
      <c r="P168">
        <f t="shared" si="37"/>
        <v>0</v>
      </c>
      <c r="Q168">
        <f t="shared" si="39"/>
        <v>0</v>
      </c>
    </row>
    <row r="169" spans="1:17" x14ac:dyDescent="0.25">
      <c r="A169" s="6" t="s">
        <v>475</v>
      </c>
      <c r="B169" s="7" t="s">
        <v>280</v>
      </c>
      <c r="C169" s="10" t="s">
        <v>476</v>
      </c>
      <c r="D169" s="11" t="s">
        <v>477</v>
      </c>
      <c r="E169">
        <f t="shared" si="27"/>
        <v>1</v>
      </c>
      <c r="F169">
        <f t="shared" si="28"/>
        <v>0</v>
      </c>
      <c r="G169">
        <f t="shared" si="29"/>
        <v>0</v>
      </c>
      <c r="H169" s="12">
        <f t="shared" si="30"/>
        <v>3.0787037037036669E-3</v>
      </c>
      <c r="I169" t="b">
        <f t="shared" si="31"/>
        <v>0</v>
      </c>
      <c r="J169" s="14">
        <f t="shared" si="32"/>
        <v>0</v>
      </c>
      <c r="K169">
        <f t="shared" si="33"/>
        <v>0</v>
      </c>
      <c r="L169" s="12">
        <f t="shared" si="38"/>
        <v>0.96815972222222213</v>
      </c>
      <c r="M169" s="1">
        <f t="shared" si="34"/>
        <v>1394.1499999999999</v>
      </c>
      <c r="N169">
        <f t="shared" si="35"/>
        <v>4.4333333333332803</v>
      </c>
      <c r="O169">
        <f t="shared" si="36"/>
        <v>0</v>
      </c>
      <c r="P169">
        <f t="shared" si="37"/>
        <v>0</v>
      </c>
      <c r="Q169">
        <f t="shared" si="39"/>
        <v>0</v>
      </c>
    </row>
    <row r="170" spans="1:17" x14ac:dyDescent="0.25">
      <c r="A170" s="4" t="s">
        <v>478</v>
      </c>
      <c r="B170" s="5" t="s">
        <v>280</v>
      </c>
      <c r="C170" s="8" t="s">
        <v>479</v>
      </c>
      <c r="D170" s="9" t="s">
        <v>480</v>
      </c>
      <c r="E170">
        <f t="shared" si="27"/>
        <v>0</v>
      </c>
      <c r="F170">
        <f t="shared" si="28"/>
        <v>0</v>
      </c>
      <c r="G170">
        <f t="shared" si="29"/>
        <v>1</v>
      </c>
      <c r="H170" s="12">
        <f t="shared" si="30"/>
        <v>2.962962962962945E-3</v>
      </c>
      <c r="I170" t="b">
        <f t="shared" si="31"/>
        <v>0</v>
      </c>
      <c r="J170" s="14">
        <f t="shared" si="32"/>
        <v>0</v>
      </c>
      <c r="K170">
        <f t="shared" si="33"/>
        <v>0</v>
      </c>
      <c r="L170" s="12">
        <f t="shared" si="38"/>
        <v>0.96815972222222213</v>
      </c>
      <c r="M170" s="1">
        <f t="shared" si="34"/>
        <v>1394.1499999999999</v>
      </c>
      <c r="N170">
        <f t="shared" si="35"/>
        <v>0</v>
      </c>
      <c r="O170">
        <f t="shared" si="36"/>
        <v>0</v>
      </c>
      <c r="P170">
        <f t="shared" si="37"/>
        <v>4.2666666666666409</v>
      </c>
      <c r="Q170">
        <f t="shared" si="39"/>
        <v>5</v>
      </c>
    </row>
    <row r="171" spans="1:17" x14ac:dyDescent="0.25">
      <c r="A171" s="6" t="s">
        <v>481</v>
      </c>
      <c r="B171" s="7" t="s">
        <v>280</v>
      </c>
      <c r="C171" s="10" t="s">
        <v>482</v>
      </c>
      <c r="D171" s="11" t="s">
        <v>201</v>
      </c>
      <c r="E171">
        <f t="shared" si="27"/>
        <v>1</v>
      </c>
      <c r="F171">
        <f t="shared" si="28"/>
        <v>0</v>
      </c>
      <c r="G171">
        <f t="shared" si="29"/>
        <v>0</v>
      </c>
      <c r="H171" s="12">
        <f t="shared" si="30"/>
        <v>4.3750000000000178E-3</v>
      </c>
      <c r="I171" t="b">
        <f t="shared" si="31"/>
        <v>0</v>
      </c>
      <c r="J171" s="14">
        <f t="shared" si="32"/>
        <v>0</v>
      </c>
      <c r="K171">
        <f t="shared" si="33"/>
        <v>0</v>
      </c>
      <c r="L171" s="12">
        <f t="shared" si="38"/>
        <v>0.97253472222222215</v>
      </c>
      <c r="M171" s="1">
        <f t="shared" si="34"/>
        <v>1400.45</v>
      </c>
      <c r="N171">
        <f t="shared" si="35"/>
        <v>6.3000000000000256</v>
      </c>
      <c r="O171">
        <f t="shared" si="36"/>
        <v>0</v>
      </c>
      <c r="P171">
        <f t="shared" si="37"/>
        <v>0</v>
      </c>
      <c r="Q171">
        <f t="shared" si="39"/>
        <v>0</v>
      </c>
    </row>
    <row r="172" spans="1:17" x14ac:dyDescent="0.25">
      <c r="A172" s="4" t="s">
        <v>483</v>
      </c>
      <c r="B172" s="5" t="s">
        <v>280</v>
      </c>
      <c r="C172" s="8" t="s">
        <v>484</v>
      </c>
      <c r="D172" s="9" t="s">
        <v>485</v>
      </c>
      <c r="E172">
        <f t="shared" si="27"/>
        <v>1</v>
      </c>
      <c r="F172">
        <f t="shared" si="28"/>
        <v>0</v>
      </c>
      <c r="G172">
        <f t="shared" si="29"/>
        <v>0</v>
      </c>
      <c r="H172" s="12">
        <f t="shared" si="30"/>
        <v>3.9351851851854303E-4</v>
      </c>
      <c r="I172" t="b">
        <f t="shared" si="31"/>
        <v>0</v>
      </c>
      <c r="J172" s="14">
        <f t="shared" si="32"/>
        <v>0</v>
      </c>
      <c r="K172">
        <f t="shared" si="33"/>
        <v>0</v>
      </c>
      <c r="L172" s="12">
        <f t="shared" si="38"/>
        <v>0.97292824074074069</v>
      </c>
      <c r="M172" s="1">
        <f t="shared" si="34"/>
        <v>1401.0166666666667</v>
      </c>
      <c r="N172">
        <f t="shared" si="35"/>
        <v>0.56666666666670196</v>
      </c>
      <c r="O172">
        <f t="shared" si="36"/>
        <v>0</v>
      </c>
      <c r="P172">
        <f t="shared" si="37"/>
        <v>0</v>
      </c>
      <c r="Q172">
        <f t="shared" si="39"/>
        <v>0</v>
      </c>
    </row>
    <row r="173" spans="1:17" x14ac:dyDescent="0.25">
      <c r="A173" s="6" t="s">
        <v>486</v>
      </c>
      <c r="B173" s="7" t="s">
        <v>280</v>
      </c>
      <c r="C173" s="10" t="s">
        <v>487</v>
      </c>
      <c r="D173" s="11" t="s">
        <v>488</v>
      </c>
      <c r="E173">
        <f t="shared" si="27"/>
        <v>1</v>
      </c>
      <c r="F173">
        <f t="shared" si="28"/>
        <v>0</v>
      </c>
      <c r="G173">
        <f t="shared" si="29"/>
        <v>0</v>
      </c>
      <c r="H173" s="12">
        <f t="shared" si="30"/>
        <v>6.3773148148147385E-3</v>
      </c>
      <c r="I173" t="b">
        <f t="shared" si="31"/>
        <v>0</v>
      </c>
      <c r="J173" s="14">
        <f t="shared" si="32"/>
        <v>0</v>
      </c>
      <c r="K173">
        <f t="shared" si="33"/>
        <v>0</v>
      </c>
      <c r="L173" s="12">
        <f t="shared" si="38"/>
        <v>0.97930555555555543</v>
      </c>
      <c r="M173" s="1">
        <f t="shared" si="34"/>
        <v>1410.1999999999998</v>
      </c>
      <c r="N173">
        <f t="shared" si="35"/>
        <v>9.1833333333332234</v>
      </c>
      <c r="O173">
        <f t="shared" si="36"/>
        <v>0</v>
      </c>
      <c r="P173">
        <f t="shared" si="37"/>
        <v>0</v>
      </c>
      <c r="Q173">
        <f t="shared" si="39"/>
        <v>0</v>
      </c>
    </row>
    <row r="174" spans="1:17" x14ac:dyDescent="0.25">
      <c r="A174" s="4" t="s">
        <v>489</v>
      </c>
      <c r="B174" s="5" t="s">
        <v>280</v>
      </c>
      <c r="C174" s="8" t="s">
        <v>490</v>
      </c>
      <c r="D174" s="9" t="s">
        <v>491</v>
      </c>
      <c r="E174">
        <f t="shared" si="27"/>
        <v>1</v>
      </c>
      <c r="F174">
        <f t="shared" si="28"/>
        <v>0</v>
      </c>
      <c r="G174">
        <f t="shared" si="29"/>
        <v>0</v>
      </c>
      <c r="H174" s="12">
        <f t="shared" si="30"/>
        <v>1.6666666666667052E-3</v>
      </c>
      <c r="I174" t="b">
        <f t="shared" si="31"/>
        <v>0</v>
      </c>
      <c r="J174" s="14">
        <f t="shared" si="32"/>
        <v>0</v>
      </c>
      <c r="K174">
        <f t="shared" si="33"/>
        <v>0</v>
      </c>
      <c r="L174" s="12">
        <f t="shared" si="38"/>
        <v>0.98097222222222213</v>
      </c>
      <c r="M174" s="1">
        <f t="shared" si="34"/>
        <v>1412.5999999999997</v>
      </c>
      <c r="N174">
        <f t="shared" si="35"/>
        <v>2.4000000000000554</v>
      </c>
      <c r="O174">
        <f t="shared" si="36"/>
        <v>0</v>
      </c>
      <c r="P174">
        <f t="shared" si="37"/>
        <v>0</v>
      </c>
      <c r="Q174">
        <f t="shared" si="39"/>
        <v>0</v>
      </c>
    </row>
    <row r="175" spans="1:17" x14ac:dyDescent="0.25">
      <c r="A175" s="6" t="s">
        <v>492</v>
      </c>
      <c r="B175" s="7" t="s">
        <v>280</v>
      </c>
      <c r="C175" s="10" t="s">
        <v>493</v>
      </c>
      <c r="D175" s="11" t="s">
        <v>494</v>
      </c>
      <c r="E175">
        <f t="shared" si="27"/>
        <v>1</v>
      </c>
      <c r="F175">
        <f t="shared" si="28"/>
        <v>0</v>
      </c>
      <c r="G175">
        <f t="shared" si="29"/>
        <v>0</v>
      </c>
      <c r="H175" s="12">
        <f t="shared" si="30"/>
        <v>1.0729166666666679E-2</v>
      </c>
      <c r="I175" t="b">
        <f t="shared" si="31"/>
        <v>0</v>
      </c>
      <c r="J175" s="14">
        <f t="shared" si="32"/>
        <v>0</v>
      </c>
      <c r="K175">
        <f t="shared" si="33"/>
        <v>0</v>
      </c>
      <c r="L175" s="12">
        <f t="shared" si="38"/>
        <v>0.99170138888888881</v>
      </c>
      <c r="M175" s="1">
        <f t="shared" si="34"/>
        <v>1428.0499999999997</v>
      </c>
      <c r="N175">
        <f t="shared" si="35"/>
        <v>15.450000000000017</v>
      </c>
      <c r="O175">
        <f t="shared" si="36"/>
        <v>0</v>
      </c>
      <c r="P175">
        <f t="shared" si="37"/>
        <v>0</v>
      </c>
      <c r="Q175">
        <f t="shared" si="39"/>
        <v>0</v>
      </c>
    </row>
    <row r="176" spans="1:17" x14ac:dyDescent="0.25">
      <c r="A176" s="4" t="s">
        <v>495</v>
      </c>
      <c r="B176" s="5" t="s">
        <v>280</v>
      </c>
      <c r="C176" s="8" t="s">
        <v>496</v>
      </c>
      <c r="D176" s="9" t="s">
        <v>497</v>
      </c>
      <c r="E176">
        <f t="shared" si="27"/>
        <v>0</v>
      </c>
      <c r="F176">
        <f t="shared" si="28"/>
        <v>0</v>
      </c>
      <c r="G176">
        <f t="shared" si="29"/>
        <v>1</v>
      </c>
      <c r="H176" s="12">
        <f t="shared" si="30"/>
        <v>4.35185185185194E-3</v>
      </c>
      <c r="I176" t="b">
        <f t="shared" si="31"/>
        <v>0</v>
      </c>
      <c r="J176" s="14">
        <f t="shared" si="32"/>
        <v>0</v>
      </c>
      <c r="K176">
        <f t="shared" si="33"/>
        <v>0</v>
      </c>
      <c r="L176" s="12">
        <f t="shared" si="38"/>
        <v>0.99170138888888881</v>
      </c>
      <c r="M176" s="1">
        <f t="shared" si="34"/>
        <v>1428.0499999999997</v>
      </c>
      <c r="N176">
        <f t="shared" si="35"/>
        <v>0</v>
      </c>
      <c r="O176">
        <f t="shared" si="36"/>
        <v>0</v>
      </c>
      <c r="P176">
        <f t="shared" si="37"/>
        <v>6.2666666666667936</v>
      </c>
      <c r="Q176">
        <f t="shared" si="39"/>
        <v>7</v>
      </c>
    </row>
    <row r="177" spans="1:17" x14ac:dyDescent="0.25">
      <c r="A177" s="6" t="s">
        <v>498</v>
      </c>
      <c r="B177" s="7" t="s">
        <v>280</v>
      </c>
      <c r="C177" s="10" t="s">
        <v>499</v>
      </c>
      <c r="D177" s="11" t="s">
        <v>500</v>
      </c>
      <c r="E177">
        <f t="shared" si="27"/>
        <v>1</v>
      </c>
      <c r="F177">
        <f t="shared" si="28"/>
        <v>0</v>
      </c>
      <c r="G177">
        <f t="shared" si="29"/>
        <v>0</v>
      </c>
      <c r="H177" s="12">
        <f t="shared" si="30"/>
        <v>1.96759259259216E-4</v>
      </c>
      <c r="I177" t="b">
        <f t="shared" si="31"/>
        <v>0</v>
      </c>
      <c r="J177" s="14">
        <f t="shared" si="32"/>
        <v>0</v>
      </c>
      <c r="K177">
        <f t="shared" si="33"/>
        <v>0</v>
      </c>
      <c r="L177" s="12">
        <f t="shared" si="38"/>
        <v>0.99189814814814803</v>
      </c>
      <c r="M177" s="1">
        <f t="shared" si="34"/>
        <v>1428.3333333333333</v>
      </c>
      <c r="N177">
        <f t="shared" si="35"/>
        <v>0.28333333333327104</v>
      </c>
      <c r="O177">
        <f t="shared" si="36"/>
        <v>0</v>
      </c>
      <c r="P177">
        <f t="shared" si="37"/>
        <v>0</v>
      </c>
      <c r="Q177">
        <f t="shared" si="39"/>
        <v>0</v>
      </c>
    </row>
    <row r="178" spans="1:17" x14ac:dyDescent="0.25">
      <c r="A178" s="4" t="s">
        <v>19</v>
      </c>
      <c r="B178" s="5" t="s">
        <v>280</v>
      </c>
      <c r="C178" s="8" t="s">
        <v>501</v>
      </c>
      <c r="D178" s="9" t="s">
        <v>502</v>
      </c>
      <c r="E178">
        <f t="shared" si="27"/>
        <v>0</v>
      </c>
      <c r="F178">
        <f t="shared" si="28"/>
        <v>1</v>
      </c>
      <c r="G178">
        <f t="shared" si="29"/>
        <v>0</v>
      </c>
      <c r="H178" s="12">
        <f t="shared" si="30"/>
        <v>7.7546296296304718E-4</v>
      </c>
      <c r="I178" t="b">
        <f t="shared" si="31"/>
        <v>0</v>
      </c>
      <c r="J178" s="14">
        <f t="shared" si="32"/>
        <v>0</v>
      </c>
      <c r="K178">
        <f t="shared" si="33"/>
        <v>0</v>
      </c>
      <c r="L178" s="12">
        <f t="shared" si="38"/>
        <v>0.99267361111111108</v>
      </c>
      <c r="M178" s="1">
        <f t="shared" si="34"/>
        <v>1429.45</v>
      </c>
      <c r="N178">
        <f t="shared" si="35"/>
        <v>0</v>
      </c>
      <c r="O178">
        <f t="shared" si="36"/>
        <v>1.1166666666667879</v>
      </c>
      <c r="P178">
        <f t="shared" si="37"/>
        <v>0</v>
      </c>
      <c r="Q178">
        <f t="shared" si="39"/>
        <v>0</v>
      </c>
    </row>
    <row r="179" spans="1:17" x14ac:dyDescent="0.25">
      <c r="A179" s="6" t="s">
        <v>503</v>
      </c>
      <c r="B179" s="7" t="s">
        <v>280</v>
      </c>
      <c r="C179" s="10" t="s">
        <v>504</v>
      </c>
      <c r="D179" s="11" t="s">
        <v>505</v>
      </c>
      <c r="E179">
        <f t="shared" si="27"/>
        <v>1</v>
      </c>
      <c r="F179">
        <f t="shared" si="28"/>
        <v>0</v>
      </c>
      <c r="G179">
        <f t="shared" si="29"/>
        <v>0</v>
      </c>
      <c r="H179" s="12">
        <f t="shared" si="30"/>
        <v>8.0902777777777102E-3</v>
      </c>
      <c r="I179" t="b">
        <f t="shared" si="31"/>
        <v>0</v>
      </c>
      <c r="J179" s="14">
        <f t="shared" si="32"/>
        <v>0</v>
      </c>
      <c r="K179">
        <f t="shared" si="33"/>
        <v>0</v>
      </c>
      <c r="L179" s="12">
        <f t="shared" si="38"/>
        <v>1.0007638888888888</v>
      </c>
      <c r="M179" s="1">
        <f t="shared" si="34"/>
        <v>1441.1</v>
      </c>
      <c r="N179">
        <f t="shared" si="35"/>
        <v>11.649999999999903</v>
      </c>
      <c r="O179">
        <f t="shared" si="36"/>
        <v>0</v>
      </c>
      <c r="P179">
        <f t="shared" si="37"/>
        <v>0</v>
      </c>
      <c r="Q179">
        <f t="shared" si="39"/>
        <v>0</v>
      </c>
    </row>
    <row r="180" spans="1:17" x14ac:dyDescent="0.25">
      <c r="A180" s="4" t="s">
        <v>506</v>
      </c>
      <c r="B180" s="5" t="s">
        <v>280</v>
      </c>
      <c r="C180" s="8" t="s">
        <v>507</v>
      </c>
      <c r="D180" s="9" t="s">
        <v>508</v>
      </c>
      <c r="E180">
        <f t="shared" si="27"/>
        <v>1</v>
      </c>
      <c r="F180">
        <f t="shared" si="28"/>
        <v>0</v>
      </c>
      <c r="G180">
        <f t="shared" si="29"/>
        <v>0</v>
      </c>
      <c r="H180" s="12">
        <f t="shared" si="30"/>
        <v>4.0972222222221966E-3</v>
      </c>
      <c r="I180" t="b">
        <f t="shared" si="31"/>
        <v>0</v>
      </c>
      <c r="J180" s="14">
        <f t="shared" si="32"/>
        <v>0</v>
      </c>
      <c r="K180">
        <f t="shared" si="33"/>
        <v>0</v>
      </c>
      <c r="L180" s="12">
        <f t="shared" si="38"/>
        <v>1.004861111111111</v>
      </c>
      <c r="M180" s="1">
        <f t="shared" si="34"/>
        <v>1446.9999999999998</v>
      </c>
      <c r="N180">
        <f t="shared" si="35"/>
        <v>5.8999999999999631</v>
      </c>
      <c r="O180">
        <f t="shared" si="36"/>
        <v>0</v>
      </c>
      <c r="P180">
        <f t="shared" si="37"/>
        <v>0</v>
      </c>
      <c r="Q180">
        <f t="shared" si="39"/>
        <v>0</v>
      </c>
    </row>
    <row r="181" spans="1:17" x14ac:dyDescent="0.25">
      <c r="A181" s="6" t="s">
        <v>509</v>
      </c>
      <c r="B181" s="7" t="s">
        <v>280</v>
      </c>
      <c r="C181" s="10" t="s">
        <v>507</v>
      </c>
      <c r="D181" s="11" t="s">
        <v>510</v>
      </c>
      <c r="E181">
        <f t="shared" si="27"/>
        <v>0</v>
      </c>
      <c r="F181">
        <f t="shared" si="28"/>
        <v>0</v>
      </c>
      <c r="G181">
        <f t="shared" si="29"/>
        <v>1</v>
      </c>
      <c r="H181" s="12">
        <f t="shared" si="30"/>
        <v>6.3541666666666607E-3</v>
      </c>
      <c r="I181" t="b">
        <f t="shared" si="31"/>
        <v>0</v>
      </c>
      <c r="J181" s="14">
        <f t="shared" si="32"/>
        <v>0</v>
      </c>
      <c r="K181">
        <f t="shared" si="33"/>
        <v>0</v>
      </c>
      <c r="L181" s="12">
        <f t="shared" si="38"/>
        <v>1.004861111111111</v>
      </c>
      <c r="M181" s="1">
        <f t="shared" si="34"/>
        <v>1446.9999999999998</v>
      </c>
      <c r="N181">
        <f t="shared" si="35"/>
        <v>0</v>
      </c>
      <c r="O181">
        <f t="shared" si="36"/>
        <v>0</v>
      </c>
      <c r="P181">
        <f t="shared" si="37"/>
        <v>9.1499999999999915</v>
      </c>
      <c r="Q181">
        <f t="shared" si="39"/>
        <v>10</v>
      </c>
    </row>
    <row r="182" spans="1:17" x14ac:dyDescent="0.25">
      <c r="A182" s="4" t="s">
        <v>511</v>
      </c>
      <c r="B182" s="5" t="s">
        <v>280</v>
      </c>
      <c r="C182" s="8" t="s">
        <v>512</v>
      </c>
      <c r="D182" s="9" t="s">
        <v>513</v>
      </c>
      <c r="E182">
        <f t="shared" si="27"/>
        <v>0</v>
      </c>
      <c r="F182">
        <f t="shared" si="28"/>
        <v>1</v>
      </c>
      <c r="G182">
        <f t="shared" si="29"/>
        <v>0</v>
      </c>
      <c r="H182" s="12">
        <f t="shared" si="30"/>
        <v>1.0289351851851758E-2</v>
      </c>
      <c r="I182" t="b">
        <f t="shared" si="31"/>
        <v>0</v>
      </c>
      <c r="J182" s="14">
        <f t="shared" si="32"/>
        <v>0</v>
      </c>
      <c r="K182">
        <f t="shared" si="33"/>
        <v>0</v>
      </c>
      <c r="L182" s="12">
        <f t="shared" si="38"/>
        <v>1.0151504629629629</v>
      </c>
      <c r="M182" s="1">
        <f t="shared" si="34"/>
        <v>1461.8166666666666</v>
      </c>
      <c r="N182">
        <f t="shared" si="35"/>
        <v>0</v>
      </c>
      <c r="O182">
        <f t="shared" si="36"/>
        <v>14.816666666666531</v>
      </c>
      <c r="P182">
        <f t="shared" si="37"/>
        <v>0</v>
      </c>
      <c r="Q182">
        <f t="shared" si="39"/>
        <v>0</v>
      </c>
    </row>
    <row r="183" spans="1:17" x14ac:dyDescent="0.25">
      <c r="A183" s="6" t="s">
        <v>514</v>
      </c>
      <c r="B183" s="7" t="s">
        <v>280</v>
      </c>
      <c r="C183" s="10" t="s">
        <v>515</v>
      </c>
      <c r="D183" s="11" t="s">
        <v>516</v>
      </c>
      <c r="E183">
        <f t="shared" si="27"/>
        <v>0</v>
      </c>
      <c r="F183">
        <f t="shared" si="28"/>
        <v>1</v>
      </c>
      <c r="G183">
        <f t="shared" si="29"/>
        <v>0</v>
      </c>
      <c r="H183" s="12">
        <f t="shared" si="30"/>
        <v>4.6064814814814614E-3</v>
      </c>
      <c r="I183" t="b">
        <f t="shared" si="31"/>
        <v>0</v>
      </c>
      <c r="J183" s="14">
        <f t="shared" si="32"/>
        <v>0</v>
      </c>
      <c r="K183">
        <f t="shared" si="33"/>
        <v>0</v>
      </c>
      <c r="L183" s="12">
        <f t="shared" si="38"/>
        <v>1.0197569444444443</v>
      </c>
      <c r="M183" s="1">
        <f t="shared" si="34"/>
        <v>1468.4499999999998</v>
      </c>
      <c r="N183">
        <f t="shared" si="35"/>
        <v>0</v>
      </c>
      <c r="O183">
        <f t="shared" si="36"/>
        <v>6.6333333333333044</v>
      </c>
      <c r="P183">
        <f t="shared" si="37"/>
        <v>0</v>
      </c>
      <c r="Q183">
        <f t="shared" si="39"/>
        <v>0</v>
      </c>
    </row>
    <row r="184" spans="1:17" x14ac:dyDescent="0.25">
      <c r="A184" s="4" t="s">
        <v>517</v>
      </c>
      <c r="B184" s="5" t="s">
        <v>280</v>
      </c>
      <c r="C184" s="8" t="s">
        <v>518</v>
      </c>
      <c r="D184" s="9" t="s">
        <v>519</v>
      </c>
      <c r="E184">
        <f t="shared" si="27"/>
        <v>1</v>
      </c>
      <c r="F184">
        <f t="shared" si="28"/>
        <v>0</v>
      </c>
      <c r="G184">
        <f t="shared" si="29"/>
        <v>0</v>
      </c>
      <c r="H184" s="12">
        <f t="shared" si="30"/>
        <v>4.9537037037037379E-3</v>
      </c>
      <c r="I184" t="b">
        <f t="shared" si="31"/>
        <v>0</v>
      </c>
      <c r="J184" s="14">
        <f t="shared" si="32"/>
        <v>0</v>
      </c>
      <c r="K184">
        <f t="shared" si="33"/>
        <v>0</v>
      </c>
      <c r="L184" s="12">
        <f t="shared" si="38"/>
        <v>1.0247106481481481</v>
      </c>
      <c r="M184" s="1">
        <f t="shared" si="34"/>
        <v>1475.583333333333</v>
      </c>
      <c r="N184">
        <f t="shared" si="35"/>
        <v>7.1333333333333826</v>
      </c>
      <c r="O184">
        <f t="shared" si="36"/>
        <v>0</v>
      </c>
      <c r="P184">
        <f t="shared" si="37"/>
        <v>0</v>
      </c>
      <c r="Q184">
        <f t="shared" si="39"/>
        <v>0</v>
      </c>
    </row>
    <row r="185" spans="1:17" x14ac:dyDescent="0.25">
      <c r="A185" s="6" t="s">
        <v>520</v>
      </c>
      <c r="B185" s="7" t="s">
        <v>280</v>
      </c>
      <c r="C185" s="10" t="s">
        <v>521</v>
      </c>
      <c r="D185" s="11" t="s">
        <v>522</v>
      </c>
      <c r="E185">
        <f t="shared" si="27"/>
        <v>0</v>
      </c>
      <c r="F185">
        <f t="shared" si="28"/>
        <v>0</v>
      </c>
      <c r="G185">
        <f t="shared" si="29"/>
        <v>1</v>
      </c>
      <c r="H185" s="12">
        <f t="shared" si="30"/>
        <v>4.4675925925925508E-3</v>
      </c>
      <c r="I185" t="b">
        <f t="shared" si="31"/>
        <v>0</v>
      </c>
      <c r="J185" s="14">
        <f t="shared" si="32"/>
        <v>0</v>
      </c>
      <c r="K185">
        <f t="shared" si="33"/>
        <v>0</v>
      </c>
      <c r="L185" s="12">
        <f t="shared" si="38"/>
        <v>1.0247106481481481</v>
      </c>
      <c r="M185" s="1">
        <f t="shared" si="34"/>
        <v>1475.583333333333</v>
      </c>
      <c r="N185">
        <f t="shared" si="35"/>
        <v>0</v>
      </c>
      <c r="O185">
        <f t="shared" si="36"/>
        <v>0</v>
      </c>
      <c r="P185">
        <f t="shared" si="37"/>
        <v>6.4333333333332732</v>
      </c>
      <c r="Q185">
        <f t="shared" si="39"/>
        <v>7</v>
      </c>
    </row>
    <row r="186" spans="1:17" x14ac:dyDescent="0.25">
      <c r="A186" s="4" t="s">
        <v>276</v>
      </c>
      <c r="B186" s="5" t="s">
        <v>280</v>
      </c>
      <c r="C186" s="8" t="s">
        <v>523</v>
      </c>
      <c r="D186" s="9" t="s">
        <v>523</v>
      </c>
      <c r="E186">
        <f t="shared" si="27"/>
        <v>1</v>
      </c>
      <c r="F186">
        <f t="shared" si="28"/>
        <v>0</v>
      </c>
      <c r="G186">
        <f t="shared" si="29"/>
        <v>0</v>
      </c>
      <c r="H186" s="12">
        <f t="shared" si="30"/>
        <v>0</v>
      </c>
      <c r="I186" t="b">
        <f t="shared" si="31"/>
        <v>0</v>
      </c>
      <c r="J186" s="14">
        <f t="shared" si="32"/>
        <v>0</v>
      </c>
      <c r="K186">
        <f t="shared" si="33"/>
        <v>0</v>
      </c>
      <c r="L186" s="12">
        <f t="shared" si="38"/>
        <v>1.0247106481481481</v>
      </c>
      <c r="M186" s="1">
        <f t="shared" si="34"/>
        <v>1475.583333333333</v>
      </c>
      <c r="N186">
        <f t="shared" si="35"/>
        <v>0</v>
      </c>
      <c r="O186">
        <f t="shared" si="36"/>
        <v>0</v>
      </c>
      <c r="P186">
        <f t="shared" si="37"/>
        <v>0</v>
      </c>
      <c r="Q186">
        <f t="shared" si="39"/>
        <v>0</v>
      </c>
    </row>
    <row r="187" spans="1:17" x14ac:dyDescent="0.25">
      <c r="A187" s="6" t="s">
        <v>524</v>
      </c>
      <c r="B187" s="7" t="s">
        <v>280</v>
      </c>
      <c r="C187" s="10" t="s">
        <v>525</v>
      </c>
      <c r="D187" s="11" t="s">
        <v>526</v>
      </c>
      <c r="E187">
        <f t="shared" si="27"/>
        <v>1</v>
      </c>
      <c r="F187">
        <f t="shared" si="28"/>
        <v>0</v>
      </c>
      <c r="G187">
        <f t="shared" si="29"/>
        <v>0</v>
      </c>
      <c r="H187" s="12">
        <f t="shared" si="30"/>
        <v>4.6874999999999556E-3</v>
      </c>
      <c r="I187" t="b">
        <f t="shared" si="31"/>
        <v>0</v>
      </c>
      <c r="J187" s="14">
        <f t="shared" si="32"/>
        <v>0</v>
      </c>
      <c r="K187">
        <f t="shared" si="33"/>
        <v>0</v>
      </c>
      <c r="L187" s="12">
        <f t="shared" si="38"/>
        <v>1.029398148148148</v>
      </c>
      <c r="M187" s="1">
        <f t="shared" si="34"/>
        <v>1482.333333333333</v>
      </c>
      <c r="N187">
        <f t="shared" si="35"/>
        <v>6.7499999999999361</v>
      </c>
      <c r="O187">
        <f t="shared" si="36"/>
        <v>0</v>
      </c>
      <c r="P187">
        <f t="shared" si="37"/>
        <v>0</v>
      </c>
      <c r="Q187">
        <f t="shared" si="39"/>
        <v>0</v>
      </c>
    </row>
    <row r="188" spans="1:17" x14ac:dyDescent="0.25">
      <c r="A188" s="4" t="s">
        <v>527</v>
      </c>
      <c r="B188" s="5" t="s">
        <v>280</v>
      </c>
      <c r="C188" s="8" t="s">
        <v>528</v>
      </c>
      <c r="D188" s="9" t="s">
        <v>529</v>
      </c>
      <c r="E188">
        <f t="shared" si="27"/>
        <v>1</v>
      </c>
      <c r="F188">
        <f t="shared" si="28"/>
        <v>0</v>
      </c>
      <c r="G188">
        <f t="shared" si="29"/>
        <v>0</v>
      </c>
      <c r="H188" s="12">
        <f t="shared" si="30"/>
        <v>4.9999999999998934E-3</v>
      </c>
      <c r="I188" t="b">
        <f t="shared" si="31"/>
        <v>0</v>
      </c>
      <c r="J188" s="14">
        <f t="shared" si="32"/>
        <v>0</v>
      </c>
      <c r="K188">
        <f t="shared" si="33"/>
        <v>0</v>
      </c>
      <c r="L188" s="12">
        <f t="shared" si="38"/>
        <v>1.0343981481481479</v>
      </c>
      <c r="M188" s="1">
        <f t="shared" si="34"/>
        <v>1489.5333333333331</v>
      </c>
      <c r="N188">
        <f t="shared" si="35"/>
        <v>7.1999999999998465</v>
      </c>
      <c r="O188">
        <f t="shared" si="36"/>
        <v>0</v>
      </c>
      <c r="P188">
        <f t="shared" si="37"/>
        <v>0</v>
      </c>
      <c r="Q188">
        <f t="shared" si="39"/>
        <v>0</v>
      </c>
    </row>
    <row r="189" spans="1:17" x14ac:dyDescent="0.25">
      <c r="A189" s="6" t="s">
        <v>530</v>
      </c>
      <c r="B189" s="7" t="s">
        <v>280</v>
      </c>
      <c r="C189" s="10" t="s">
        <v>531</v>
      </c>
      <c r="D189" s="11" t="s">
        <v>532</v>
      </c>
      <c r="E189">
        <f t="shared" si="27"/>
        <v>1</v>
      </c>
      <c r="F189">
        <f t="shared" si="28"/>
        <v>0</v>
      </c>
      <c r="G189">
        <f t="shared" si="29"/>
        <v>0</v>
      </c>
      <c r="H189" s="12">
        <f t="shared" si="30"/>
        <v>7.1064814814815191E-3</v>
      </c>
      <c r="I189" t="b">
        <f t="shared" si="31"/>
        <v>0</v>
      </c>
      <c r="J189" s="14">
        <f t="shared" si="32"/>
        <v>0</v>
      </c>
      <c r="K189">
        <f t="shared" si="33"/>
        <v>0</v>
      </c>
      <c r="L189" s="12">
        <f t="shared" si="38"/>
        <v>1.0415046296296295</v>
      </c>
      <c r="M189" s="1">
        <f t="shared" si="34"/>
        <v>1499.7666666666664</v>
      </c>
      <c r="N189">
        <f t="shared" si="35"/>
        <v>10.233333333333388</v>
      </c>
      <c r="O189">
        <f t="shared" si="36"/>
        <v>0</v>
      </c>
      <c r="P189">
        <f t="shared" si="37"/>
        <v>0</v>
      </c>
      <c r="Q189">
        <f t="shared" si="39"/>
        <v>0</v>
      </c>
    </row>
    <row r="190" spans="1:17" x14ac:dyDescent="0.25">
      <c r="A190" s="4" t="s">
        <v>533</v>
      </c>
      <c r="B190" s="5" t="s">
        <v>280</v>
      </c>
      <c r="C190" s="8" t="s">
        <v>534</v>
      </c>
      <c r="D190" s="9" t="s">
        <v>535</v>
      </c>
      <c r="E190">
        <f t="shared" si="27"/>
        <v>1</v>
      </c>
      <c r="F190">
        <f t="shared" si="28"/>
        <v>0</v>
      </c>
      <c r="G190">
        <f t="shared" si="29"/>
        <v>0</v>
      </c>
      <c r="H190" s="12">
        <f t="shared" si="30"/>
        <v>7.5578703703703676E-3</v>
      </c>
      <c r="I190" t="b">
        <f t="shared" si="31"/>
        <v>0</v>
      </c>
      <c r="J190" s="14">
        <f t="shared" si="32"/>
        <v>0</v>
      </c>
      <c r="K190">
        <f t="shared" si="33"/>
        <v>0</v>
      </c>
      <c r="L190" s="12">
        <f t="shared" si="38"/>
        <v>1.0490624999999998</v>
      </c>
      <c r="M190" s="1">
        <f t="shared" si="34"/>
        <v>1510.6499999999996</v>
      </c>
      <c r="N190">
        <f t="shared" si="35"/>
        <v>10.883333333333329</v>
      </c>
      <c r="O190">
        <f t="shared" si="36"/>
        <v>0</v>
      </c>
      <c r="P190">
        <f t="shared" si="37"/>
        <v>0</v>
      </c>
      <c r="Q190">
        <f t="shared" si="39"/>
        <v>0</v>
      </c>
    </row>
    <row r="191" spans="1:17" x14ac:dyDescent="0.25">
      <c r="A191" s="6" t="s">
        <v>536</v>
      </c>
      <c r="B191" s="7" t="s">
        <v>280</v>
      </c>
      <c r="C191" s="10" t="s">
        <v>537</v>
      </c>
      <c r="D191" s="11" t="s">
        <v>538</v>
      </c>
      <c r="E191">
        <f t="shared" si="27"/>
        <v>1</v>
      </c>
      <c r="F191">
        <f t="shared" si="28"/>
        <v>0</v>
      </c>
      <c r="G191">
        <f t="shared" si="29"/>
        <v>0</v>
      </c>
      <c r="H191" s="12">
        <f t="shared" si="30"/>
        <v>4.3287037037037512E-3</v>
      </c>
      <c r="I191" t="b">
        <f t="shared" si="31"/>
        <v>0</v>
      </c>
      <c r="J191" s="14">
        <f t="shared" si="32"/>
        <v>0</v>
      </c>
      <c r="K191">
        <f t="shared" si="33"/>
        <v>0</v>
      </c>
      <c r="L191" s="12">
        <f t="shared" si="38"/>
        <v>1.0533912037037036</v>
      </c>
      <c r="M191" s="1">
        <f t="shared" si="34"/>
        <v>1516.8833333333332</v>
      </c>
      <c r="N191">
        <f t="shared" si="35"/>
        <v>6.2333333333334018</v>
      </c>
      <c r="O191">
        <f t="shared" si="36"/>
        <v>0</v>
      </c>
      <c r="P191">
        <f t="shared" si="37"/>
        <v>0</v>
      </c>
      <c r="Q191">
        <f t="shared" si="39"/>
        <v>0</v>
      </c>
    </row>
    <row r="192" spans="1:17" x14ac:dyDescent="0.25">
      <c r="A192" s="4" t="s">
        <v>539</v>
      </c>
      <c r="B192" s="5" t="s">
        <v>280</v>
      </c>
      <c r="C192" s="8" t="s">
        <v>537</v>
      </c>
      <c r="D192" s="9" t="s">
        <v>540</v>
      </c>
      <c r="E192">
        <f t="shared" si="27"/>
        <v>1</v>
      </c>
      <c r="F192">
        <f t="shared" si="28"/>
        <v>0</v>
      </c>
      <c r="G192">
        <f t="shared" si="29"/>
        <v>0</v>
      </c>
      <c r="H192" s="12">
        <f t="shared" si="30"/>
        <v>7.9513888888889106E-3</v>
      </c>
      <c r="I192" t="b">
        <f t="shared" si="31"/>
        <v>0</v>
      </c>
      <c r="J192" s="14">
        <f t="shared" si="32"/>
        <v>0</v>
      </c>
      <c r="K192">
        <f t="shared" si="33"/>
        <v>0</v>
      </c>
      <c r="L192" s="12">
        <f t="shared" si="38"/>
        <v>1.0613425925925926</v>
      </c>
      <c r="M192" s="1">
        <f t="shared" si="34"/>
        <v>1528.3333333333333</v>
      </c>
      <c r="N192">
        <f t="shared" si="35"/>
        <v>11.450000000000031</v>
      </c>
      <c r="O192">
        <f t="shared" si="36"/>
        <v>0</v>
      </c>
      <c r="P192">
        <f t="shared" si="37"/>
        <v>0</v>
      </c>
      <c r="Q192">
        <f t="shared" si="39"/>
        <v>0</v>
      </c>
    </row>
    <row r="193" spans="1:17" x14ac:dyDescent="0.25">
      <c r="A193" s="6" t="s">
        <v>387</v>
      </c>
      <c r="B193" s="7" t="s">
        <v>280</v>
      </c>
      <c r="C193" s="10" t="s">
        <v>541</v>
      </c>
      <c r="D193" s="11" t="s">
        <v>542</v>
      </c>
      <c r="E193">
        <f t="shared" si="27"/>
        <v>0</v>
      </c>
      <c r="F193">
        <f t="shared" si="28"/>
        <v>1</v>
      </c>
      <c r="G193">
        <f t="shared" si="29"/>
        <v>0</v>
      </c>
      <c r="H193" s="12">
        <f t="shared" si="30"/>
        <v>7.8356481481481888E-3</v>
      </c>
      <c r="I193" t="b">
        <f t="shared" si="31"/>
        <v>0</v>
      </c>
      <c r="J193" s="14">
        <f t="shared" si="32"/>
        <v>0</v>
      </c>
      <c r="K193">
        <f t="shared" si="33"/>
        <v>0</v>
      </c>
      <c r="L193" s="12">
        <f t="shared" si="38"/>
        <v>1.0691782407407406</v>
      </c>
      <c r="M193" s="1">
        <f t="shared" si="34"/>
        <v>1539.6166666666666</v>
      </c>
      <c r="N193">
        <f t="shared" si="35"/>
        <v>0</v>
      </c>
      <c r="O193">
        <f t="shared" si="36"/>
        <v>11.283333333333392</v>
      </c>
      <c r="P193">
        <f t="shared" si="37"/>
        <v>0</v>
      </c>
      <c r="Q193">
        <f t="shared" si="39"/>
        <v>0</v>
      </c>
    </row>
    <row r="194" spans="1:17" x14ac:dyDescent="0.25">
      <c r="A194" s="4" t="s">
        <v>543</v>
      </c>
      <c r="B194" s="5" t="s">
        <v>280</v>
      </c>
      <c r="C194" s="8" t="s">
        <v>544</v>
      </c>
      <c r="D194" s="9" t="s">
        <v>545</v>
      </c>
      <c r="E194">
        <f t="shared" si="27"/>
        <v>1</v>
      </c>
      <c r="F194">
        <f t="shared" si="28"/>
        <v>0</v>
      </c>
      <c r="G194">
        <f t="shared" si="29"/>
        <v>0</v>
      </c>
      <c r="H194" s="12">
        <f t="shared" si="30"/>
        <v>8.3912037037037202E-3</v>
      </c>
      <c r="I194" t="b">
        <f t="shared" si="31"/>
        <v>0</v>
      </c>
      <c r="J194" s="14">
        <f t="shared" si="32"/>
        <v>0</v>
      </c>
      <c r="K194">
        <f t="shared" si="33"/>
        <v>0</v>
      </c>
      <c r="L194" s="12">
        <f t="shared" si="38"/>
        <v>1.0775694444444444</v>
      </c>
      <c r="M194" s="1">
        <f t="shared" si="34"/>
        <v>1551.6999999999998</v>
      </c>
      <c r="N194">
        <f t="shared" si="35"/>
        <v>12.083333333333357</v>
      </c>
      <c r="O194">
        <f t="shared" si="36"/>
        <v>0</v>
      </c>
      <c r="P194">
        <f t="shared" si="37"/>
        <v>0</v>
      </c>
      <c r="Q194">
        <f t="shared" si="39"/>
        <v>0</v>
      </c>
    </row>
    <row r="195" spans="1:17" x14ac:dyDescent="0.25">
      <c r="A195" s="6" t="s">
        <v>546</v>
      </c>
      <c r="B195" s="7" t="s">
        <v>280</v>
      </c>
      <c r="C195" s="10" t="s">
        <v>547</v>
      </c>
      <c r="D195" s="11" t="s">
        <v>548</v>
      </c>
      <c r="E195">
        <f t="shared" ref="E195:E258" si="40">IF(LEN(A195)=7,1,0)</f>
        <v>1</v>
      </c>
      <c r="F195">
        <f t="shared" ref="F195:F258" si="41">IF(LEN(A195)=8,1,0)</f>
        <v>0</v>
      </c>
      <c r="G195">
        <f t="shared" ref="G195:G258" si="42">IF(LEN(A195)&gt;=10,1,0)</f>
        <v>0</v>
      </c>
      <c r="H195" s="12">
        <f t="shared" ref="H195:H258" si="43">D195-C195</f>
        <v>4.5833333333332726E-3</v>
      </c>
      <c r="I195" t="b">
        <f t="shared" ref="I195:I258" si="44">IF(MID(A195,1,2)="12",TRUE,FALSE)</f>
        <v>0</v>
      </c>
      <c r="J195" s="14">
        <f t="shared" ref="J195:J258" si="45">IF(AND(I195=TRUE,E195=1),H195,0)</f>
        <v>0</v>
      </c>
      <c r="K195">
        <f t="shared" ref="K195:K258" si="46">IF(J195&lt;&gt;0,1,0)</f>
        <v>0</v>
      </c>
      <c r="L195" s="12">
        <f t="shared" si="38"/>
        <v>1.0821527777777775</v>
      </c>
      <c r="M195" s="1">
        <f t="shared" ref="M195:M258" si="47">L195*24*60</f>
        <v>1558.2999999999997</v>
      </c>
      <c r="N195">
        <f t="shared" ref="N195:N258" si="48">IF(AND(E195=1,M195&gt;800),H195*24*60,0)</f>
        <v>6.5999999999999126</v>
      </c>
      <c r="O195">
        <f t="shared" ref="O195:O258" si="49">IF(AND(F195=1,M195&gt;800),H195*24*60,0)</f>
        <v>0</v>
      </c>
      <c r="P195">
        <f t="shared" ref="P195:P258" si="50">IF(G195=1,H195)*24*60</f>
        <v>0</v>
      </c>
      <c r="Q195">
        <f t="shared" si="39"/>
        <v>0</v>
      </c>
    </row>
    <row r="196" spans="1:17" x14ac:dyDescent="0.25">
      <c r="A196" s="4" t="s">
        <v>511</v>
      </c>
      <c r="B196" s="5" t="s">
        <v>549</v>
      </c>
      <c r="C196" s="8" t="s">
        <v>550</v>
      </c>
      <c r="D196" s="9" t="s">
        <v>551</v>
      </c>
      <c r="E196">
        <f t="shared" si="40"/>
        <v>0</v>
      </c>
      <c r="F196">
        <f t="shared" si="41"/>
        <v>1</v>
      </c>
      <c r="G196">
        <f t="shared" si="42"/>
        <v>0</v>
      </c>
      <c r="H196" s="12">
        <f t="shared" si="43"/>
        <v>8.0787037037037268E-3</v>
      </c>
      <c r="I196" t="b">
        <f t="shared" si="44"/>
        <v>0</v>
      </c>
      <c r="J196" s="14">
        <f t="shared" si="45"/>
        <v>0</v>
      </c>
      <c r="K196">
        <f t="shared" si="46"/>
        <v>0</v>
      </c>
      <c r="L196" s="12">
        <f t="shared" si="38"/>
        <v>1.0902314814814813</v>
      </c>
      <c r="M196" s="1">
        <f t="shared" si="47"/>
        <v>1569.9333333333329</v>
      </c>
      <c r="N196">
        <f t="shared" si="48"/>
        <v>0</v>
      </c>
      <c r="O196">
        <f t="shared" si="49"/>
        <v>11.633333333333367</v>
      </c>
      <c r="P196">
        <f t="shared" si="50"/>
        <v>0</v>
      </c>
      <c r="Q196">
        <f t="shared" si="39"/>
        <v>0</v>
      </c>
    </row>
    <row r="197" spans="1:17" x14ac:dyDescent="0.25">
      <c r="A197" s="6" t="s">
        <v>552</v>
      </c>
      <c r="B197" s="7" t="s">
        <v>549</v>
      </c>
      <c r="C197" s="10" t="s">
        <v>553</v>
      </c>
      <c r="D197" s="11" t="s">
        <v>554</v>
      </c>
      <c r="E197">
        <f t="shared" si="40"/>
        <v>0</v>
      </c>
      <c r="F197">
        <f t="shared" si="41"/>
        <v>0</v>
      </c>
      <c r="G197">
        <f t="shared" si="42"/>
        <v>1</v>
      </c>
      <c r="H197" s="12">
        <f t="shared" si="43"/>
        <v>6.5046296296296102E-3</v>
      </c>
      <c r="I197" t="b">
        <f t="shared" si="44"/>
        <v>0</v>
      </c>
      <c r="J197" s="14">
        <f t="shared" si="45"/>
        <v>0</v>
      </c>
      <c r="K197">
        <f t="shared" si="46"/>
        <v>0</v>
      </c>
      <c r="L197" s="12">
        <f t="shared" si="38"/>
        <v>1.0902314814814813</v>
      </c>
      <c r="M197" s="1">
        <f t="shared" si="47"/>
        <v>1569.9333333333329</v>
      </c>
      <c r="N197">
        <f t="shared" si="48"/>
        <v>0</v>
      </c>
      <c r="O197">
        <f t="shared" si="49"/>
        <v>0</v>
      </c>
      <c r="P197">
        <f t="shared" si="50"/>
        <v>9.3666666666666387</v>
      </c>
      <c r="Q197">
        <f t="shared" si="39"/>
        <v>10</v>
      </c>
    </row>
    <row r="198" spans="1:17" x14ac:dyDescent="0.25">
      <c r="A198" s="4" t="s">
        <v>555</v>
      </c>
      <c r="B198" s="5" t="s">
        <v>549</v>
      </c>
      <c r="C198" s="8" t="s">
        <v>556</v>
      </c>
      <c r="D198" s="9" t="s">
        <v>557</v>
      </c>
      <c r="E198">
        <f t="shared" si="40"/>
        <v>1</v>
      </c>
      <c r="F198">
        <f t="shared" si="41"/>
        <v>0</v>
      </c>
      <c r="G198">
        <f t="shared" si="42"/>
        <v>0</v>
      </c>
      <c r="H198" s="12">
        <f t="shared" si="43"/>
        <v>2.4652777777777746E-3</v>
      </c>
      <c r="I198" t="b">
        <f t="shared" si="44"/>
        <v>0</v>
      </c>
      <c r="J198" s="14">
        <f t="shared" si="45"/>
        <v>0</v>
      </c>
      <c r="K198">
        <f t="shared" si="46"/>
        <v>0</v>
      </c>
      <c r="L198" s="12">
        <f t="shared" ref="L198:L261" si="51">IF(OR(E198=1,F198=1),L197+H198,L197)</f>
        <v>1.0926967592592591</v>
      </c>
      <c r="M198" s="1">
        <f t="shared" si="47"/>
        <v>1573.4833333333331</v>
      </c>
      <c r="N198">
        <f t="shared" si="48"/>
        <v>3.5499999999999954</v>
      </c>
      <c r="O198">
        <f t="shared" si="49"/>
        <v>0</v>
      </c>
      <c r="P198">
        <f t="shared" si="50"/>
        <v>0</v>
      </c>
      <c r="Q198">
        <f t="shared" si="39"/>
        <v>0</v>
      </c>
    </row>
    <row r="199" spans="1:17" x14ac:dyDescent="0.25">
      <c r="A199" s="6" t="s">
        <v>558</v>
      </c>
      <c r="B199" s="7" t="s">
        <v>549</v>
      </c>
      <c r="C199" s="10" t="s">
        <v>559</v>
      </c>
      <c r="D199" s="11" t="s">
        <v>560</v>
      </c>
      <c r="E199">
        <f t="shared" si="40"/>
        <v>1</v>
      </c>
      <c r="F199">
        <f t="shared" si="41"/>
        <v>0</v>
      </c>
      <c r="G199">
        <f t="shared" si="42"/>
        <v>0</v>
      </c>
      <c r="H199" s="12">
        <f t="shared" si="43"/>
        <v>6.3657407407408106E-4</v>
      </c>
      <c r="I199" t="b">
        <f t="shared" si="44"/>
        <v>0</v>
      </c>
      <c r="J199" s="14">
        <f t="shared" si="45"/>
        <v>0</v>
      </c>
      <c r="K199">
        <f t="shared" si="46"/>
        <v>0</v>
      </c>
      <c r="L199" s="12">
        <f t="shared" si="51"/>
        <v>1.0933333333333333</v>
      </c>
      <c r="M199" s="1">
        <f t="shared" si="47"/>
        <v>1574.3999999999999</v>
      </c>
      <c r="N199">
        <f t="shared" si="48"/>
        <v>0.91666666666667673</v>
      </c>
      <c r="O199">
        <f t="shared" si="49"/>
        <v>0</v>
      </c>
      <c r="P199">
        <f t="shared" si="50"/>
        <v>0</v>
      </c>
      <c r="Q199">
        <f t="shared" si="39"/>
        <v>0</v>
      </c>
    </row>
    <row r="200" spans="1:17" x14ac:dyDescent="0.25">
      <c r="A200" s="4" t="s">
        <v>57</v>
      </c>
      <c r="B200" s="5" t="s">
        <v>549</v>
      </c>
      <c r="C200" s="8" t="s">
        <v>561</v>
      </c>
      <c r="D200" s="9" t="s">
        <v>562</v>
      </c>
      <c r="E200">
        <f t="shared" si="40"/>
        <v>1</v>
      </c>
      <c r="F200">
        <f t="shared" si="41"/>
        <v>0</v>
      </c>
      <c r="G200">
        <f t="shared" si="42"/>
        <v>0</v>
      </c>
      <c r="H200" s="12">
        <f t="shared" si="43"/>
        <v>4.7800925925926552E-3</v>
      </c>
      <c r="I200" t="b">
        <f t="shared" si="44"/>
        <v>0</v>
      </c>
      <c r="J200" s="14">
        <f t="shared" si="45"/>
        <v>0</v>
      </c>
      <c r="K200">
        <f t="shared" si="46"/>
        <v>0</v>
      </c>
      <c r="L200" s="12">
        <f t="shared" si="51"/>
        <v>1.098113425925926</v>
      </c>
      <c r="M200" s="1">
        <f t="shared" si="47"/>
        <v>1581.2833333333333</v>
      </c>
      <c r="N200">
        <f t="shared" si="48"/>
        <v>6.8833333333334235</v>
      </c>
      <c r="O200">
        <f t="shared" si="49"/>
        <v>0</v>
      </c>
      <c r="P200">
        <f t="shared" si="50"/>
        <v>0</v>
      </c>
      <c r="Q200">
        <f t="shared" si="39"/>
        <v>0</v>
      </c>
    </row>
    <row r="201" spans="1:17" x14ac:dyDescent="0.25">
      <c r="A201" s="6" t="s">
        <v>563</v>
      </c>
      <c r="B201" s="7" t="s">
        <v>549</v>
      </c>
      <c r="C201" s="10" t="s">
        <v>564</v>
      </c>
      <c r="D201" s="11" t="s">
        <v>565</v>
      </c>
      <c r="E201">
        <f t="shared" si="40"/>
        <v>1</v>
      </c>
      <c r="F201">
        <f t="shared" si="41"/>
        <v>0</v>
      </c>
      <c r="G201">
        <f t="shared" si="42"/>
        <v>0</v>
      </c>
      <c r="H201" s="12">
        <f t="shared" si="43"/>
        <v>1.1435185185185215E-2</v>
      </c>
      <c r="I201" t="b">
        <f t="shared" si="44"/>
        <v>0</v>
      </c>
      <c r="J201" s="14">
        <f t="shared" si="45"/>
        <v>0</v>
      </c>
      <c r="K201">
        <f t="shared" si="46"/>
        <v>0</v>
      </c>
      <c r="L201" s="12">
        <f t="shared" si="51"/>
        <v>1.1095486111111112</v>
      </c>
      <c r="M201" s="1">
        <f t="shared" si="47"/>
        <v>1597.7500000000002</v>
      </c>
      <c r="N201">
        <f t="shared" si="48"/>
        <v>16.466666666666711</v>
      </c>
      <c r="O201">
        <f t="shared" si="49"/>
        <v>0</v>
      </c>
      <c r="P201">
        <f t="shared" si="50"/>
        <v>0</v>
      </c>
      <c r="Q201">
        <f t="shared" si="39"/>
        <v>0</v>
      </c>
    </row>
    <row r="202" spans="1:17" x14ac:dyDescent="0.25">
      <c r="A202" s="4" t="s">
        <v>566</v>
      </c>
      <c r="B202" s="5" t="s">
        <v>549</v>
      </c>
      <c r="C202" s="8" t="s">
        <v>567</v>
      </c>
      <c r="D202" s="9" t="s">
        <v>568</v>
      </c>
      <c r="E202">
        <f t="shared" si="40"/>
        <v>1</v>
      </c>
      <c r="F202">
        <f t="shared" si="41"/>
        <v>0</v>
      </c>
      <c r="G202">
        <f t="shared" si="42"/>
        <v>0</v>
      </c>
      <c r="H202" s="12">
        <f t="shared" si="43"/>
        <v>5.2199074074074092E-3</v>
      </c>
      <c r="I202" t="b">
        <f t="shared" si="44"/>
        <v>0</v>
      </c>
      <c r="J202" s="14">
        <f t="shared" si="45"/>
        <v>0</v>
      </c>
      <c r="K202">
        <f t="shared" si="46"/>
        <v>0</v>
      </c>
      <c r="L202" s="12">
        <f t="shared" si="51"/>
        <v>1.1147685185185185</v>
      </c>
      <c r="M202" s="1">
        <f t="shared" si="47"/>
        <v>1605.2666666666667</v>
      </c>
      <c r="N202">
        <f t="shared" si="48"/>
        <v>7.5166666666666693</v>
      </c>
      <c r="O202">
        <f t="shared" si="49"/>
        <v>0</v>
      </c>
      <c r="P202">
        <f t="shared" si="50"/>
        <v>0</v>
      </c>
      <c r="Q202">
        <f t="shared" si="39"/>
        <v>0</v>
      </c>
    </row>
    <row r="203" spans="1:17" x14ac:dyDescent="0.25">
      <c r="A203" s="6" t="s">
        <v>569</v>
      </c>
      <c r="B203" s="7" t="s">
        <v>549</v>
      </c>
      <c r="C203" s="10" t="s">
        <v>570</v>
      </c>
      <c r="D203" s="11" t="s">
        <v>571</v>
      </c>
      <c r="E203">
        <f t="shared" si="40"/>
        <v>0</v>
      </c>
      <c r="F203">
        <f t="shared" si="41"/>
        <v>1</v>
      </c>
      <c r="G203">
        <f t="shared" si="42"/>
        <v>0</v>
      </c>
      <c r="H203" s="12">
        <f t="shared" si="43"/>
        <v>5.8796296296296235E-3</v>
      </c>
      <c r="I203" t="b">
        <f t="shared" si="44"/>
        <v>0</v>
      </c>
      <c r="J203" s="14">
        <f t="shared" si="45"/>
        <v>0</v>
      </c>
      <c r="K203">
        <f t="shared" si="46"/>
        <v>0</v>
      </c>
      <c r="L203" s="12">
        <f t="shared" si="51"/>
        <v>1.1206481481481481</v>
      </c>
      <c r="M203" s="1">
        <f t="shared" si="47"/>
        <v>1613.7333333333331</v>
      </c>
      <c r="N203">
        <f t="shared" si="48"/>
        <v>0</v>
      </c>
      <c r="O203">
        <f t="shared" si="49"/>
        <v>8.4666666666666579</v>
      </c>
      <c r="P203">
        <f t="shared" si="50"/>
        <v>0</v>
      </c>
      <c r="Q203">
        <f t="shared" si="39"/>
        <v>0</v>
      </c>
    </row>
    <row r="204" spans="1:17" x14ac:dyDescent="0.25">
      <c r="A204" s="4" t="s">
        <v>126</v>
      </c>
      <c r="B204" s="5" t="s">
        <v>549</v>
      </c>
      <c r="C204" s="8" t="s">
        <v>572</v>
      </c>
      <c r="D204" s="9" t="s">
        <v>573</v>
      </c>
      <c r="E204">
        <f t="shared" si="40"/>
        <v>0</v>
      </c>
      <c r="F204">
        <f t="shared" si="41"/>
        <v>1</v>
      </c>
      <c r="G204">
        <f t="shared" si="42"/>
        <v>0</v>
      </c>
      <c r="H204" s="12">
        <f t="shared" si="43"/>
        <v>9.9652777777777812E-3</v>
      </c>
      <c r="I204" t="b">
        <f t="shared" si="44"/>
        <v>0</v>
      </c>
      <c r="J204" s="14">
        <f t="shared" si="45"/>
        <v>0</v>
      </c>
      <c r="K204">
        <f t="shared" si="46"/>
        <v>0</v>
      </c>
      <c r="L204" s="12">
        <f t="shared" si="51"/>
        <v>1.130613425925926</v>
      </c>
      <c r="M204" s="1">
        <f t="shared" si="47"/>
        <v>1628.0833333333335</v>
      </c>
      <c r="N204">
        <f t="shared" si="48"/>
        <v>0</v>
      </c>
      <c r="O204">
        <f t="shared" si="49"/>
        <v>14.350000000000005</v>
      </c>
      <c r="P204">
        <f t="shared" si="50"/>
        <v>0</v>
      </c>
      <c r="Q204">
        <f t="shared" si="39"/>
        <v>0</v>
      </c>
    </row>
    <row r="205" spans="1:17" x14ac:dyDescent="0.25">
      <c r="A205" s="6" t="s">
        <v>574</v>
      </c>
      <c r="B205" s="7" t="s">
        <v>549</v>
      </c>
      <c r="C205" s="10" t="s">
        <v>575</v>
      </c>
      <c r="D205" s="11" t="s">
        <v>576</v>
      </c>
      <c r="E205">
        <f t="shared" si="40"/>
        <v>0</v>
      </c>
      <c r="F205">
        <f t="shared" si="41"/>
        <v>1</v>
      </c>
      <c r="G205">
        <f t="shared" si="42"/>
        <v>0</v>
      </c>
      <c r="H205" s="12">
        <f t="shared" si="43"/>
        <v>4.6875000000000666E-3</v>
      </c>
      <c r="I205" t="b">
        <f t="shared" si="44"/>
        <v>0</v>
      </c>
      <c r="J205" s="14">
        <f t="shared" si="45"/>
        <v>0</v>
      </c>
      <c r="K205">
        <f t="shared" si="46"/>
        <v>0</v>
      </c>
      <c r="L205" s="12">
        <f t="shared" si="51"/>
        <v>1.1353009259259261</v>
      </c>
      <c r="M205" s="1">
        <f t="shared" si="47"/>
        <v>1634.8333333333337</v>
      </c>
      <c r="N205">
        <f t="shared" si="48"/>
        <v>0</v>
      </c>
      <c r="O205">
        <f t="shared" si="49"/>
        <v>6.7500000000000959</v>
      </c>
      <c r="P205">
        <f t="shared" si="50"/>
        <v>0</v>
      </c>
      <c r="Q205">
        <f t="shared" si="39"/>
        <v>0</v>
      </c>
    </row>
    <row r="206" spans="1:17" x14ac:dyDescent="0.25">
      <c r="A206" s="4" t="s">
        <v>577</v>
      </c>
      <c r="B206" s="5" t="s">
        <v>549</v>
      </c>
      <c r="C206" s="8" t="s">
        <v>578</v>
      </c>
      <c r="D206" s="9" t="s">
        <v>579</v>
      </c>
      <c r="E206">
        <f t="shared" si="40"/>
        <v>1</v>
      </c>
      <c r="F206">
        <f t="shared" si="41"/>
        <v>0</v>
      </c>
      <c r="G206">
        <f t="shared" si="42"/>
        <v>0</v>
      </c>
      <c r="H206" s="12">
        <f t="shared" si="43"/>
        <v>1.0937500000000044E-2</v>
      </c>
      <c r="I206" t="b">
        <f t="shared" si="44"/>
        <v>0</v>
      </c>
      <c r="J206" s="14">
        <f t="shared" si="45"/>
        <v>0</v>
      </c>
      <c r="K206">
        <f t="shared" si="46"/>
        <v>0</v>
      </c>
      <c r="L206" s="12">
        <f t="shared" si="51"/>
        <v>1.1462384259259262</v>
      </c>
      <c r="M206" s="1">
        <f t="shared" si="47"/>
        <v>1650.5833333333337</v>
      </c>
      <c r="N206">
        <f t="shared" si="48"/>
        <v>15.750000000000064</v>
      </c>
      <c r="O206">
        <f t="shared" si="49"/>
        <v>0</v>
      </c>
      <c r="P206">
        <f t="shared" si="50"/>
        <v>0</v>
      </c>
      <c r="Q206">
        <f t="shared" si="39"/>
        <v>0</v>
      </c>
    </row>
    <row r="207" spans="1:17" x14ac:dyDescent="0.25">
      <c r="A207" s="6" t="s">
        <v>580</v>
      </c>
      <c r="B207" s="7" t="s">
        <v>549</v>
      </c>
      <c r="C207" s="10" t="s">
        <v>581</v>
      </c>
      <c r="D207" s="11" t="s">
        <v>582</v>
      </c>
      <c r="E207">
        <f t="shared" si="40"/>
        <v>1</v>
      </c>
      <c r="F207">
        <f t="shared" si="41"/>
        <v>0</v>
      </c>
      <c r="G207">
        <f t="shared" si="42"/>
        <v>0</v>
      </c>
      <c r="H207" s="12">
        <f t="shared" si="43"/>
        <v>1.678240740740744E-3</v>
      </c>
      <c r="I207" t="b">
        <f t="shared" si="44"/>
        <v>0</v>
      </c>
      <c r="J207" s="14">
        <f t="shared" si="45"/>
        <v>0</v>
      </c>
      <c r="K207">
        <f t="shared" si="46"/>
        <v>0</v>
      </c>
      <c r="L207" s="12">
        <f t="shared" si="51"/>
        <v>1.1479166666666669</v>
      </c>
      <c r="M207" s="1">
        <f t="shared" si="47"/>
        <v>1653.0000000000002</v>
      </c>
      <c r="N207">
        <f t="shared" si="48"/>
        <v>2.4166666666666714</v>
      </c>
      <c r="O207">
        <f t="shared" si="49"/>
        <v>0</v>
      </c>
      <c r="P207">
        <f t="shared" si="50"/>
        <v>0</v>
      </c>
      <c r="Q207">
        <f t="shared" si="39"/>
        <v>0</v>
      </c>
    </row>
    <row r="208" spans="1:17" x14ac:dyDescent="0.25">
      <c r="A208" s="4" t="s">
        <v>583</v>
      </c>
      <c r="B208" s="5" t="s">
        <v>549</v>
      </c>
      <c r="C208" s="8" t="s">
        <v>584</v>
      </c>
      <c r="D208" s="9" t="s">
        <v>585</v>
      </c>
      <c r="E208">
        <f t="shared" si="40"/>
        <v>1</v>
      </c>
      <c r="F208">
        <f t="shared" si="41"/>
        <v>0</v>
      </c>
      <c r="G208">
        <f t="shared" si="42"/>
        <v>0</v>
      </c>
      <c r="H208" s="12">
        <f t="shared" si="43"/>
        <v>3.6689814814814814E-3</v>
      </c>
      <c r="I208" t="b">
        <f t="shared" si="44"/>
        <v>0</v>
      </c>
      <c r="J208" s="14">
        <f t="shared" si="45"/>
        <v>0</v>
      </c>
      <c r="K208">
        <f t="shared" si="46"/>
        <v>0</v>
      </c>
      <c r="L208" s="12">
        <f t="shared" si="51"/>
        <v>1.1515856481481483</v>
      </c>
      <c r="M208" s="1">
        <f t="shared" si="47"/>
        <v>1658.2833333333335</v>
      </c>
      <c r="N208">
        <f t="shared" si="48"/>
        <v>5.2833333333333332</v>
      </c>
      <c r="O208">
        <f t="shared" si="49"/>
        <v>0</v>
      </c>
      <c r="P208">
        <f t="shared" si="50"/>
        <v>0</v>
      </c>
      <c r="Q208">
        <f t="shared" si="39"/>
        <v>0</v>
      </c>
    </row>
    <row r="209" spans="1:17" x14ac:dyDescent="0.25">
      <c r="A209" s="6" t="s">
        <v>586</v>
      </c>
      <c r="B209" s="7" t="s">
        <v>549</v>
      </c>
      <c r="C209" s="10" t="s">
        <v>587</v>
      </c>
      <c r="D209" s="11" t="s">
        <v>588</v>
      </c>
      <c r="E209">
        <f t="shared" si="40"/>
        <v>1</v>
      </c>
      <c r="F209">
        <f t="shared" si="41"/>
        <v>0</v>
      </c>
      <c r="G209">
        <f t="shared" si="42"/>
        <v>0</v>
      </c>
      <c r="H209" s="12">
        <f t="shared" si="43"/>
        <v>1.7476851851851993E-3</v>
      </c>
      <c r="I209" t="b">
        <f t="shared" si="44"/>
        <v>0</v>
      </c>
      <c r="J209" s="14">
        <f t="shared" si="45"/>
        <v>0</v>
      </c>
      <c r="K209">
        <f t="shared" si="46"/>
        <v>0</v>
      </c>
      <c r="L209" s="12">
        <f t="shared" si="51"/>
        <v>1.1533333333333335</v>
      </c>
      <c r="M209" s="1">
        <f t="shared" si="47"/>
        <v>1660.8000000000004</v>
      </c>
      <c r="N209">
        <f t="shared" si="48"/>
        <v>2.516666666666687</v>
      </c>
      <c r="O209">
        <f t="shared" si="49"/>
        <v>0</v>
      </c>
      <c r="P209">
        <f t="shared" si="50"/>
        <v>0</v>
      </c>
      <c r="Q209">
        <f t="shared" si="39"/>
        <v>0</v>
      </c>
    </row>
    <row r="210" spans="1:17" x14ac:dyDescent="0.25">
      <c r="A210" s="4" t="s">
        <v>589</v>
      </c>
      <c r="B210" s="5" t="s">
        <v>549</v>
      </c>
      <c r="C210" s="8" t="s">
        <v>590</v>
      </c>
      <c r="D210" s="9" t="s">
        <v>591</v>
      </c>
      <c r="E210">
        <f t="shared" si="40"/>
        <v>0</v>
      </c>
      <c r="F210">
        <f t="shared" si="41"/>
        <v>1</v>
      </c>
      <c r="G210">
        <f t="shared" si="42"/>
        <v>0</v>
      </c>
      <c r="H210" s="12">
        <f t="shared" si="43"/>
        <v>1.1145833333333355E-2</v>
      </c>
      <c r="I210" t="b">
        <f t="shared" si="44"/>
        <v>0</v>
      </c>
      <c r="J210" s="14">
        <f t="shared" si="45"/>
        <v>0</v>
      </c>
      <c r="K210">
        <f t="shared" si="46"/>
        <v>0</v>
      </c>
      <c r="L210" s="12">
        <f t="shared" si="51"/>
        <v>1.164479166666667</v>
      </c>
      <c r="M210" s="1">
        <f t="shared" si="47"/>
        <v>1676.8500000000004</v>
      </c>
      <c r="N210">
        <f t="shared" si="48"/>
        <v>0</v>
      </c>
      <c r="O210">
        <f t="shared" si="49"/>
        <v>16.050000000000033</v>
      </c>
      <c r="P210">
        <f t="shared" si="50"/>
        <v>0</v>
      </c>
      <c r="Q210">
        <f t="shared" si="39"/>
        <v>0</v>
      </c>
    </row>
    <row r="211" spans="1:17" x14ac:dyDescent="0.25">
      <c r="A211" s="6" t="s">
        <v>592</v>
      </c>
      <c r="B211" s="7" t="s">
        <v>549</v>
      </c>
      <c r="C211" s="10" t="s">
        <v>593</v>
      </c>
      <c r="D211" s="11" t="s">
        <v>594</v>
      </c>
      <c r="E211">
        <f t="shared" si="40"/>
        <v>1</v>
      </c>
      <c r="F211">
        <f t="shared" si="41"/>
        <v>0</v>
      </c>
      <c r="G211">
        <f t="shared" si="42"/>
        <v>0</v>
      </c>
      <c r="H211" s="12">
        <f t="shared" si="43"/>
        <v>1.1574074074074403E-3</v>
      </c>
      <c r="I211" t="b">
        <f t="shared" si="44"/>
        <v>0</v>
      </c>
      <c r="J211" s="14">
        <f t="shared" si="45"/>
        <v>0</v>
      </c>
      <c r="K211">
        <f t="shared" si="46"/>
        <v>0</v>
      </c>
      <c r="L211" s="12">
        <f t="shared" si="51"/>
        <v>1.1656365740740744</v>
      </c>
      <c r="M211" s="1">
        <f t="shared" si="47"/>
        <v>1678.5166666666671</v>
      </c>
      <c r="N211">
        <f t="shared" si="48"/>
        <v>1.666666666666714</v>
      </c>
      <c r="O211">
        <f t="shared" si="49"/>
        <v>0</v>
      </c>
      <c r="P211">
        <f t="shared" si="50"/>
        <v>0</v>
      </c>
      <c r="Q211">
        <f t="shared" si="39"/>
        <v>0</v>
      </c>
    </row>
    <row r="212" spans="1:17" x14ac:dyDescent="0.25">
      <c r="A212" s="4" t="s">
        <v>595</v>
      </c>
      <c r="B212" s="5" t="s">
        <v>549</v>
      </c>
      <c r="C212" s="8" t="s">
        <v>596</v>
      </c>
      <c r="D212" s="9" t="s">
        <v>597</v>
      </c>
      <c r="E212">
        <f t="shared" si="40"/>
        <v>1</v>
      </c>
      <c r="F212">
        <f t="shared" si="41"/>
        <v>0</v>
      </c>
      <c r="G212">
        <f t="shared" si="42"/>
        <v>0</v>
      </c>
      <c r="H212" s="12">
        <f t="shared" si="43"/>
        <v>7.5810185185185008E-3</v>
      </c>
      <c r="I212" t="b">
        <f t="shared" si="44"/>
        <v>0</v>
      </c>
      <c r="J212" s="14">
        <f t="shared" si="45"/>
        <v>0</v>
      </c>
      <c r="K212">
        <f t="shared" si="46"/>
        <v>0</v>
      </c>
      <c r="L212" s="12">
        <f t="shared" si="51"/>
        <v>1.173217592592593</v>
      </c>
      <c r="M212" s="1">
        <f t="shared" si="47"/>
        <v>1689.4333333333338</v>
      </c>
      <c r="N212">
        <f t="shared" si="48"/>
        <v>10.916666666666641</v>
      </c>
      <c r="O212">
        <f t="shared" si="49"/>
        <v>0</v>
      </c>
      <c r="P212">
        <f t="shared" si="50"/>
        <v>0</v>
      </c>
      <c r="Q212">
        <f t="shared" si="39"/>
        <v>0</v>
      </c>
    </row>
    <row r="213" spans="1:17" x14ac:dyDescent="0.25">
      <c r="A213" s="6" t="s">
        <v>598</v>
      </c>
      <c r="B213" s="7" t="s">
        <v>549</v>
      </c>
      <c r="C213" s="10" t="s">
        <v>599</v>
      </c>
      <c r="D213" s="11" t="s">
        <v>600</v>
      </c>
      <c r="E213">
        <f t="shared" si="40"/>
        <v>1</v>
      </c>
      <c r="F213">
        <f t="shared" si="41"/>
        <v>0</v>
      </c>
      <c r="G213">
        <f t="shared" si="42"/>
        <v>0</v>
      </c>
      <c r="H213" s="12">
        <f t="shared" si="43"/>
        <v>1.113425925925926E-2</v>
      </c>
      <c r="I213" t="b">
        <f t="shared" si="44"/>
        <v>0</v>
      </c>
      <c r="J213" s="14">
        <f t="shared" si="45"/>
        <v>0</v>
      </c>
      <c r="K213">
        <f t="shared" si="46"/>
        <v>0</v>
      </c>
      <c r="L213" s="12">
        <f t="shared" si="51"/>
        <v>1.1843518518518521</v>
      </c>
      <c r="M213" s="1">
        <f t="shared" si="47"/>
        <v>1705.4666666666669</v>
      </c>
      <c r="N213">
        <f t="shared" si="48"/>
        <v>16.033333333333335</v>
      </c>
      <c r="O213">
        <f t="shared" si="49"/>
        <v>0</v>
      </c>
      <c r="P213">
        <f t="shared" si="50"/>
        <v>0</v>
      </c>
      <c r="Q213">
        <f t="shared" si="39"/>
        <v>0</v>
      </c>
    </row>
    <row r="214" spans="1:17" x14ac:dyDescent="0.25">
      <c r="A214" s="4" t="s">
        <v>601</v>
      </c>
      <c r="B214" s="5" t="s">
        <v>549</v>
      </c>
      <c r="C214" s="8" t="s">
        <v>602</v>
      </c>
      <c r="D214" s="9" t="s">
        <v>603</v>
      </c>
      <c r="E214">
        <f t="shared" si="40"/>
        <v>0</v>
      </c>
      <c r="F214">
        <f t="shared" si="41"/>
        <v>0</v>
      </c>
      <c r="G214">
        <f t="shared" si="42"/>
        <v>1</v>
      </c>
      <c r="H214" s="12">
        <f t="shared" si="43"/>
        <v>7.5578703703704231E-3</v>
      </c>
      <c r="I214" t="b">
        <f t="shared" si="44"/>
        <v>0</v>
      </c>
      <c r="J214" s="14">
        <f t="shared" si="45"/>
        <v>0</v>
      </c>
      <c r="K214">
        <f t="shared" si="46"/>
        <v>0</v>
      </c>
      <c r="L214" s="12">
        <f t="shared" si="51"/>
        <v>1.1843518518518521</v>
      </c>
      <c r="M214" s="1">
        <f t="shared" si="47"/>
        <v>1705.4666666666669</v>
      </c>
      <c r="N214">
        <f t="shared" si="48"/>
        <v>0</v>
      </c>
      <c r="O214">
        <f t="shared" si="49"/>
        <v>0</v>
      </c>
      <c r="P214">
        <f t="shared" si="50"/>
        <v>10.883333333333409</v>
      </c>
      <c r="Q214">
        <f t="shared" si="39"/>
        <v>11</v>
      </c>
    </row>
    <row r="215" spans="1:17" x14ac:dyDescent="0.25">
      <c r="A215" s="6" t="s">
        <v>140</v>
      </c>
      <c r="B215" s="7" t="s">
        <v>549</v>
      </c>
      <c r="C215" s="10" t="s">
        <v>604</v>
      </c>
      <c r="D215" s="11" t="s">
        <v>605</v>
      </c>
      <c r="E215">
        <f t="shared" si="40"/>
        <v>0</v>
      </c>
      <c r="F215">
        <f t="shared" si="41"/>
        <v>1</v>
      </c>
      <c r="G215">
        <f t="shared" si="42"/>
        <v>0</v>
      </c>
      <c r="H215" s="12">
        <f t="shared" si="43"/>
        <v>2.2685185185185031E-3</v>
      </c>
      <c r="I215" t="b">
        <f t="shared" si="44"/>
        <v>0</v>
      </c>
      <c r="J215" s="14">
        <f t="shared" si="45"/>
        <v>0</v>
      </c>
      <c r="K215">
        <f t="shared" si="46"/>
        <v>0</v>
      </c>
      <c r="L215" s="12">
        <f t="shared" si="51"/>
        <v>1.1866203703703706</v>
      </c>
      <c r="M215" s="1">
        <f t="shared" si="47"/>
        <v>1708.7333333333338</v>
      </c>
      <c r="N215">
        <f t="shared" si="48"/>
        <v>0</v>
      </c>
      <c r="O215">
        <f t="shared" si="49"/>
        <v>3.2666666666666444</v>
      </c>
      <c r="P215">
        <f t="shared" si="50"/>
        <v>0</v>
      </c>
      <c r="Q215">
        <f t="shared" si="39"/>
        <v>0</v>
      </c>
    </row>
    <row r="216" spans="1:17" x14ac:dyDescent="0.25">
      <c r="A216" s="4" t="s">
        <v>606</v>
      </c>
      <c r="B216" s="5" t="s">
        <v>549</v>
      </c>
      <c r="C216" s="8" t="s">
        <v>607</v>
      </c>
      <c r="D216" s="9" t="s">
        <v>608</v>
      </c>
      <c r="E216">
        <f t="shared" si="40"/>
        <v>1</v>
      </c>
      <c r="F216">
        <f t="shared" si="41"/>
        <v>0</v>
      </c>
      <c r="G216">
        <f t="shared" si="42"/>
        <v>0</v>
      </c>
      <c r="H216" s="12">
        <f t="shared" si="43"/>
        <v>6.921296296296231E-3</v>
      </c>
      <c r="I216" t="b">
        <f t="shared" si="44"/>
        <v>0</v>
      </c>
      <c r="J216" s="14">
        <f t="shared" si="45"/>
        <v>0</v>
      </c>
      <c r="K216">
        <f t="shared" si="46"/>
        <v>0</v>
      </c>
      <c r="L216" s="12">
        <f t="shared" si="51"/>
        <v>1.1935416666666669</v>
      </c>
      <c r="M216" s="1">
        <f t="shared" si="47"/>
        <v>1718.7000000000005</v>
      </c>
      <c r="N216">
        <f t="shared" si="48"/>
        <v>9.9666666666665726</v>
      </c>
      <c r="O216">
        <f t="shared" si="49"/>
        <v>0</v>
      </c>
      <c r="P216">
        <f t="shared" si="50"/>
        <v>0</v>
      </c>
      <c r="Q216">
        <f t="shared" ref="Q216:Q279" si="52">ROUNDUP(P216,0)</f>
        <v>0</v>
      </c>
    </row>
    <row r="217" spans="1:17" x14ac:dyDescent="0.25">
      <c r="A217" s="6" t="s">
        <v>609</v>
      </c>
      <c r="B217" s="7" t="s">
        <v>549</v>
      </c>
      <c r="C217" s="10" t="s">
        <v>610</v>
      </c>
      <c r="D217" s="11" t="s">
        <v>611</v>
      </c>
      <c r="E217">
        <f t="shared" si="40"/>
        <v>1</v>
      </c>
      <c r="F217">
        <f t="shared" si="41"/>
        <v>0</v>
      </c>
      <c r="G217">
        <f t="shared" si="42"/>
        <v>0</v>
      </c>
      <c r="H217" s="12">
        <f t="shared" si="43"/>
        <v>6.724537037037015E-3</v>
      </c>
      <c r="I217" t="b">
        <f t="shared" si="44"/>
        <v>0</v>
      </c>
      <c r="J217" s="14">
        <f t="shared" si="45"/>
        <v>0</v>
      </c>
      <c r="K217">
        <f t="shared" si="46"/>
        <v>0</v>
      </c>
      <c r="L217" s="12">
        <f t="shared" si="51"/>
        <v>1.200266203703704</v>
      </c>
      <c r="M217" s="1">
        <f t="shared" si="47"/>
        <v>1728.3833333333339</v>
      </c>
      <c r="N217">
        <f t="shared" si="48"/>
        <v>9.6833333333333016</v>
      </c>
      <c r="O217">
        <f t="shared" si="49"/>
        <v>0</v>
      </c>
      <c r="P217">
        <f t="shared" si="50"/>
        <v>0</v>
      </c>
      <c r="Q217">
        <f t="shared" si="52"/>
        <v>0</v>
      </c>
    </row>
    <row r="218" spans="1:17" x14ac:dyDescent="0.25">
      <c r="A218" s="4" t="s">
        <v>609</v>
      </c>
      <c r="B218" s="5" t="s">
        <v>549</v>
      </c>
      <c r="C218" s="8" t="s">
        <v>612</v>
      </c>
      <c r="D218" s="9" t="s">
        <v>613</v>
      </c>
      <c r="E218">
        <f t="shared" si="40"/>
        <v>1</v>
      </c>
      <c r="F218">
        <f t="shared" si="41"/>
        <v>0</v>
      </c>
      <c r="G218">
        <f t="shared" si="42"/>
        <v>0</v>
      </c>
      <c r="H218" s="12">
        <f t="shared" si="43"/>
        <v>1.0289351851851869E-2</v>
      </c>
      <c r="I218" t="b">
        <f t="shared" si="44"/>
        <v>0</v>
      </c>
      <c r="J218" s="14">
        <f t="shared" si="45"/>
        <v>0</v>
      </c>
      <c r="K218">
        <f t="shared" si="46"/>
        <v>0</v>
      </c>
      <c r="L218" s="12">
        <f t="shared" si="51"/>
        <v>1.2105555555555558</v>
      </c>
      <c r="M218" s="1">
        <f t="shared" si="47"/>
        <v>1743.2000000000005</v>
      </c>
      <c r="N218">
        <f t="shared" si="48"/>
        <v>14.816666666666691</v>
      </c>
      <c r="O218">
        <f t="shared" si="49"/>
        <v>0</v>
      </c>
      <c r="P218">
        <f t="shared" si="50"/>
        <v>0</v>
      </c>
      <c r="Q218">
        <f t="shared" si="52"/>
        <v>0</v>
      </c>
    </row>
    <row r="219" spans="1:17" x14ac:dyDescent="0.25">
      <c r="A219" s="6" t="s">
        <v>614</v>
      </c>
      <c r="B219" s="7" t="s">
        <v>549</v>
      </c>
      <c r="C219" s="10" t="s">
        <v>615</v>
      </c>
      <c r="D219" s="11" t="s">
        <v>616</v>
      </c>
      <c r="E219">
        <f t="shared" si="40"/>
        <v>1</v>
      </c>
      <c r="F219">
        <f t="shared" si="41"/>
        <v>0</v>
      </c>
      <c r="G219">
        <f t="shared" si="42"/>
        <v>0</v>
      </c>
      <c r="H219" s="12">
        <f t="shared" si="43"/>
        <v>6.8171296296296591E-3</v>
      </c>
      <c r="I219" t="b">
        <f t="shared" si="44"/>
        <v>0</v>
      </c>
      <c r="J219" s="14">
        <f t="shared" si="45"/>
        <v>0</v>
      </c>
      <c r="K219">
        <f t="shared" si="46"/>
        <v>0</v>
      </c>
      <c r="L219" s="12">
        <f t="shared" si="51"/>
        <v>1.2173726851851856</v>
      </c>
      <c r="M219" s="1">
        <f t="shared" si="47"/>
        <v>1753.0166666666673</v>
      </c>
      <c r="N219">
        <f t="shared" si="48"/>
        <v>9.8166666666667091</v>
      </c>
      <c r="O219">
        <f t="shared" si="49"/>
        <v>0</v>
      </c>
      <c r="P219">
        <f t="shared" si="50"/>
        <v>0</v>
      </c>
      <c r="Q219">
        <f t="shared" si="52"/>
        <v>0</v>
      </c>
    </row>
    <row r="220" spans="1:17" x14ac:dyDescent="0.25">
      <c r="A220" s="4" t="s">
        <v>617</v>
      </c>
      <c r="B220" s="5" t="s">
        <v>549</v>
      </c>
      <c r="C220" s="8" t="s">
        <v>618</v>
      </c>
      <c r="D220" s="9" t="s">
        <v>619</v>
      </c>
      <c r="E220">
        <f t="shared" si="40"/>
        <v>0</v>
      </c>
      <c r="F220">
        <f t="shared" si="41"/>
        <v>1</v>
      </c>
      <c r="G220">
        <f t="shared" si="42"/>
        <v>0</v>
      </c>
      <c r="H220" s="12">
        <f t="shared" si="43"/>
        <v>1.1412037037037026E-2</v>
      </c>
      <c r="I220" t="b">
        <f t="shared" si="44"/>
        <v>0</v>
      </c>
      <c r="J220" s="14">
        <f t="shared" si="45"/>
        <v>0</v>
      </c>
      <c r="K220">
        <f t="shared" si="46"/>
        <v>0</v>
      </c>
      <c r="L220" s="12">
        <f t="shared" si="51"/>
        <v>1.2287847222222226</v>
      </c>
      <c r="M220" s="1">
        <f t="shared" si="47"/>
        <v>1769.4500000000005</v>
      </c>
      <c r="N220">
        <f t="shared" si="48"/>
        <v>0</v>
      </c>
      <c r="O220">
        <f t="shared" si="49"/>
        <v>16.433333333333316</v>
      </c>
      <c r="P220">
        <f t="shared" si="50"/>
        <v>0</v>
      </c>
      <c r="Q220">
        <f t="shared" si="52"/>
        <v>0</v>
      </c>
    </row>
    <row r="221" spans="1:17" x14ac:dyDescent="0.25">
      <c r="A221" s="6" t="s">
        <v>620</v>
      </c>
      <c r="B221" s="7" t="s">
        <v>549</v>
      </c>
      <c r="C221" s="10" t="s">
        <v>621</v>
      </c>
      <c r="D221" s="11" t="s">
        <v>622</v>
      </c>
      <c r="E221">
        <f t="shared" si="40"/>
        <v>1</v>
      </c>
      <c r="F221">
        <f t="shared" si="41"/>
        <v>0</v>
      </c>
      <c r="G221">
        <f t="shared" si="42"/>
        <v>0</v>
      </c>
      <c r="H221" s="12">
        <f t="shared" si="43"/>
        <v>9.8611111111110983E-3</v>
      </c>
      <c r="I221" t="b">
        <f t="shared" si="44"/>
        <v>0</v>
      </c>
      <c r="J221" s="14">
        <f t="shared" si="45"/>
        <v>0</v>
      </c>
      <c r="K221">
        <f t="shared" si="46"/>
        <v>0</v>
      </c>
      <c r="L221" s="12">
        <f t="shared" si="51"/>
        <v>1.2386458333333337</v>
      </c>
      <c r="M221" s="1">
        <f t="shared" si="47"/>
        <v>1783.6500000000003</v>
      </c>
      <c r="N221">
        <f t="shared" si="48"/>
        <v>14.199999999999982</v>
      </c>
      <c r="O221">
        <f t="shared" si="49"/>
        <v>0</v>
      </c>
      <c r="P221">
        <f t="shared" si="50"/>
        <v>0</v>
      </c>
      <c r="Q221">
        <f t="shared" si="52"/>
        <v>0</v>
      </c>
    </row>
    <row r="222" spans="1:17" x14ac:dyDescent="0.25">
      <c r="A222" s="4" t="s">
        <v>623</v>
      </c>
      <c r="B222" s="5" t="s">
        <v>549</v>
      </c>
      <c r="C222" s="8" t="s">
        <v>624</v>
      </c>
      <c r="D222" s="9" t="s">
        <v>625</v>
      </c>
      <c r="E222">
        <f t="shared" si="40"/>
        <v>0</v>
      </c>
      <c r="F222">
        <f t="shared" si="41"/>
        <v>0</v>
      </c>
      <c r="G222">
        <f t="shared" si="42"/>
        <v>1</v>
      </c>
      <c r="H222" s="12">
        <f t="shared" si="43"/>
        <v>5.2893518518518645E-3</v>
      </c>
      <c r="I222" t="b">
        <f t="shared" si="44"/>
        <v>0</v>
      </c>
      <c r="J222" s="14">
        <f t="shared" si="45"/>
        <v>0</v>
      </c>
      <c r="K222">
        <f t="shared" si="46"/>
        <v>0</v>
      </c>
      <c r="L222" s="12">
        <f t="shared" si="51"/>
        <v>1.2386458333333337</v>
      </c>
      <c r="M222" s="1">
        <f t="shared" si="47"/>
        <v>1783.6500000000003</v>
      </c>
      <c r="N222">
        <f t="shared" si="48"/>
        <v>0</v>
      </c>
      <c r="O222">
        <f t="shared" si="49"/>
        <v>0</v>
      </c>
      <c r="P222">
        <f t="shared" si="50"/>
        <v>7.6166666666666849</v>
      </c>
      <c r="Q222">
        <f t="shared" si="52"/>
        <v>8</v>
      </c>
    </row>
    <row r="223" spans="1:17" x14ac:dyDescent="0.25">
      <c r="A223" s="6" t="s">
        <v>626</v>
      </c>
      <c r="B223" s="7" t="s">
        <v>549</v>
      </c>
      <c r="C223" s="10" t="s">
        <v>627</v>
      </c>
      <c r="D223" s="11" t="s">
        <v>628</v>
      </c>
      <c r="E223">
        <f t="shared" si="40"/>
        <v>0</v>
      </c>
      <c r="F223">
        <f t="shared" si="41"/>
        <v>0</v>
      </c>
      <c r="G223">
        <f t="shared" si="42"/>
        <v>1</v>
      </c>
      <c r="H223" s="12">
        <f t="shared" si="43"/>
        <v>1.5740740740741166E-3</v>
      </c>
      <c r="I223" t="b">
        <f t="shared" si="44"/>
        <v>0</v>
      </c>
      <c r="J223" s="14">
        <f t="shared" si="45"/>
        <v>0</v>
      </c>
      <c r="K223">
        <f t="shared" si="46"/>
        <v>0</v>
      </c>
      <c r="L223" s="12">
        <f t="shared" si="51"/>
        <v>1.2386458333333337</v>
      </c>
      <c r="M223" s="1">
        <f t="shared" si="47"/>
        <v>1783.6500000000003</v>
      </c>
      <c r="N223">
        <f t="shared" si="48"/>
        <v>0</v>
      </c>
      <c r="O223">
        <f t="shared" si="49"/>
        <v>0</v>
      </c>
      <c r="P223">
        <f t="shared" si="50"/>
        <v>2.2666666666667279</v>
      </c>
      <c r="Q223">
        <f t="shared" si="52"/>
        <v>3</v>
      </c>
    </row>
    <row r="224" spans="1:17" x14ac:dyDescent="0.25">
      <c r="A224" s="4" t="s">
        <v>629</v>
      </c>
      <c r="B224" s="5" t="s">
        <v>549</v>
      </c>
      <c r="C224" s="8" t="s">
        <v>630</v>
      </c>
      <c r="D224" s="9" t="s">
        <v>631</v>
      </c>
      <c r="E224">
        <f t="shared" si="40"/>
        <v>1</v>
      </c>
      <c r="F224">
        <f t="shared" si="41"/>
        <v>0</v>
      </c>
      <c r="G224">
        <f t="shared" si="42"/>
        <v>0</v>
      </c>
      <c r="H224" s="12">
        <f t="shared" si="43"/>
        <v>7.0254629629629695E-3</v>
      </c>
      <c r="I224" t="b">
        <f t="shared" si="44"/>
        <v>0</v>
      </c>
      <c r="J224" s="14">
        <f t="shared" si="45"/>
        <v>0</v>
      </c>
      <c r="K224">
        <f t="shared" si="46"/>
        <v>0</v>
      </c>
      <c r="L224" s="12">
        <f t="shared" si="51"/>
        <v>1.2456712962962966</v>
      </c>
      <c r="M224" s="1">
        <f t="shared" si="47"/>
        <v>1793.7666666666671</v>
      </c>
      <c r="N224">
        <f t="shared" si="48"/>
        <v>10.116666666666676</v>
      </c>
      <c r="O224">
        <f t="shared" si="49"/>
        <v>0</v>
      </c>
      <c r="P224">
        <f t="shared" si="50"/>
        <v>0</v>
      </c>
      <c r="Q224">
        <f t="shared" si="52"/>
        <v>0</v>
      </c>
    </row>
    <row r="225" spans="1:17" x14ac:dyDescent="0.25">
      <c r="A225" s="6" t="s">
        <v>632</v>
      </c>
      <c r="B225" s="7" t="s">
        <v>549</v>
      </c>
      <c r="C225" s="10" t="s">
        <v>633</v>
      </c>
      <c r="D225" s="11" t="s">
        <v>634</v>
      </c>
      <c r="E225">
        <f t="shared" si="40"/>
        <v>1</v>
      </c>
      <c r="F225">
        <f t="shared" si="41"/>
        <v>0</v>
      </c>
      <c r="G225">
        <f t="shared" si="42"/>
        <v>0</v>
      </c>
      <c r="H225" s="12">
        <f t="shared" si="43"/>
        <v>1.9444444444444708E-3</v>
      </c>
      <c r="I225" t="b">
        <f t="shared" si="44"/>
        <v>0</v>
      </c>
      <c r="J225" s="14">
        <f t="shared" si="45"/>
        <v>0</v>
      </c>
      <c r="K225">
        <f t="shared" si="46"/>
        <v>0</v>
      </c>
      <c r="L225" s="12">
        <f t="shared" si="51"/>
        <v>1.2476157407407411</v>
      </c>
      <c r="M225" s="1">
        <f t="shared" si="47"/>
        <v>1796.5666666666671</v>
      </c>
      <c r="N225">
        <f t="shared" si="48"/>
        <v>2.800000000000038</v>
      </c>
      <c r="O225">
        <f t="shared" si="49"/>
        <v>0</v>
      </c>
      <c r="P225">
        <f t="shared" si="50"/>
        <v>0</v>
      </c>
      <c r="Q225">
        <f t="shared" si="52"/>
        <v>0</v>
      </c>
    </row>
    <row r="226" spans="1:17" x14ac:dyDescent="0.25">
      <c r="A226" s="4" t="s">
        <v>635</v>
      </c>
      <c r="B226" s="5" t="s">
        <v>549</v>
      </c>
      <c r="C226" s="8" t="s">
        <v>636</v>
      </c>
      <c r="D226" s="9" t="s">
        <v>637</v>
      </c>
      <c r="E226">
        <f t="shared" si="40"/>
        <v>0</v>
      </c>
      <c r="F226">
        <f t="shared" si="41"/>
        <v>1</v>
      </c>
      <c r="G226">
        <f t="shared" si="42"/>
        <v>0</v>
      </c>
      <c r="H226" s="12">
        <f t="shared" si="43"/>
        <v>1.782407407407427E-3</v>
      </c>
      <c r="I226" t="b">
        <f t="shared" si="44"/>
        <v>0</v>
      </c>
      <c r="J226" s="14">
        <f t="shared" si="45"/>
        <v>0</v>
      </c>
      <c r="K226">
        <f t="shared" si="46"/>
        <v>0</v>
      </c>
      <c r="L226" s="12">
        <f t="shared" si="51"/>
        <v>1.2493981481481486</v>
      </c>
      <c r="M226" s="1">
        <f t="shared" si="47"/>
        <v>1799.1333333333341</v>
      </c>
      <c r="N226">
        <f t="shared" si="48"/>
        <v>0</v>
      </c>
      <c r="O226">
        <f t="shared" si="49"/>
        <v>2.5666666666666949</v>
      </c>
      <c r="P226">
        <f t="shared" si="50"/>
        <v>0</v>
      </c>
      <c r="Q226">
        <f t="shared" si="52"/>
        <v>0</v>
      </c>
    </row>
    <row r="227" spans="1:17" x14ac:dyDescent="0.25">
      <c r="A227" s="6" t="s">
        <v>638</v>
      </c>
      <c r="B227" s="7" t="s">
        <v>549</v>
      </c>
      <c r="C227" s="10" t="s">
        <v>639</v>
      </c>
      <c r="D227" s="11" t="s">
        <v>640</v>
      </c>
      <c r="E227">
        <f t="shared" si="40"/>
        <v>1</v>
      </c>
      <c r="F227">
        <f t="shared" si="41"/>
        <v>0</v>
      </c>
      <c r="G227">
        <f t="shared" si="42"/>
        <v>0</v>
      </c>
      <c r="H227" s="12">
        <f t="shared" si="43"/>
        <v>6.6782407407407485E-3</v>
      </c>
      <c r="I227" t="b">
        <f t="shared" si="44"/>
        <v>0</v>
      </c>
      <c r="J227" s="14">
        <f t="shared" si="45"/>
        <v>0</v>
      </c>
      <c r="K227">
        <f t="shared" si="46"/>
        <v>0</v>
      </c>
      <c r="L227" s="12">
        <f t="shared" si="51"/>
        <v>1.2560763888888893</v>
      </c>
      <c r="M227" s="1">
        <f t="shared" si="47"/>
        <v>1808.7500000000005</v>
      </c>
      <c r="N227">
        <f t="shared" si="48"/>
        <v>9.6166666666666778</v>
      </c>
      <c r="O227">
        <f t="shared" si="49"/>
        <v>0</v>
      </c>
      <c r="P227">
        <f t="shared" si="50"/>
        <v>0</v>
      </c>
      <c r="Q227">
        <f t="shared" si="52"/>
        <v>0</v>
      </c>
    </row>
    <row r="228" spans="1:17" x14ac:dyDescent="0.25">
      <c r="A228" s="4" t="s">
        <v>641</v>
      </c>
      <c r="B228" s="5" t="s">
        <v>549</v>
      </c>
      <c r="C228" s="8" t="s">
        <v>642</v>
      </c>
      <c r="D228" s="9" t="s">
        <v>643</v>
      </c>
      <c r="E228">
        <f t="shared" si="40"/>
        <v>1</v>
      </c>
      <c r="F228">
        <f t="shared" si="41"/>
        <v>0</v>
      </c>
      <c r="G228">
        <f t="shared" si="42"/>
        <v>0</v>
      </c>
      <c r="H228" s="12">
        <f t="shared" si="43"/>
        <v>6.5393518518517824E-3</v>
      </c>
      <c r="I228" t="b">
        <f t="shared" si="44"/>
        <v>0</v>
      </c>
      <c r="J228" s="14">
        <f t="shared" si="45"/>
        <v>0</v>
      </c>
      <c r="K228">
        <f t="shared" si="46"/>
        <v>0</v>
      </c>
      <c r="L228" s="12">
        <f t="shared" si="51"/>
        <v>1.262615740740741</v>
      </c>
      <c r="M228" s="1">
        <f t="shared" si="47"/>
        <v>1818.166666666667</v>
      </c>
      <c r="N228">
        <f t="shared" si="48"/>
        <v>9.4166666666665666</v>
      </c>
      <c r="O228">
        <f t="shared" si="49"/>
        <v>0</v>
      </c>
      <c r="P228">
        <f t="shared" si="50"/>
        <v>0</v>
      </c>
      <c r="Q228">
        <f t="shared" si="52"/>
        <v>0</v>
      </c>
    </row>
    <row r="229" spans="1:17" x14ac:dyDescent="0.25">
      <c r="A229" s="6" t="s">
        <v>93</v>
      </c>
      <c r="B229" s="7" t="s">
        <v>549</v>
      </c>
      <c r="C229" s="10" t="s">
        <v>644</v>
      </c>
      <c r="D229" s="11" t="s">
        <v>645</v>
      </c>
      <c r="E229">
        <f t="shared" si="40"/>
        <v>1</v>
      </c>
      <c r="F229">
        <f t="shared" si="41"/>
        <v>0</v>
      </c>
      <c r="G229">
        <f t="shared" si="42"/>
        <v>0</v>
      </c>
      <c r="H229" s="12">
        <f t="shared" si="43"/>
        <v>9.98842592592597E-3</v>
      </c>
      <c r="I229" t="b">
        <f t="shared" si="44"/>
        <v>0</v>
      </c>
      <c r="J229" s="14">
        <f t="shared" si="45"/>
        <v>0</v>
      </c>
      <c r="K229">
        <f t="shared" si="46"/>
        <v>0</v>
      </c>
      <c r="L229" s="12">
        <f t="shared" si="51"/>
        <v>1.272604166666667</v>
      </c>
      <c r="M229" s="1">
        <f t="shared" si="47"/>
        <v>1832.5500000000004</v>
      </c>
      <c r="N229">
        <f t="shared" si="48"/>
        <v>14.383333333333397</v>
      </c>
      <c r="O229">
        <f t="shared" si="49"/>
        <v>0</v>
      </c>
      <c r="P229">
        <f t="shared" si="50"/>
        <v>0</v>
      </c>
      <c r="Q229">
        <f t="shared" si="52"/>
        <v>0</v>
      </c>
    </row>
    <row r="230" spans="1:17" x14ac:dyDescent="0.25">
      <c r="A230" s="4" t="s">
        <v>646</v>
      </c>
      <c r="B230" s="5" t="s">
        <v>549</v>
      </c>
      <c r="C230" s="8" t="s">
        <v>647</v>
      </c>
      <c r="D230" s="9" t="s">
        <v>648</v>
      </c>
      <c r="E230">
        <f t="shared" si="40"/>
        <v>1</v>
      </c>
      <c r="F230">
        <f t="shared" si="41"/>
        <v>0</v>
      </c>
      <c r="G230">
        <f t="shared" si="42"/>
        <v>0</v>
      </c>
      <c r="H230" s="12">
        <f t="shared" si="43"/>
        <v>1.0856481481481495E-2</v>
      </c>
      <c r="I230" t="b">
        <f t="shared" si="44"/>
        <v>0</v>
      </c>
      <c r="J230" s="14">
        <f t="shared" si="45"/>
        <v>0</v>
      </c>
      <c r="K230">
        <f t="shared" si="46"/>
        <v>0</v>
      </c>
      <c r="L230" s="12">
        <f t="shared" si="51"/>
        <v>1.2834606481481485</v>
      </c>
      <c r="M230" s="1">
        <f t="shared" si="47"/>
        <v>1848.1833333333341</v>
      </c>
      <c r="N230">
        <f t="shared" si="48"/>
        <v>15.633333333333352</v>
      </c>
      <c r="O230">
        <f t="shared" si="49"/>
        <v>0</v>
      </c>
      <c r="P230">
        <f t="shared" si="50"/>
        <v>0</v>
      </c>
      <c r="Q230">
        <f t="shared" si="52"/>
        <v>0</v>
      </c>
    </row>
    <row r="231" spans="1:17" x14ac:dyDescent="0.25">
      <c r="A231" s="6" t="s">
        <v>649</v>
      </c>
      <c r="B231" s="7" t="s">
        <v>549</v>
      </c>
      <c r="C231" s="10" t="s">
        <v>650</v>
      </c>
      <c r="D231" s="11" t="s">
        <v>651</v>
      </c>
      <c r="E231">
        <f t="shared" si="40"/>
        <v>1</v>
      </c>
      <c r="F231">
        <f t="shared" si="41"/>
        <v>0</v>
      </c>
      <c r="G231">
        <f t="shared" si="42"/>
        <v>0</v>
      </c>
      <c r="H231" s="12">
        <f t="shared" si="43"/>
        <v>9.0277777777778012E-3</v>
      </c>
      <c r="I231" t="b">
        <f t="shared" si="44"/>
        <v>0</v>
      </c>
      <c r="J231" s="14">
        <f t="shared" si="45"/>
        <v>0</v>
      </c>
      <c r="K231">
        <f t="shared" si="46"/>
        <v>0</v>
      </c>
      <c r="L231" s="12">
        <f t="shared" si="51"/>
        <v>1.2924884259259264</v>
      </c>
      <c r="M231" s="1">
        <f t="shared" si="47"/>
        <v>1861.1833333333341</v>
      </c>
      <c r="N231">
        <f t="shared" si="48"/>
        <v>13.000000000000034</v>
      </c>
      <c r="O231">
        <f t="shared" si="49"/>
        <v>0</v>
      </c>
      <c r="P231">
        <f t="shared" si="50"/>
        <v>0</v>
      </c>
      <c r="Q231">
        <f t="shared" si="52"/>
        <v>0</v>
      </c>
    </row>
    <row r="232" spans="1:17" x14ac:dyDescent="0.25">
      <c r="A232" s="4" t="s">
        <v>652</v>
      </c>
      <c r="B232" s="5" t="s">
        <v>549</v>
      </c>
      <c r="C232" s="8" t="s">
        <v>653</v>
      </c>
      <c r="D232" s="9" t="s">
        <v>654</v>
      </c>
      <c r="E232">
        <f t="shared" si="40"/>
        <v>1</v>
      </c>
      <c r="F232">
        <f t="shared" si="41"/>
        <v>0</v>
      </c>
      <c r="G232">
        <f t="shared" si="42"/>
        <v>0</v>
      </c>
      <c r="H232" s="12">
        <f t="shared" si="43"/>
        <v>1.0740740740740717E-2</v>
      </c>
      <c r="I232" t="b">
        <f t="shared" si="44"/>
        <v>0</v>
      </c>
      <c r="J232" s="14">
        <f t="shared" si="45"/>
        <v>0</v>
      </c>
      <c r="K232">
        <f t="shared" si="46"/>
        <v>0</v>
      </c>
      <c r="L232" s="12">
        <f t="shared" si="51"/>
        <v>1.3032291666666671</v>
      </c>
      <c r="M232" s="1">
        <f t="shared" si="47"/>
        <v>1876.6500000000005</v>
      </c>
      <c r="N232">
        <f t="shared" si="48"/>
        <v>15.466666666666633</v>
      </c>
      <c r="O232">
        <f t="shared" si="49"/>
        <v>0</v>
      </c>
      <c r="P232">
        <f t="shared" si="50"/>
        <v>0</v>
      </c>
      <c r="Q232">
        <f t="shared" si="52"/>
        <v>0</v>
      </c>
    </row>
    <row r="233" spans="1:17" x14ac:dyDescent="0.25">
      <c r="A233" s="6" t="s">
        <v>655</v>
      </c>
      <c r="B233" s="7" t="s">
        <v>549</v>
      </c>
      <c r="C233" s="10" t="s">
        <v>656</v>
      </c>
      <c r="D233" s="11" t="s">
        <v>657</v>
      </c>
      <c r="E233">
        <f t="shared" si="40"/>
        <v>1</v>
      </c>
      <c r="F233">
        <f t="shared" si="41"/>
        <v>0</v>
      </c>
      <c r="G233">
        <f t="shared" si="42"/>
        <v>0</v>
      </c>
      <c r="H233" s="12">
        <f t="shared" si="43"/>
        <v>3.1481481481481222E-3</v>
      </c>
      <c r="I233" t="b">
        <f t="shared" si="44"/>
        <v>0</v>
      </c>
      <c r="J233" s="14">
        <f t="shared" si="45"/>
        <v>0</v>
      </c>
      <c r="K233">
        <f t="shared" si="46"/>
        <v>0</v>
      </c>
      <c r="L233" s="12">
        <f t="shared" si="51"/>
        <v>1.3063773148148152</v>
      </c>
      <c r="M233" s="1">
        <f t="shared" si="47"/>
        <v>1881.1833333333338</v>
      </c>
      <c r="N233">
        <f t="shared" si="48"/>
        <v>4.5333333333332959</v>
      </c>
      <c r="O233">
        <f t="shared" si="49"/>
        <v>0</v>
      </c>
      <c r="P233">
        <f t="shared" si="50"/>
        <v>0</v>
      </c>
      <c r="Q233">
        <f t="shared" si="52"/>
        <v>0</v>
      </c>
    </row>
    <row r="234" spans="1:17" x14ac:dyDescent="0.25">
      <c r="A234" s="4" t="s">
        <v>658</v>
      </c>
      <c r="B234" s="5" t="s">
        <v>549</v>
      </c>
      <c r="C234" s="8" t="s">
        <v>659</v>
      </c>
      <c r="D234" s="9" t="s">
        <v>660</v>
      </c>
      <c r="E234">
        <f t="shared" si="40"/>
        <v>1</v>
      </c>
      <c r="F234">
        <f t="shared" si="41"/>
        <v>0</v>
      </c>
      <c r="G234">
        <f t="shared" si="42"/>
        <v>0</v>
      </c>
      <c r="H234" s="12">
        <f t="shared" si="43"/>
        <v>6.7013888888888817E-3</v>
      </c>
      <c r="I234" t="b">
        <f t="shared" si="44"/>
        <v>0</v>
      </c>
      <c r="J234" s="14">
        <f t="shared" si="45"/>
        <v>0</v>
      </c>
      <c r="K234">
        <f t="shared" si="46"/>
        <v>0</v>
      </c>
      <c r="L234" s="12">
        <f t="shared" si="51"/>
        <v>1.3130787037037042</v>
      </c>
      <c r="M234" s="1">
        <f t="shared" si="47"/>
        <v>1890.8333333333339</v>
      </c>
      <c r="N234">
        <f t="shared" si="48"/>
        <v>9.6499999999999897</v>
      </c>
      <c r="O234">
        <f t="shared" si="49"/>
        <v>0</v>
      </c>
      <c r="P234">
        <f t="shared" si="50"/>
        <v>0</v>
      </c>
      <c r="Q234">
        <f t="shared" si="52"/>
        <v>0</v>
      </c>
    </row>
    <row r="235" spans="1:17" x14ac:dyDescent="0.25">
      <c r="A235" s="6" t="s">
        <v>661</v>
      </c>
      <c r="B235" s="7" t="s">
        <v>549</v>
      </c>
      <c r="C235" s="10" t="s">
        <v>662</v>
      </c>
      <c r="D235" s="11" t="s">
        <v>663</v>
      </c>
      <c r="E235">
        <f t="shared" si="40"/>
        <v>0</v>
      </c>
      <c r="F235">
        <f t="shared" si="41"/>
        <v>1</v>
      </c>
      <c r="G235">
        <f t="shared" si="42"/>
        <v>0</v>
      </c>
      <c r="H235" s="12">
        <f t="shared" si="43"/>
        <v>3.7847222222222587E-3</v>
      </c>
      <c r="I235" t="b">
        <f t="shared" si="44"/>
        <v>0</v>
      </c>
      <c r="J235" s="14">
        <f t="shared" si="45"/>
        <v>0</v>
      </c>
      <c r="K235">
        <f t="shared" si="46"/>
        <v>0</v>
      </c>
      <c r="L235" s="12">
        <f t="shared" si="51"/>
        <v>1.3168634259259264</v>
      </c>
      <c r="M235" s="1">
        <f t="shared" si="47"/>
        <v>1896.2833333333342</v>
      </c>
      <c r="N235">
        <f t="shared" si="48"/>
        <v>0</v>
      </c>
      <c r="O235">
        <f t="shared" si="49"/>
        <v>5.4500000000000526</v>
      </c>
      <c r="P235">
        <f t="shared" si="50"/>
        <v>0</v>
      </c>
      <c r="Q235">
        <f t="shared" si="52"/>
        <v>0</v>
      </c>
    </row>
    <row r="236" spans="1:17" x14ac:dyDescent="0.25">
      <c r="A236" s="4" t="s">
        <v>664</v>
      </c>
      <c r="B236" s="5" t="s">
        <v>549</v>
      </c>
      <c r="C236" s="8" t="s">
        <v>665</v>
      </c>
      <c r="D236" s="9" t="s">
        <v>666</v>
      </c>
      <c r="E236">
        <f t="shared" si="40"/>
        <v>1</v>
      </c>
      <c r="F236">
        <f t="shared" si="41"/>
        <v>0</v>
      </c>
      <c r="G236">
        <f t="shared" si="42"/>
        <v>0</v>
      </c>
      <c r="H236" s="12">
        <f t="shared" si="43"/>
        <v>1.1689814814814792E-3</v>
      </c>
      <c r="I236" t="b">
        <f t="shared" si="44"/>
        <v>0</v>
      </c>
      <c r="J236" s="14">
        <f t="shared" si="45"/>
        <v>0</v>
      </c>
      <c r="K236">
        <f t="shared" si="46"/>
        <v>0</v>
      </c>
      <c r="L236" s="12">
        <f t="shared" si="51"/>
        <v>1.3180324074074079</v>
      </c>
      <c r="M236" s="1">
        <f t="shared" si="47"/>
        <v>1897.9666666666674</v>
      </c>
      <c r="N236">
        <f t="shared" si="48"/>
        <v>1.68333333333333</v>
      </c>
      <c r="O236">
        <f t="shared" si="49"/>
        <v>0</v>
      </c>
      <c r="P236">
        <f t="shared" si="50"/>
        <v>0</v>
      </c>
      <c r="Q236">
        <f t="shared" si="52"/>
        <v>0</v>
      </c>
    </row>
    <row r="237" spans="1:17" x14ac:dyDescent="0.25">
      <c r="A237" s="6" t="s">
        <v>667</v>
      </c>
      <c r="B237" s="7" t="s">
        <v>549</v>
      </c>
      <c r="C237" s="10" t="s">
        <v>668</v>
      </c>
      <c r="D237" s="11" t="s">
        <v>669</v>
      </c>
      <c r="E237">
        <f t="shared" si="40"/>
        <v>1</v>
      </c>
      <c r="F237">
        <f t="shared" si="41"/>
        <v>0</v>
      </c>
      <c r="G237">
        <f t="shared" si="42"/>
        <v>0</v>
      </c>
      <c r="H237" s="12">
        <f t="shared" si="43"/>
        <v>5.243055555555598E-3</v>
      </c>
      <c r="I237" t="b">
        <f t="shared" si="44"/>
        <v>0</v>
      </c>
      <c r="J237" s="14">
        <f t="shared" si="45"/>
        <v>0</v>
      </c>
      <c r="K237">
        <f t="shared" si="46"/>
        <v>0</v>
      </c>
      <c r="L237" s="12">
        <f t="shared" si="51"/>
        <v>1.3232754629629635</v>
      </c>
      <c r="M237" s="1">
        <f t="shared" si="47"/>
        <v>1905.5166666666673</v>
      </c>
      <c r="N237">
        <f t="shared" si="48"/>
        <v>7.5500000000000611</v>
      </c>
      <c r="O237">
        <f t="shared" si="49"/>
        <v>0</v>
      </c>
      <c r="P237">
        <f t="shared" si="50"/>
        <v>0</v>
      </c>
      <c r="Q237">
        <f t="shared" si="52"/>
        <v>0</v>
      </c>
    </row>
    <row r="238" spans="1:17" x14ac:dyDescent="0.25">
      <c r="A238" s="4" t="s">
        <v>670</v>
      </c>
      <c r="B238" s="5" t="s">
        <v>549</v>
      </c>
      <c r="C238" s="8" t="s">
        <v>671</v>
      </c>
      <c r="D238" s="9" t="s">
        <v>672</v>
      </c>
      <c r="E238">
        <f t="shared" si="40"/>
        <v>1</v>
      </c>
      <c r="F238">
        <f t="shared" si="41"/>
        <v>0</v>
      </c>
      <c r="G238">
        <f t="shared" si="42"/>
        <v>0</v>
      </c>
      <c r="H238" s="12">
        <f t="shared" si="43"/>
        <v>9.9305555555555536E-3</v>
      </c>
      <c r="I238" t="b">
        <f t="shared" si="44"/>
        <v>0</v>
      </c>
      <c r="J238" s="14">
        <f t="shared" si="45"/>
        <v>0</v>
      </c>
      <c r="K238">
        <f t="shared" si="46"/>
        <v>0</v>
      </c>
      <c r="L238" s="12">
        <f t="shared" si="51"/>
        <v>1.3332060185185191</v>
      </c>
      <c r="M238" s="1">
        <f t="shared" si="47"/>
        <v>1919.8166666666675</v>
      </c>
      <c r="N238">
        <f t="shared" si="48"/>
        <v>14.299999999999997</v>
      </c>
      <c r="O238">
        <f t="shared" si="49"/>
        <v>0</v>
      </c>
      <c r="P238">
        <f t="shared" si="50"/>
        <v>0</v>
      </c>
      <c r="Q238">
        <f t="shared" si="52"/>
        <v>0</v>
      </c>
    </row>
    <row r="239" spans="1:17" x14ac:dyDescent="0.25">
      <c r="A239" s="6" t="s">
        <v>673</v>
      </c>
      <c r="B239" s="7" t="s">
        <v>549</v>
      </c>
      <c r="C239" s="10" t="s">
        <v>674</v>
      </c>
      <c r="D239" s="11" t="s">
        <v>675</v>
      </c>
      <c r="E239">
        <f t="shared" si="40"/>
        <v>0</v>
      </c>
      <c r="F239">
        <f t="shared" si="41"/>
        <v>1</v>
      </c>
      <c r="G239">
        <f t="shared" si="42"/>
        <v>0</v>
      </c>
      <c r="H239" s="12">
        <f t="shared" si="43"/>
        <v>7.6504629629629006E-3</v>
      </c>
      <c r="I239" t="b">
        <f t="shared" si="44"/>
        <v>0</v>
      </c>
      <c r="J239" s="14">
        <f t="shared" si="45"/>
        <v>0</v>
      </c>
      <c r="K239">
        <f t="shared" si="46"/>
        <v>0</v>
      </c>
      <c r="L239" s="12">
        <f t="shared" si="51"/>
        <v>1.3408564814814818</v>
      </c>
      <c r="M239" s="1">
        <f t="shared" si="47"/>
        <v>1930.8333333333339</v>
      </c>
      <c r="N239">
        <f t="shared" si="48"/>
        <v>0</v>
      </c>
      <c r="O239">
        <f t="shared" si="49"/>
        <v>11.016666666666577</v>
      </c>
      <c r="P239">
        <f t="shared" si="50"/>
        <v>0</v>
      </c>
      <c r="Q239">
        <f t="shared" si="52"/>
        <v>0</v>
      </c>
    </row>
    <row r="240" spans="1:17" x14ac:dyDescent="0.25">
      <c r="A240" s="4" t="s">
        <v>676</v>
      </c>
      <c r="B240" s="5" t="s">
        <v>549</v>
      </c>
      <c r="C240" s="8" t="s">
        <v>677</v>
      </c>
      <c r="D240" s="9" t="s">
        <v>678</v>
      </c>
      <c r="E240">
        <f t="shared" si="40"/>
        <v>1</v>
      </c>
      <c r="F240">
        <f t="shared" si="41"/>
        <v>0</v>
      </c>
      <c r="G240">
        <f t="shared" si="42"/>
        <v>0</v>
      </c>
      <c r="H240" s="12">
        <f t="shared" si="43"/>
        <v>6.2731481481481666E-3</v>
      </c>
      <c r="I240" t="b">
        <f t="shared" si="44"/>
        <v>1</v>
      </c>
      <c r="J240" s="14">
        <f t="shared" si="45"/>
        <v>6.2731481481481666E-3</v>
      </c>
      <c r="K240">
        <f t="shared" si="46"/>
        <v>1</v>
      </c>
      <c r="L240" s="12">
        <f t="shared" si="51"/>
        <v>1.34712962962963</v>
      </c>
      <c r="M240" s="1">
        <f t="shared" si="47"/>
        <v>1939.8666666666672</v>
      </c>
      <c r="N240">
        <f t="shared" si="48"/>
        <v>9.0333333333333599</v>
      </c>
      <c r="O240">
        <f t="shared" si="49"/>
        <v>0</v>
      </c>
      <c r="P240">
        <f t="shared" si="50"/>
        <v>0</v>
      </c>
      <c r="Q240">
        <f t="shared" si="52"/>
        <v>0</v>
      </c>
    </row>
    <row r="241" spans="1:17" x14ac:dyDescent="0.25">
      <c r="A241" s="6" t="s">
        <v>120</v>
      </c>
      <c r="B241" s="7" t="s">
        <v>549</v>
      </c>
      <c r="C241" s="10" t="s">
        <v>679</v>
      </c>
      <c r="D241" s="11" t="s">
        <v>680</v>
      </c>
      <c r="E241">
        <f t="shared" si="40"/>
        <v>1</v>
      </c>
      <c r="F241">
        <f t="shared" si="41"/>
        <v>0</v>
      </c>
      <c r="G241">
        <f t="shared" si="42"/>
        <v>0</v>
      </c>
      <c r="H241" s="12">
        <f t="shared" si="43"/>
        <v>1.2847222222222565E-3</v>
      </c>
      <c r="I241" t="b">
        <f t="shared" si="44"/>
        <v>0</v>
      </c>
      <c r="J241" s="14">
        <f t="shared" si="45"/>
        <v>0</v>
      </c>
      <c r="K241">
        <f t="shared" si="46"/>
        <v>0</v>
      </c>
      <c r="L241" s="12">
        <f t="shared" si="51"/>
        <v>1.3484143518518523</v>
      </c>
      <c r="M241" s="1">
        <f t="shared" si="47"/>
        <v>1941.7166666666672</v>
      </c>
      <c r="N241">
        <f t="shared" si="48"/>
        <v>1.8500000000000494</v>
      </c>
      <c r="O241">
        <f t="shared" si="49"/>
        <v>0</v>
      </c>
      <c r="P241">
        <f t="shared" si="50"/>
        <v>0</v>
      </c>
      <c r="Q241">
        <f t="shared" si="52"/>
        <v>0</v>
      </c>
    </row>
    <row r="242" spans="1:17" x14ac:dyDescent="0.25">
      <c r="A242" s="4" t="s">
        <v>681</v>
      </c>
      <c r="B242" s="5" t="s">
        <v>549</v>
      </c>
      <c r="C242" s="8" t="s">
        <v>682</v>
      </c>
      <c r="D242" s="9" t="s">
        <v>132</v>
      </c>
      <c r="E242">
        <f t="shared" si="40"/>
        <v>1</v>
      </c>
      <c r="F242">
        <f t="shared" si="41"/>
        <v>0</v>
      </c>
      <c r="G242">
        <f t="shared" si="42"/>
        <v>0</v>
      </c>
      <c r="H242" s="12">
        <f t="shared" si="43"/>
        <v>5.2430555555555425E-3</v>
      </c>
      <c r="I242" t="b">
        <f t="shared" si="44"/>
        <v>0</v>
      </c>
      <c r="J242" s="14">
        <f t="shared" si="45"/>
        <v>0</v>
      </c>
      <c r="K242">
        <f t="shared" si="46"/>
        <v>0</v>
      </c>
      <c r="L242" s="12">
        <f t="shared" si="51"/>
        <v>1.3536574074074079</v>
      </c>
      <c r="M242" s="1">
        <f t="shared" si="47"/>
        <v>1949.2666666666676</v>
      </c>
      <c r="N242">
        <f t="shared" si="48"/>
        <v>7.5499999999999812</v>
      </c>
      <c r="O242">
        <f t="shared" si="49"/>
        <v>0</v>
      </c>
      <c r="P242">
        <f t="shared" si="50"/>
        <v>0</v>
      </c>
      <c r="Q242">
        <f t="shared" si="52"/>
        <v>0</v>
      </c>
    </row>
    <row r="243" spans="1:17" x14ac:dyDescent="0.25">
      <c r="A243" s="6" t="s">
        <v>683</v>
      </c>
      <c r="B243" s="7" t="s">
        <v>549</v>
      </c>
      <c r="C243" s="10" t="s">
        <v>684</v>
      </c>
      <c r="D243" s="11" t="s">
        <v>685</v>
      </c>
      <c r="E243">
        <f t="shared" si="40"/>
        <v>0</v>
      </c>
      <c r="F243">
        <f t="shared" si="41"/>
        <v>0</v>
      </c>
      <c r="G243">
        <f t="shared" si="42"/>
        <v>1</v>
      </c>
      <c r="H243" s="12">
        <f t="shared" si="43"/>
        <v>2.1064814814815147E-3</v>
      </c>
      <c r="I243" t="b">
        <f t="shared" si="44"/>
        <v>0</v>
      </c>
      <c r="J243" s="14">
        <f t="shared" si="45"/>
        <v>0</v>
      </c>
      <c r="K243">
        <f t="shared" si="46"/>
        <v>0</v>
      </c>
      <c r="L243" s="12">
        <f t="shared" si="51"/>
        <v>1.3536574074074079</v>
      </c>
      <c r="M243" s="1">
        <f t="shared" si="47"/>
        <v>1949.2666666666676</v>
      </c>
      <c r="N243">
        <f t="shared" si="48"/>
        <v>0</v>
      </c>
      <c r="O243">
        <f t="shared" si="49"/>
        <v>0</v>
      </c>
      <c r="P243">
        <f t="shared" si="50"/>
        <v>3.0333333333333812</v>
      </c>
      <c r="Q243">
        <f t="shared" si="52"/>
        <v>4</v>
      </c>
    </row>
    <row r="244" spans="1:17" x14ac:dyDescent="0.25">
      <c r="A244" s="4" t="s">
        <v>686</v>
      </c>
      <c r="B244" s="5" t="s">
        <v>549</v>
      </c>
      <c r="C244" s="8" t="s">
        <v>687</v>
      </c>
      <c r="D244" s="9" t="s">
        <v>688</v>
      </c>
      <c r="E244">
        <f t="shared" si="40"/>
        <v>1</v>
      </c>
      <c r="F244">
        <f t="shared" si="41"/>
        <v>0</v>
      </c>
      <c r="G244">
        <f t="shared" si="42"/>
        <v>0</v>
      </c>
      <c r="H244" s="12">
        <f t="shared" si="43"/>
        <v>3.1481481481481222E-3</v>
      </c>
      <c r="I244" t="b">
        <f t="shared" si="44"/>
        <v>0</v>
      </c>
      <c r="J244" s="14">
        <f t="shared" si="45"/>
        <v>0</v>
      </c>
      <c r="K244">
        <f t="shared" si="46"/>
        <v>0</v>
      </c>
      <c r="L244" s="12">
        <f t="shared" si="51"/>
        <v>1.356805555555556</v>
      </c>
      <c r="M244" s="1">
        <f t="shared" si="47"/>
        <v>1953.8000000000009</v>
      </c>
      <c r="N244">
        <f t="shared" si="48"/>
        <v>4.5333333333332959</v>
      </c>
      <c r="O244">
        <f t="shared" si="49"/>
        <v>0</v>
      </c>
      <c r="P244">
        <f t="shared" si="50"/>
        <v>0</v>
      </c>
      <c r="Q244">
        <f t="shared" si="52"/>
        <v>0</v>
      </c>
    </row>
    <row r="245" spans="1:17" x14ac:dyDescent="0.25">
      <c r="A245" s="6" t="s">
        <v>689</v>
      </c>
      <c r="B245" s="7" t="s">
        <v>549</v>
      </c>
      <c r="C245" s="10" t="s">
        <v>690</v>
      </c>
      <c r="D245" s="11" t="s">
        <v>691</v>
      </c>
      <c r="E245">
        <f t="shared" si="40"/>
        <v>1</v>
      </c>
      <c r="F245">
        <f t="shared" si="41"/>
        <v>0</v>
      </c>
      <c r="G245">
        <f t="shared" si="42"/>
        <v>0</v>
      </c>
      <c r="H245" s="12">
        <f t="shared" si="43"/>
        <v>5.5671296296296302E-3</v>
      </c>
      <c r="I245" t="b">
        <f t="shared" si="44"/>
        <v>0</v>
      </c>
      <c r="J245" s="14">
        <f t="shared" si="45"/>
        <v>0</v>
      </c>
      <c r="K245">
        <f t="shared" si="46"/>
        <v>0</v>
      </c>
      <c r="L245" s="12">
        <f t="shared" si="51"/>
        <v>1.3623726851851856</v>
      </c>
      <c r="M245" s="1">
        <f t="shared" si="47"/>
        <v>1961.8166666666673</v>
      </c>
      <c r="N245">
        <f t="shared" si="48"/>
        <v>8.0166666666666675</v>
      </c>
      <c r="O245">
        <f t="shared" si="49"/>
        <v>0</v>
      </c>
      <c r="P245">
        <f t="shared" si="50"/>
        <v>0</v>
      </c>
      <c r="Q245">
        <f t="shared" si="52"/>
        <v>0</v>
      </c>
    </row>
    <row r="246" spans="1:17" x14ac:dyDescent="0.25">
      <c r="A246" s="4" t="s">
        <v>692</v>
      </c>
      <c r="B246" s="5" t="s">
        <v>549</v>
      </c>
      <c r="C246" s="8" t="s">
        <v>693</v>
      </c>
      <c r="D246" s="9" t="s">
        <v>694</v>
      </c>
      <c r="E246">
        <f t="shared" si="40"/>
        <v>1</v>
      </c>
      <c r="F246">
        <f t="shared" si="41"/>
        <v>0</v>
      </c>
      <c r="G246">
        <f t="shared" si="42"/>
        <v>0</v>
      </c>
      <c r="H246" s="12">
        <f t="shared" si="43"/>
        <v>6.8865740740741144E-3</v>
      </c>
      <c r="I246" t="b">
        <f t="shared" si="44"/>
        <v>0</v>
      </c>
      <c r="J246" s="14">
        <f t="shared" si="45"/>
        <v>0</v>
      </c>
      <c r="K246">
        <f t="shared" si="46"/>
        <v>0</v>
      </c>
      <c r="L246" s="12">
        <f t="shared" si="51"/>
        <v>1.3692592592592598</v>
      </c>
      <c r="M246" s="1">
        <f t="shared" si="47"/>
        <v>1971.7333333333343</v>
      </c>
      <c r="N246">
        <f t="shared" si="48"/>
        <v>9.9166666666667247</v>
      </c>
      <c r="O246">
        <f t="shared" si="49"/>
        <v>0</v>
      </c>
      <c r="P246">
        <f t="shared" si="50"/>
        <v>0</v>
      </c>
      <c r="Q246">
        <f t="shared" si="52"/>
        <v>0</v>
      </c>
    </row>
    <row r="247" spans="1:17" x14ac:dyDescent="0.25">
      <c r="A247" s="6" t="s">
        <v>609</v>
      </c>
      <c r="B247" s="7" t="s">
        <v>549</v>
      </c>
      <c r="C247" s="10" t="s">
        <v>695</v>
      </c>
      <c r="D247" s="11" t="s">
        <v>696</v>
      </c>
      <c r="E247">
        <f t="shared" si="40"/>
        <v>1</v>
      </c>
      <c r="F247">
        <f t="shared" si="41"/>
        <v>0</v>
      </c>
      <c r="G247">
        <f t="shared" si="42"/>
        <v>0</v>
      </c>
      <c r="H247" s="12">
        <f t="shared" si="43"/>
        <v>4.3287037037036402E-3</v>
      </c>
      <c r="I247" t="b">
        <f t="shared" si="44"/>
        <v>0</v>
      </c>
      <c r="J247" s="14">
        <f t="shared" si="45"/>
        <v>0</v>
      </c>
      <c r="K247">
        <f t="shared" si="46"/>
        <v>0</v>
      </c>
      <c r="L247" s="12">
        <f t="shared" si="51"/>
        <v>1.3735879629629635</v>
      </c>
      <c r="M247" s="1">
        <f t="shared" si="47"/>
        <v>1977.9666666666676</v>
      </c>
      <c r="N247">
        <f t="shared" si="48"/>
        <v>6.2333333333332419</v>
      </c>
      <c r="O247">
        <f t="shared" si="49"/>
        <v>0</v>
      </c>
      <c r="P247">
        <f t="shared" si="50"/>
        <v>0</v>
      </c>
      <c r="Q247">
        <f t="shared" si="52"/>
        <v>0</v>
      </c>
    </row>
    <row r="248" spans="1:17" x14ac:dyDescent="0.25">
      <c r="A248" s="4" t="s">
        <v>697</v>
      </c>
      <c r="B248" s="5" t="s">
        <v>549</v>
      </c>
      <c r="C248" s="8" t="s">
        <v>698</v>
      </c>
      <c r="D248" s="9" t="s">
        <v>699</v>
      </c>
      <c r="E248">
        <f t="shared" si="40"/>
        <v>1</v>
      </c>
      <c r="F248">
        <f t="shared" si="41"/>
        <v>0</v>
      </c>
      <c r="G248">
        <f t="shared" si="42"/>
        <v>0</v>
      </c>
      <c r="H248" s="12">
        <f t="shared" si="43"/>
        <v>9.9884259259259145E-3</v>
      </c>
      <c r="I248" t="b">
        <f t="shared" si="44"/>
        <v>0</v>
      </c>
      <c r="J248" s="14">
        <f t="shared" si="45"/>
        <v>0</v>
      </c>
      <c r="K248">
        <f t="shared" si="46"/>
        <v>0</v>
      </c>
      <c r="L248" s="12">
        <f t="shared" si="51"/>
        <v>1.3835763888888895</v>
      </c>
      <c r="M248" s="1">
        <f t="shared" si="47"/>
        <v>1992.3500000000008</v>
      </c>
      <c r="N248">
        <f t="shared" si="48"/>
        <v>14.383333333333317</v>
      </c>
      <c r="O248">
        <f t="shared" si="49"/>
        <v>0</v>
      </c>
      <c r="P248">
        <f t="shared" si="50"/>
        <v>0</v>
      </c>
      <c r="Q248">
        <f t="shared" si="52"/>
        <v>0</v>
      </c>
    </row>
    <row r="249" spans="1:17" x14ac:dyDescent="0.25">
      <c r="A249" s="6" t="s">
        <v>700</v>
      </c>
      <c r="B249" s="7" t="s">
        <v>549</v>
      </c>
      <c r="C249" s="10" t="s">
        <v>701</v>
      </c>
      <c r="D249" s="11" t="s">
        <v>702</v>
      </c>
      <c r="E249">
        <f t="shared" si="40"/>
        <v>1</v>
      </c>
      <c r="F249">
        <f t="shared" si="41"/>
        <v>0</v>
      </c>
      <c r="G249">
        <f t="shared" si="42"/>
        <v>0</v>
      </c>
      <c r="H249" s="12">
        <f t="shared" si="43"/>
        <v>7.9050925925925331E-3</v>
      </c>
      <c r="I249" t="b">
        <f t="shared" si="44"/>
        <v>0</v>
      </c>
      <c r="J249" s="14">
        <f t="shared" si="45"/>
        <v>0</v>
      </c>
      <c r="K249">
        <f t="shared" si="46"/>
        <v>0</v>
      </c>
      <c r="L249" s="12">
        <f t="shared" si="51"/>
        <v>1.391481481481482</v>
      </c>
      <c r="M249" s="1">
        <f t="shared" si="47"/>
        <v>2003.733333333334</v>
      </c>
      <c r="N249">
        <f t="shared" si="48"/>
        <v>11.383333333333248</v>
      </c>
      <c r="O249">
        <f t="shared" si="49"/>
        <v>0</v>
      </c>
      <c r="P249">
        <f t="shared" si="50"/>
        <v>0</v>
      </c>
      <c r="Q249">
        <f t="shared" si="52"/>
        <v>0</v>
      </c>
    </row>
    <row r="250" spans="1:17" x14ac:dyDescent="0.25">
      <c r="A250" s="4" t="s">
        <v>703</v>
      </c>
      <c r="B250" s="5" t="s">
        <v>549</v>
      </c>
      <c r="C250" s="8" t="s">
        <v>704</v>
      </c>
      <c r="D250" s="9" t="s">
        <v>705</v>
      </c>
      <c r="E250">
        <f t="shared" si="40"/>
        <v>1</v>
      </c>
      <c r="F250">
        <f t="shared" si="41"/>
        <v>0</v>
      </c>
      <c r="G250">
        <f t="shared" si="42"/>
        <v>0</v>
      </c>
      <c r="H250" s="12">
        <f t="shared" si="43"/>
        <v>2.5810185185184964E-3</v>
      </c>
      <c r="I250" t="b">
        <f t="shared" si="44"/>
        <v>0</v>
      </c>
      <c r="J250" s="14">
        <f t="shared" si="45"/>
        <v>0</v>
      </c>
      <c r="K250">
        <f t="shared" si="46"/>
        <v>0</v>
      </c>
      <c r="L250" s="12">
        <f t="shared" si="51"/>
        <v>1.3940625000000004</v>
      </c>
      <c r="M250" s="1">
        <f t="shared" si="47"/>
        <v>2007.4500000000007</v>
      </c>
      <c r="N250">
        <f t="shared" si="48"/>
        <v>3.7166666666666348</v>
      </c>
      <c r="O250">
        <f t="shared" si="49"/>
        <v>0</v>
      </c>
      <c r="P250">
        <f t="shared" si="50"/>
        <v>0</v>
      </c>
      <c r="Q250">
        <f t="shared" si="52"/>
        <v>0</v>
      </c>
    </row>
    <row r="251" spans="1:17" x14ac:dyDescent="0.25">
      <c r="A251" s="6" t="s">
        <v>706</v>
      </c>
      <c r="B251" s="7" t="s">
        <v>549</v>
      </c>
      <c r="C251" s="10" t="s">
        <v>707</v>
      </c>
      <c r="D251" s="11" t="s">
        <v>708</v>
      </c>
      <c r="E251">
        <f t="shared" si="40"/>
        <v>1</v>
      </c>
      <c r="F251">
        <f t="shared" si="41"/>
        <v>0</v>
      </c>
      <c r="G251">
        <f t="shared" si="42"/>
        <v>0</v>
      </c>
      <c r="H251" s="12">
        <f t="shared" si="43"/>
        <v>1.3425925925926729E-3</v>
      </c>
      <c r="I251" t="b">
        <f t="shared" si="44"/>
        <v>0</v>
      </c>
      <c r="J251" s="14">
        <f t="shared" si="45"/>
        <v>0</v>
      </c>
      <c r="K251">
        <f t="shared" si="46"/>
        <v>0</v>
      </c>
      <c r="L251" s="12">
        <f t="shared" si="51"/>
        <v>1.3954050925925932</v>
      </c>
      <c r="M251" s="1">
        <f t="shared" si="47"/>
        <v>2009.3833333333341</v>
      </c>
      <c r="N251">
        <f t="shared" si="48"/>
        <v>1.933333333333449</v>
      </c>
      <c r="O251">
        <f t="shared" si="49"/>
        <v>0</v>
      </c>
      <c r="P251">
        <f t="shared" si="50"/>
        <v>0</v>
      </c>
      <c r="Q251">
        <f t="shared" si="52"/>
        <v>0</v>
      </c>
    </row>
    <row r="252" spans="1:17" x14ac:dyDescent="0.25">
      <c r="A252" s="4" t="s">
        <v>709</v>
      </c>
      <c r="B252" s="5" t="s">
        <v>549</v>
      </c>
      <c r="C252" s="8" t="s">
        <v>710</v>
      </c>
      <c r="D252" s="9" t="s">
        <v>711</v>
      </c>
      <c r="E252">
        <f t="shared" si="40"/>
        <v>0</v>
      </c>
      <c r="F252">
        <f t="shared" si="41"/>
        <v>1</v>
      </c>
      <c r="G252">
        <f t="shared" si="42"/>
        <v>0</v>
      </c>
      <c r="H252" s="12">
        <f t="shared" si="43"/>
        <v>6.712962962962532E-4</v>
      </c>
      <c r="I252" t="b">
        <f t="shared" si="44"/>
        <v>0</v>
      </c>
      <c r="J252" s="14">
        <f t="shared" si="45"/>
        <v>0</v>
      </c>
      <c r="K252">
        <f t="shared" si="46"/>
        <v>0</v>
      </c>
      <c r="L252" s="12">
        <f t="shared" si="51"/>
        <v>1.3960763888888894</v>
      </c>
      <c r="M252" s="1">
        <f t="shared" si="47"/>
        <v>2010.3500000000006</v>
      </c>
      <c r="N252">
        <f t="shared" si="48"/>
        <v>0</v>
      </c>
      <c r="O252">
        <f t="shared" si="49"/>
        <v>0.96666666666660461</v>
      </c>
      <c r="P252">
        <f t="shared" si="50"/>
        <v>0</v>
      </c>
      <c r="Q252">
        <f t="shared" si="52"/>
        <v>0</v>
      </c>
    </row>
    <row r="253" spans="1:17" x14ac:dyDescent="0.25">
      <c r="A253" s="6" t="s">
        <v>712</v>
      </c>
      <c r="B253" s="7" t="s">
        <v>549</v>
      </c>
      <c r="C253" s="10" t="s">
        <v>713</v>
      </c>
      <c r="D253" s="11" t="s">
        <v>714</v>
      </c>
      <c r="E253">
        <f t="shared" si="40"/>
        <v>1</v>
      </c>
      <c r="F253">
        <f t="shared" si="41"/>
        <v>0</v>
      </c>
      <c r="G253">
        <f t="shared" si="42"/>
        <v>0</v>
      </c>
      <c r="H253" s="12">
        <f t="shared" si="43"/>
        <v>9.444444444444422E-3</v>
      </c>
      <c r="I253" t="b">
        <f t="shared" si="44"/>
        <v>0</v>
      </c>
      <c r="J253" s="14">
        <f t="shared" si="45"/>
        <v>0</v>
      </c>
      <c r="K253">
        <f t="shared" si="46"/>
        <v>0</v>
      </c>
      <c r="L253" s="12">
        <f t="shared" si="51"/>
        <v>1.4055208333333338</v>
      </c>
      <c r="M253" s="1">
        <f t="shared" si="47"/>
        <v>2023.9500000000005</v>
      </c>
      <c r="N253">
        <f t="shared" si="48"/>
        <v>13.599999999999968</v>
      </c>
      <c r="O253">
        <f t="shared" si="49"/>
        <v>0</v>
      </c>
      <c r="P253">
        <f t="shared" si="50"/>
        <v>0</v>
      </c>
      <c r="Q253">
        <f t="shared" si="52"/>
        <v>0</v>
      </c>
    </row>
    <row r="254" spans="1:17" x14ac:dyDescent="0.25">
      <c r="A254" s="4" t="s">
        <v>715</v>
      </c>
      <c r="B254" s="5" t="s">
        <v>549</v>
      </c>
      <c r="C254" s="8" t="s">
        <v>716</v>
      </c>
      <c r="D254" s="9" t="s">
        <v>717</v>
      </c>
      <c r="E254">
        <f t="shared" si="40"/>
        <v>0</v>
      </c>
      <c r="F254">
        <f t="shared" si="41"/>
        <v>0</v>
      </c>
      <c r="G254">
        <f t="shared" si="42"/>
        <v>1</v>
      </c>
      <c r="H254" s="12">
        <f t="shared" si="43"/>
        <v>2.9050925925925286E-3</v>
      </c>
      <c r="I254" t="b">
        <f t="shared" si="44"/>
        <v>0</v>
      </c>
      <c r="J254" s="14">
        <f t="shared" si="45"/>
        <v>0</v>
      </c>
      <c r="K254">
        <f t="shared" si="46"/>
        <v>0</v>
      </c>
      <c r="L254" s="12">
        <f t="shared" si="51"/>
        <v>1.4055208333333338</v>
      </c>
      <c r="M254" s="1">
        <f t="shared" si="47"/>
        <v>2023.9500000000005</v>
      </c>
      <c r="N254">
        <f t="shared" si="48"/>
        <v>0</v>
      </c>
      <c r="O254">
        <f t="shared" si="49"/>
        <v>0</v>
      </c>
      <c r="P254">
        <f t="shared" si="50"/>
        <v>4.1833333333332412</v>
      </c>
      <c r="Q254">
        <f t="shared" si="52"/>
        <v>5</v>
      </c>
    </row>
    <row r="255" spans="1:17" x14ac:dyDescent="0.25">
      <c r="A255" s="6" t="s">
        <v>718</v>
      </c>
      <c r="B255" s="7" t="s">
        <v>549</v>
      </c>
      <c r="C255" s="10" t="s">
        <v>719</v>
      </c>
      <c r="D255" s="11" t="s">
        <v>720</v>
      </c>
      <c r="E255">
        <f t="shared" si="40"/>
        <v>1</v>
      </c>
      <c r="F255">
        <f t="shared" si="41"/>
        <v>0</v>
      </c>
      <c r="G255">
        <f t="shared" si="42"/>
        <v>0</v>
      </c>
      <c r="H255" s="12">
        <f t="shared" si="43"/>
        <v>7.3958333333332682E-3</v>
      </c>
      <c r="I255" t="b">
        <f t="shared" si="44"/>
        <v>0</v>
      </c>
      <c r="J255" s="14">
        <f t="shared" si="45"/>
        <v>0</v>
      </c>
      <c r="K255">
        <f t="shared" si="46"/>
        <v>0</v>
      </c>
      <c r="L255" s="12">
        <f t="shared" si="51"/>
        <v>1.412916666666667</v>
      </c>
      <c r="M255" s="1">
        <f t="shared" si="47"/>
        <v>2034.6000000000006</v>
      </c>
      <c r="N255">
        <f t="shared" si="48"/>
        <v>10.649999999999906</v>
      </c>
      <c r="O255">
        <f t="shared" si="49"/>
        <v>0</v>
      </c>
      <c r="P255">
        <f t="shared" si="50"/>
        <v>0</v>
      </c>
      <c r="Q255">
        <f t="shared" si="52"/>
        <v>0</v>
      </c>
    </row>
    <row r="256" spans="1:17" x14ac:dyDescent="0.25">
      <c r="A256" s="4" t="s">
        <v>721</v>
      </c>
      <c r="B256" s="5" t="s">
        <v>549</v>
      </c>
      <c r="C256" s="8" t="s">
        <v>722</v>
      </c>
      <c r="D256" s="9" t="s">
        <v>723</v>
      </c>
      <c r="E256">
        <f t="shared" si="40"/>
        <v>1</v>
      </c>
      <c r="F256">
        <f t="shared" si="41"/>
        <v>0</v>
      </c>
      <c r="G256">
        <f t="shared" si="42"/>
        <v>0</v>
      </c>
      <c r="H256" s="12">
        <f t="shared" si="43"/>
        <v>6.9444444444444198E-4</v>
      </c>
      <c r="I256" t="b">
        <f t="shared" si="44"/>
        <v>0</v>
      </c>
      <c r="J256" s="14">
        <f t="shared" si="45"/>
        <v>0</v>
      </c>
      <c r="K256">
        <f t="shared" si="46"/>
        <v>0</v>
      </c>
      <c r="L256" s="12">
        <f t="shared" si="51"/>
        <v>1.4136111111111114</v>
      </c>
      <c r="M256" s="1">
        <f t="shared" si="47"/>
        <v>2035.6000000000006</v>
      </c>
      <c r="N256">
        <f t="shared" si="48"/>
        <v>0.99999999999999645</v>
      </c>
      <c r="O256">
        <f t="shared" si="49"/>
        <v>0</v>
      </c>
      <c r="P256">
        <f t="shared" si="50"/>
        <v>0</v>
      </c>
      <c r="Q256">
        <f t="shared" si="52"/>
        <v>0</v>
      </c>
    </row>
    <row r="257" spans="1:17" x14ac:dyDescent="0.25">
      <c r="A257" s="6" t="s">
        <v>724</v>
      </c>
      <c r="B257" s="7" t="s">
        <v>549</v>
      </c>
      <c r="C257" s="10" t="s">
        <v>725</v>
      </c>
      <c r="D257" s="11" t="s">
        <v>726</v>
      </c>
      <c r="E257">
        <f t="shared" si="40"/>
        <v>1</v>
      </c>
      <c r="F257">
        <f t="shared" si="41"/>
        <v>0</v>
      </c>
      <c r="G257">
        <f t="shared" si="42"/>
        <v>0</v>
      </c>
      <c r="H257" s="12">
        <f t="shared" si="43"/>
        <v>9.6064814814814659E-3</v>
      </c>
      <c r="I257" t="b">
        <f t="shared" si="44"/>
        <v>0</v>
      </c>
      <c r="J257" s="14">
        <f t="shared" si="45"/>
        <v>0</v>
      </c>
      <c r="K257">
        <f t="shared" si="46"/>
        <v>0</v>
      </c>
      <c r="L257" s="12">
        <f t="shared" si="51"/>
        <v>1.423217592592593</v>
      </c>
      <c r="M257" s="1">
        <f t="shared" si="47"/>
        <v>2049.4333333333338</v>
      </c>
      <c r="N257">
        <f t="shared" si="48"/>
        <v>13.833333333333311</v>
      </c>
      <c r="O257">
        <f t="shared" si="49"/>
        <v>0</v>
      </c>
      <c r="P257">
        <f t="shared" si="50"/>
        <v>0</v>
      </c>
      <c r="Q257">
        <f t="shared" si="52"/>
        <v>0</v>
      </c>
    </row>
    <row r="258" spans="1:17" x14ac:dyDescent="0.25">
      <c r="A258" s="4" t="s">
        <v>75</v>
      </c>
      <c r="B258" s="5" t="s">
        <v>549</v>
      </c>
      <c r="C258" s="8" t="s">
        <v>727</v>
      </c>
      <c r="D258" s="9" t="s">
        <v>728</v>
      </c>
      <c r="E258">
        <f t="shared" si="40"/>
        <v>1</v>
      </c>
      <c r="F258">
        <f t="shared" si="41"/>
        <v>0</v>
      </c>
      <c r="G258">
        <f t="shared" si="42"/>
        <v>0</v>
      </c>
      <c r="H258" s="12">
        <f t="shared" si="43"/>
        <v>1.0763888888888906E-2</v>
      </c>
      <c r="I258" t="b">
        <f t="shared" si="44"/>
        <v>0</v>
      </c>
      <c r="J258" s="14">
        <f t="shared" si="45"/>
        <v>0</v>
      </c>
      <c r="K258">
        <f t="shared" si="46"/>
        <v>0</v>
      </c>
      <c r="L258" s="12">
        <f t="shared" si="51"/>
        <v>1.433981481481482</v>
      </c>
      <c r="M258" s="1">
        <f t="shared" si="47"/>
        <v>2064.9333333333343</v>
      </c>
      <c r="N258">
        <f t="shared" si="48"/>
        <v>15.500000000000025</v>
      </c>
      <c r="O258">
        <f t="shared" si="49"/>
        <v>0</v>
      </c>
      <c r="P258">
        <f t="shared" si="50"/>
        <v>0</v>
      </c>
      <c r="Q258">
        <f t="shared" si="52"/>
        <v>0</v>
      </c>
    </row>
    <row r="259" spans="1:17" x14ac:dyDescent="0.25">
      <c r="A259" s="6" t="s">
        <v>729</v>
      </c>
      <c r="B259" s="7" t="s">
        <v>549</v>
      </c>
      <c r="C259" s="10" t="s">
        <v>730</v>
      </c>
      <c r="D259" s="11" t="s">
        <v>731</v>
      </c>
      <c r="E259">
        <f t="shared" ref="E259:E322" si="53">IF(LEN(A259)=7,1,0)</f>
        <v>1</v>
      </c>
      <c r="F259">
        <f t="shared" ref="F259:F322" si="54">IF(LEN(A259)=8,1,0)</f>
        <v>0</v>
      </c>
      <c r="G259">
        <f t="shared" ref="G259:G322" si="55">IF(LEN(A259)&gt;=10,1,0)</f>
        <v>0</v>
      </c>
      <c r="H259" s="12">
        <f t="shared" ref="H259:H322" si="56">D259-C259</f>
        <v>5.3125000000000533E-3</v>
      </c>
      <c r="I259" t="b">
        <f t="shared" ref="I259:I322" si="57">IF(MID(A259,1,2)="12",TRUE,FALSE)</f>
        <v>0</v>
      </c>
      <c r="J259" s="14">
        <f t="shared" ref="J259:J322" si="58">IF(AND(I259=TRUE,E259=1),H259,0)</f>
        <v>0</v>
      </c>
      <c r="K259">
        <f t="shared" ref="K259:K322" si="59">IF(J259&lt;&gt;0,1,0)</f>
        <v>0</v>
      </c>
      <c r="L259" s="12">
        <f t="shared" si="51"/>
        <v>1.439293981481482</v>
      </c>
      <c r="M259" s="1">
        <f t="shared" ref="M259:M322" si="60">L259*24*60</f>
        <v>2072.5833333333339</v>
      </c>
      <c r="N259">
        <f t="shared" ref="N259:N322" si="61">IF(AND(E259=1,M259&gt;800),H259*24*60,0)</f>
        <v>7.6500000000000767</v>
      </c>
      <c r="O259">
        <f t="shared" ref="O259:O322" si="62">IF(AND(F259=1,M259&gt;800),H259*24*60,0)</f>
        <v>0</v>
      </c>
      <c r="P259">
        <f t="shared" ref="P259:P322" si="63">IF(G259=1,H259)*24*60</f>
        <v>0</v>
      </c>
      <c r="Q259">
        <f t="shared" si="52"/>
        <v>0</v>
      </c>
    </row>
    <row r="260" spans="1:17" x14ac:dyDescent="0.25">
      <c r="A260" s="4" t="s">
        <v>732</v>
      </c>
      <c r="B260" s="5" t="s">
        <v>549</v>
      </c>
      <c r="C260" s="8" t="s">
        <v>733</v>
      </c>
      <c r="D260" s="9" t="s">
        <v>734</v>
      </c>
      <c r="E260">
        <f t="shared" si="53"/>
        <v>0</v>
      </c>
      <c r="F260">
        <f t="shared" si="54"/>
        <v>1</v>
      </c>
      <c r="G260">
        <f t="shared" si="55"/>
        <v>0</v>
      </c>
      <c r="H260" s="12">
        <f t="shared" si="56"/>
        <v>2.8472222222222232E-3</v>
      </c>
      <c r="I260" t="b">
        <f t="shared" si="57"/>
        <v>0</v>
      </c>
      <c r="J260" s="14">
        <f t="shared" si="58"/>
        <v>0</v>
      </c>
      <c r="K260">
        <f t="shared" si="59"/>
        <v>0</v>
      </c>
      <c r="L260" s="12">
        <f t="shared" si="51"/>
        <v>1.4421412037037042</v>
      </c>
      <c r="M260" s="1">
        <f t="shared" si="60"/>
        <v>2076.6833333333343</v>
      </c>
      <c r="N260">
        <f t="shared" si="61"/>
        <v>0</v>
      </c>
      <c r="O260">
        <f t="shared" si="62"/>
        <v>4.1000000000000014</v>
      </c>
      <c r="P260">
        <f t="shared" si="63"/>
        <v>0</v>
      </c>
      <c r="Q260">
        <f t="shared" si="52"/>
        <v>0</v>
      </c>
    </row>
    <row r="261" spans="1:17" x14ac:dyDescent="0.25">
      <c r="A261" s="6" t="s">
        <v>735</v>
      </c>
      <c r="B261" s="7" t="s">
        <v>549</v>
      </c>
      <c r="C261" s="10" t="s">
        <v>736</v>
      </c>
      <c r="D261" s="11" t="s">
        <v>737</v>
      </c>
      <c r="E261">
        <f t="shared" si="53"/>
        <v>1</v>
      </c>
      <c r="F261">
        <f t="shared" si="54"/>
        <v>0</v>
      </c>
      <c r="G261">
        <f t="shared" si="55"/>
        <v>0</v>
      </c>
      <c r="H261" s="12">
        <f t="shared" si="56"/>
        <v>1.5856481481481E-3</v>
      </c>
      <c r="I261" t="b">
        <f t="shared" si="57"/>
        <v>0</v>
      </c>
      <c r="J261" s="14">
        <f t="shared" si="58"/>
        <v>0</v>
      </c>
      <c r="K261">
        <f t="shared" si="59"/>
        <v>0</v>
      </c>
      <c r="L261" s="12">
        <f t="shared" si="51"/>
        <v>1.4437268518518525</v>
      </c>
      <c r="M261" s="1">
        <f t="shared" si="60"/>
        <v>2078.9666666666672</v>
      </c>
      <c r="N261">
        <f t="shared" si="61"/>
        <v>2.2833333333332639</v>
      </c>
      <c r="O261">
        <f t="shared" si="62"/>
        <v>0</v>
      </c>
      <c r="P261">
        <f t="shared" si="63"/>
        <v>0</v>
      </c>
      <c r="Q261">
        <f t="shared" si="52"/>
        <v>0</v>
      </c>
    </row>
    <row r="262" spans="1:17" x14ac:dyDescent="0.25">
      <c r="A262" s="4" t="s">
        <v>738</v>
      </c>
      <c r="B262" s="5" t="s">
        <v>549</v>
      </c>
      <c r="C262" s="8" t="s">
        <v>739</v>
      </c>
      <c r="D262" s="9" t="s">
        <v>740</v>
      </c>
      <c r="E262">
        <f t="shared" si="53"/>
        <v>1</v>
      </c>
      <c r="F262">
        <f t="shared" si="54"/>
        <v>0</v>
      </c>
      <c r="G262">
        <f t="shared" si="55"/>
        <v>0</v>
      </c>
      <c r="H262" s="12">
        <f t="shared" si="56"/>
        <v>7.5347222222222898E-3</v>
      </c>
      <c r="I262" t="b">
        <f t="shared" si="57"/>
        <v>0</v>
      </c>
      <c r="J262" s="14">
        <f t="shared" si="58"/>
        <v>0</v>
      </c>
      <c r="K262">
        <f t="shared" si="59"/>
        <v>0</v>
      </c>
      <c r="L262" s="12">
        <f t="shared" ref="L262:L325" si="64">IF(OR(E262=1,F262=1),L261+H262,L261)</f>
        <v>1.4512615740740746</v>
      </c>
      <c r="M262" s="1">
        <f t="shared" si="60"/>
        <v>2089.8166666666675</v>
      </c>
      <c r="N262">
        <f t="shared" si="61"/>
        <v>10.850000000000097</v>
      </c>
      <c r="O262">
        <f t="shared" si="62"/>
        <v>0</v>
      </c>
      <c r="P262">
        <f t="shared" si="63"/>
        <v>0</v>
      </c>
      <c r="Q262">
        <f t="shared" si="52"/>
        <v>0</v>
      </c>
    </row>
    <row r="263" spans="1:17" x14ac:dyDescent="0.25">
      <c r="A263" s="6" t="s">
        <v>741</v>
      </c>
      <c r="B263" s="7" t="s">
        <v>549</v>
      </c>
      <c r="C263" s="10" t="s">
        <v>742</v>
      </c>
      <c r="D263" s="11" t="s">
        <v>743</v>
      </c>
      <c r="E263">
        <f t="shared" si="53"/>
        <v>1</v>
      </c>
      <c r="F263">
        <f t="shared" si="54"/>
        <v>0</v>
      </c>
      <c r="G263">
        <f t="shared" si="55"/>
        <v>0</v>
      </c>
      <c r="H263" s="12">
        <f t="shared" si="56"/>
        <v>1.0324074074074097E-2</v>
      </c>
      <c r="I263" t="b">
        <f t="shared" si="57"/>
        <v>0</v>
      </c>
      <c r="J263" s="14">
        <f t="shared" si="58"/>
        <v>0</v>
      </c>
      <c r="K263">
        <f t="shared" si="59"/>
        <v>0</v>
      </c>
      <c r="L263" s="12">
        <f t="shared" si="64"/>
        <v>1.4615856481481488</v>
      </c>
      <c r="M263" s="1">
        <f t="shared" si="60"/>
        <v>2104.6833333333343</v>
      </c>
      <c r="N263">
        <f t="shared" si="61"/>
        <v>14.866666666666699</v>
      </c>
      <c r="O263">
        <f t="shared" si="62"/>
        <v>0</v>
      </c>
      <c r="P263">
        <f t="shared" si="63"/>
        <v>0</v>
      </c>
      <c r="Q263">
        <f t="shared" si="52"/>
        <v>0</v>
      </c>
    </row>
    <row r="264" spans="1:17" x14ac:dyDescent="0.25">
      <c r="A264" s="4" t="s">
        <v>4</v>
      </c>
      <c r="B264" s="5" t="s">
        <v>549</v>
      </c>
      <c r="C264" s="8" t="s">
        <v>744</v>
      </c>
      <c r="D264" s="9" t="s">
        <v>745</v>
      </c>
      <c r="E264">
        <f t="shared" si="53"/>
        <v>1</v>
      </c>
      <c r="F264">
        <f t="shared" si="54"/>
        <v>0</v>
      </c>
      <c r="G264">
        <f t="shared" si="55"/>
        <v>0</v>
      </c>
      <c r="H264" s="12">
        <f t="shared" si="56"/>
        <v>1.4467592592593004E-3</v>
      </c>
      <c r="I264" t="b">
        <f t="shared" si="57"/>
        <v>0</v>
      </c>
      <c r="J264" s="14">
        <f t="shared" si="58"/>
        <v>0</v>
      </c>
      <c r="K264">
        <f t="shared" si="59"/>
        <v>0</v>
      </c>
      <c r="L264" s="12">
        <f t="shared" si="64"/>
        <v>1.4630324074074081</v>
      </c>
      <c r="M264" s="1">
        <f t="shared" si="60"/>
        <v>2106.7666666666678</v>
      </c>
      <c r="N264">
        <f t="shared" si="61"/>
        <v>2.0833333333333925</v>
      </c>
      <c r="O264">
        <f t="shared" si="62"/>
        <v>0</v>
      </c>
      <c r="P264">
        <f t="shared" si="63"/>
        <v>0</v>
      </c>
      <c r="Q264">
        <f t="shared" si="52"/>
        <v>0</v>
      </c>
    </row>
    <row r="265" spans="1:17" x14ac:dyDescent="0.25">
      <c r="A265" s="6" t="s">
        <v>746</v>
      </c>
      <c r="B265" s="7" t="s">
        <v>549</v>
      </c>
      <c r="C265" s="10" t="s">
        <v>747</v>
      </c>
      <c r="D265" s="11" t="s">
        <v>748</v>
      </c>
      <c r="E265">
        <f t="shared" si="53"/>
        <v>0</v>
      </c>
      <c r="F265">
        <f t="shared" si="54"/>
        <v>1</v>
      </c>
      <c r="G265">
        <f t="shared" si="55"/>
        <v>0</v>
      </c>
      <c r="H265" s="12">
        <f t="shared" si="56"/>
        <v>5.439814814814925E-4</v>
      </c>
      <c r="I265" t="b">
        <f t="shared" si="57"/>
        <v>0</v>
      </c>
      <c r="J265" s="14">
        <f t="shared" si="58"/>
        <v>0</v>
      </c>
      <c r="K265">
        <f t="shared" si="59"/>
        <v>0</v>
      </c>
      <c r="L265" s="12">
        <f t="shared" si="64"/>
        <v>1.4635763888888897</v>
      </c>
      <c r="M265" s="1">
        <f t="shared" si="60"/>
        <v>2107.5500000000011</v>
      </c>
      <c r="N265">
        <f t="shared" si="61"/>
        <v>0</v>
      </c>
      <c r="O265">
        <f t="shared" si="62"/>
        <v>0.7833333333333492</v>
      </c>
      <c r="P265">
        <f t="shared" si="63"/>
        <v>0</v>
      </c>
      <c r="Q265">
        <f t="shared" si="52"/>
        <v>0</v>
      </c>
    </row>
    <row r="266" spans="1:17" x14ac:dyDescent="0.25">
      <c r="A266" s="4" t="s">
        <v>749</v>
      </c>
      <c r="B266" s="5" t="s">
        <v>549</v>
      </c>
      <c r="C266" s="8" t="s">
        <v>750</v>
      </c>
      <c r="D266" s="9" t="s">
        <v>751</v>
      </c>
      <c r="E266">
        <f t="shared" si="53"/>
        <v>0</v>
      </c>
      <c r="F266">
        <f t="shared" si="54"/>
        <v>0</v>
      </c>
      <c r="G266">
        <f t="shared" si="55"/>
        <v>1</v>
      </c>
      <c r="H266" s="12">
        <f t="shared" si="56"/>
        <v>3.8425925925925641E-3</v>
      </c>
      <c r="I266" t="b">
        <f t="shared" si="57"/>
        <v>0</v>
      </c>
      <c r="J266" s="14">
        <f t="shared" si="58"/>
        <v>0</v>
      </c>
      <c r="K266">
        <f t="shared" si="59"/>
        <v>0</v>
      </c>
      <c r="L266" s="12">
        <f t="shared" si="64"/>
        <v>1.4635763888888897</v>
      </c>
      <c r="M266" s="1">
        <f t="shared" si="60"/>
        <v>2107.5500000000011</v>
      </c>
      <c r="N266">
        <f t="shared" si="61"/>
        <v>0</v>
      </c>
      <c r="O266">
        <f t="shared" si="62"/>
        <v>0</v>
      </c>
      <c r="P266">
        <f t="shared" si="63"/>
        <v>5.5333333333332924</v>
      </c>
      <c r="Q266">
        <f t="shared" si="52"/>
        <v>6</v>
      </c>
    </row>
    <row r="267" spans="1:17" x14ac:dyDescent="0.25">
      <c r="A267" s="6" t="s">
        <v>752</v>
      </c>
      <c r="B267" s="7" t="s">
        <v>549</v>
      </c>
      <c r="C267" s="10" t="s">
        <v>753</v>
      </c>
      <c r="D267" s="11" t="s">
        <v>754</v>
      </c>
      <c r="E267">
        <f t="shared" si="53"/>
        <v>1</v>
      </c>
      <c r="F267">
        <f t="shared" si="54"/>
        <v>0</v>
      </c>
      <c r="G267">
        <f t="shared" si="55"/>
        <v>0</v>
      </c>
      <c r="H267" s="12">
        <f t="shared" si="56"/>
        <v>8.8310185185185297E-3</v>
      </c>
      <c r="I267" t="b">
        <f t="shared" si="57"/>
        <v>0</v>
      </c>
      <c r="J267" s="14">
        <f t="shared" si="58"/>
        <v>0</v>
      </c>
      <c r="K267">
        <f t="shared" si="59"/>
        <v>0</v>
      </c>
      <c r="L267" s="12">
        <f t="shared" si="64"/>
        <v>1.4724074074074083</v>
      </c>
      <c r="M267" s="1">
        <f t="shared" si="60"/>
        <v>2120.2666666666682</v>
      </c>
      <c r="N267">
        <f t="shared" si="61"/>
        <v>12.716666666666683</v>
      </c>
      <c r="O267">
        <f t="shared" si="62"/>
        <v>0</v>
      </c>
      <c r="P267">
        <f t="shared" si="63"/>
        <v>0</v>
      </c>
      <c r="Q267">
        <f t="shared" si="52"/>
        <v>0</v>
      </c>
    </row>
    <row r="268" spans="1:17" x14ac:dyDescent="0.25">
      <c r="A268" s="4" t="s">
        <v>755</v>
      </c>
      <c r="B268" s="5" t="s">
        <v>549</v>
      </c>
      <c r="C268" s="8" t="s">
        <v>756</v>
      </c>
      <c r="D268" s="9" t="s">
        <v>757</v>
      </c>
      <c r="E268">
        <f t="shared" si="53"/>
        <v>1</v>
      </c>
      <c r="F268">
        <f t="shared" si="54"/>
        <v>0</v>
      </c>
      <c r="G268">
        <f t="shared" si="55"/>
        <v>0</v>
      </c>
      <c r="H268" s="12">
        <f t="shared" si="56"/>
        <v>6.1921296296295614E-3</v>
      </c>
      <c r="I268" t="b">
        <f t="shared" si="57"/>
        <v>0</v>
      </c>
      <c r="J268" s="14">
        <f t="shared" si="58"/>
        <v>0</v>
      </c>
      <c r="K268">
        <f t="shared" si="59"/>
        <v>0</v>
      </c>
      <c r="L268" s="12">
        <f t="shared" si="64"/>
        <v>1.4785995370370379</v>
      </c>
      <c r="M268" s="1">
        <f t="shared" si="60"/>
        <v>2129.1833333333348</v>
      </c>
      <c r="N268">
        <f t="shared" si="61"/>
        <v>8.9166666666665684</v>
      </c>
      <c r="O268">
        <f t="shared" si="62"/>
        <v>0</v>
      </c>
      <c r="P268">
        <f t="shared" si="63"/>
        <v>0</v>
      </c>
      <c r="Q268">
        <f t="shared" si="52"/>
        <v>0</v>
      </c>
    </row>
    <row r="269" spans="1:17" x14ac:dyDescent="0.25">
      <c r="A269" s="6" t="s">
        <v>758</v>
      </c>
      <c r="B269" s="7" t="s">
        <v>549</v>
      </c>
      <c r="C269" s="10" t="s">
        <v>759</v>
      </c>
      <c r="D269" s="11" t="s">
        <v>760</v>
      </c>
      <c r="E269">
        <f t="shared" si="53"/>
        <v>1</v>
      </c>
      <c r="F269">
        <f t="shared" si="54"/>
        <v>0</v>
      </c>
      <c r="G269">
        <f t="shared" si="55"/>
        <v>0</v>
      </c>
      <c r="H269" s="12">
        <f t="shared" si="56"/>
        <v>4.9652777777777768E-3</v>
      </c>
      <c r="I269" t="b">
        <f t="shared" si="57"/>
        <v>0</v>
      </c>
      <c r="J269" s="14">
        <f t="shared" si="58"/>
        <v>0</v>
      </c>
      <c r="K269">
        <f t="shared" si="59"/>
        <v>0</v>
      </c>
      <c r="L269" s="12">
        <f t="shared" si="64"/>
        <v>1.4835648148148157</v>
      </c>
      <c r="M269" s="1">
        <f t="shared" si="60"/>
        <v>2136.3333333333344</v>
      </c>
      <c r="N269">
        <f t="shared" si="61"/>
        <v>7.1499999999999986</v>
      </c>
      <c r="O269">
        <f t="shared" si="62"/>
        <v>0</v>
      </c>
      <c r="P269">
        <f t="shared" si="63"/>
        <v>0</v>
      </c>
      <c r="Q269">
        <f t="shared" si="52"/>
        <v>0</v>
      </c>
    </row>
    <row r="270" spans="1:17" x14ac:dyDescent="0.25">
      <c r="A270" s="4" t="s">
        <v>761</v>
      </c>
      <c r="B270" s="5" t="s">
        <v>549</v>
      </c>
      <c r="C270" s="8" t="s">
        <v>762</v>
      </c>
      <c r="D270" s="9" t="s">
        <v>763</v>
      </c>
      <c r="E270">
        <f t="shared" si="53"/>
        <v>1</v>
      </c>
      <c r="F270">
        <f t="shared" si="54"/>
        <v>0</v>
      </c>
      <c r="G270">
        <f t="shared" si="55"/>
        <v>0</v>
      </c>
      <c r="H270" s="12">
        <f t="shared" si="56"/>
        <v>9.3750000000003553E-4</v>
      </c>
      <c r="I270" t="b">
        <f t="shared" si="57"/>
        <v>0</v>
      </c>
      <c r="J270" s="14">
        <f t="shared" si="58"/>
        <v>0</v>
      </c>
      <c r="K270">
        <f t="shared" si="59"/>
        <v>0</v>
      </c>
      <c r="L270" s="12">
        <f t="shared" si="64"/>
        <v>1.4845023148148158</v>
      </c>
      <c r="M270" s="1">
        <f t="shared" si="60"/>
        <v>2137.6833333333348</v>
      </c>
      <c r="N270">
        <f t="shared" si="61"/>
        <v>1.3500000000000512</v>
      </c>
      <c r="O270">
        <f t="shared" si="62"/>
        <v>0</v>
      </c>
      <c r="P270">
        <f t="shared" si="63"/>
        <v>0</v>
      </c>
      <c r="Q270">
        <f t="shared" si="52"/>
        <v>0</v>
      </c>
    </row>
    <row r="271" spans="1:17" x14ac:dyDescent="0.25">
      <c r="A271" s="6" t="s">
        <v>764</v>
      </c>
      <c r="B271" s="7" t="s">
        <v>549</v>
      </c>
      <c r="C271" s="10" t="s">
        <v>765</v>
      </c>
      <c r="D271" s="11" t="s">
        <v>766</v>
      </c>
      <c r="E271">
        <f t="shared" si="53"/>
        <v>1</v>
      </c>
      <c r="F271">
        <f t="shared" si="54"/>
        <v>0</v>
      </c>
      <c r="G271">
        <f t="shared" si="55"/>
        <v>0</v>
      </c>
      <c r="H271" s="12">
        <f t="shared" si="56"/>
        <v>4.7222222222221832E-3</v>
      </c>
      <c r="I271" t="b">
        <f t="shared" si="57"/>
        <v>0</v>
      </c>
      <c r="J271" s="14">
        <f t="shared" si="58"/>
        <v>0</v>
      </c>
      <c r="K271">
        <f t="shared" si="59"/>
        <v>0</v>
      </c>
      <c r="L271" s="12">
        <f t="shared" si="64"/>
        <v>1.4892245370370381</v>
      </c>
      <c r="M271" s="1">
        <f t="shared" si="60"/>
        <v>2144.4833333333349</v>
      </c>
      <c r="N271">
        <f t="shared" si="61"/>
        <v>6.7999999999999439</v>
      </c>
      <c r="O271">
        <f t="shared" si="62"/>
        <v>0</v>
      </c>
      <c r="P271">
        <f t="shared" si="63"/>
        <v>0</v>
      </c>
      <c r="Q271">
        <f t="shared" si="52"/>
        <v>0</v>
      </c>
    </row>
    <row r="272" spans="1:17" x14ac:dyDescent="0.25">
      <c r="A272" s="4" t="s">
        <v>697</v>
      </c>
      <c r="B272" s="5" t="s">
        <v>549</v>
      </c>
      <c r="C272" s="8" t="s">
        <v>767</v>
      </c>
      <c r="D272" s="9" t="s">
        <v>477</v>
      </c>
      <c r="E272">
        <f t="shared" si="53"/>
        <v>1</v>
      </c>
      <c r="F272">
        <f t="shared" si="54"/>
        <v>0</v>
      </c>
      <c r="G272">
        <f t="shared" si="55"/>
        <v>0</v>
      </c>
      <c r="H272" s="12">
        <f t="shared" si="56"/>
        <v>8.2523148148148096E-3</v>
      </c>
      <c r="I272" t="b">
        <f t="shared" si="57"/>
        <v>0</v>
      </c>
      <c r="J272" s="14">
        <f t="shared" si="58"/>
        <v>0</v>
      </c>
      <c r="K272">
        <f t="shared" si="59"/>
        <v>0</v>
      </c>
      <c r="L272" s="12">
        <f t="shared" si="64"/>
        <v>1.4974768518518529</v>
      </c>
      <c r="M272" s="1">
        <f t="shared" si="60"/>
        <v>2156.3666666666682</v>
      </c>
      <c r="N272">
        <f t="shared" si="61"/>
        <v>11.883333333333326</v>
      </c>
      <c r="O272">
        <f t="shared" si="62"/>
        <v>0</v>
      </c>
      <c r="P272">
        <f t="shared" si="63"/>
        <v>0</v>
      </c>
      <c r="Q272">
        <f t="shared" si="52"/>
        <v>0</v>
      </c>
    </row>
    <row r="273" spans="1:17" x14ac:dyDescent="0.25">
      <c r="A273" s="6" t="s">
        <v>768</v>
      </c>
      <c r="B273" s="7" t="s">
        <v>549</v>
      </c>
      <c r="C273" s="10" t="s">
        <v>769</v>
      </c>
      <c r="D273" s="11" t="s">
        <v>770</v>
      </c>
      <c r="E273">
        <f t="shared" si="53"/>
        <v>1</v>
      </c>
      <c r="F273">
        <f t="shared" si="54"/>
        <v>0</v>
      </c>
      <c r="G273">
        <f t="shared" si="55"/>
        <v>0</v>
      </c>
      <c r="H273" s="12">
        <f t="shared" si="56"/>
        <v>7.5925925925925952E-3</v>
      </c>
      <c r="I273" t="b">
        <f t="shared" si="57"/>
        <v>0</v>
      </c>
      <c r="J273" s="14">
        <f t="shared" si="58"/>
        <v>0</v>
      </c>
      <c r="K273">
        <f t="shared" si="59"/>
        <v>0</v>
      </c>
      <c r="L273" s="12">
        <f t="shared" si="64"/>
        <v>1.5050694444444455</v>
      </c>
      <c r="M273" s="1">
        <f t="shared" si="60"/>
        <v>2167.3000000000015</v>
      </c>
      <c r="N273">
        <f t="shared" si="61"/>
        <v>10.933333333333337</v>
      </c>
      <c r="O273">
        <f t="shared" si="62"/>
        <v>0</v>
      </c>
      <c r="P273">
        <f t="shared" si="63"/>
        <v>0</v>
      </c>
      <c r="Q273">
        <f t="shared" si="52"/>
        <v>0</v>
      </c>
    </row>
    <row r="274" spans="1:17" x14ac:dyDescent="0.25">
      <c r="A274" s="4" t="s">
        <v>771</v>
      </c>
      <c r="B274" s="5" t="s">
        <v>549</v>
      </c>
      <c r="C274" s="8" t="s">
        <v>772</v>
      </c>
      <c r="D274" s="9" t="s">
        <v>773</v>
      </c>
      <c r="E274">
        <f t="shared" si="53"/>
        <v>0</v>
      </c>
      <c r="F274">
        <f t="shared" si="54"/>
        <v>1</v>
      </c>
      <c r="G274">
        <f t="shared" si="55"/>
        <v>0</v>
      </c>
      <c r="H274" s="12">
        <f t="shared" si="56"/>
        <v>1.0219907407407414E-2</v>
      </c>
      <c r="I274" t="b">
        <f t="shared" si="57"/>
        <v>0</v>
      </c>
      <c r="J274" s="14">
        <f t="shared" si="58"/>
        <v>0</v>
      </c>
      <c r="K274">
        <f t="shared" si="59"/>
        <v>0</v>
      </c>
      <c r="L274" s="12">
        <f t="shared" si="64"/>
        <v>1.5152893518518529</v>
      </c>
      <c r="M274" s="1">
        <f t="shared" si="60"/>
        <v>2182.0166666666682</v>
      </c>
      <c r="N274">
        <f t="shared" si="61"/>
        <v>0</v>
      </c>
      <c r="O274">
        <f t="shared" si="62"/>
        <v>14.716666666666676</v>
      </c>
      <c r="P274">
        <f t="shared" si="63"/>
        <v>0</v>
      </c>
      <c r="Q274">
        <f t="shared" si="52"/>
        <v>0</v>
      </c>
    </row>
    <row r="275" spans="1:17" x14ac:dyDescent="0.25">
      <c r="A275" s="6" t="s">
        <v>774</v>
      </c>
      <c r="B275" s="7" t="s">
        <v>549</v>
      </c>
      <c r="C275" s="10" t="s">
        <v>775</v>
      </c>
      <c r="D275" s="11" t="s">
        <v>776</v>
      </c>
      <c r="E275">
        <f t="shared" si="53"/>
        <v>0</v>
      </c>
      <c r="F275">
        <f t="shared" si="54"/>
        <v>1</v>
      </c>
      <c r="G275">
        <f t="shared" si="55"/>
        <v>0</v>
      </c>
      <c r="H275" s="12">
        <f t="shared" si="56"/>
        <v>1.1307870370370399E-2</v>
      </c>
      <c r="I275" t="b">
        <f t="shared" si="57"/>
        <v>0</v>
      </c>
      <c r="J275" s="14">
        <f t="shared" si="58"/>
        <v>0</v>
      </c>
      <c r="K275">
        <f t="shared" si="59"/>
        <v>0</v>
      </c>
      <c r="L275" s="12">
        <f t="shared" si="64"/>
        <v>1.5265972222222233</v>
      </c>
      <c r="M275" s="1">
        <f t="shared" si="60"/>
        <v>2198.3000000000015</v>
      </c>
      <c r="N275">
        <f t="shared" si="61"/>
        <v>0</v>
      </c>
      <c r="O275">
        <f t="shared" si="62"/>
        <v>16.283333333333374</v>
      </c>
      <c r="P275">
        <f t="shared" si="63"/>
        <v>0</v>
      </c>
      <c r="Q275">
        <f t="shared" si="52"/>
        <v>0</v>
      </c>
    </row>
    <row r="276" spans="1:17" x14ac:dyDescent="0.25">
      <c r="A276" s="4" t="s">
        <v>777</v>
      </c>
      <c r="B276" s="5" t="s">
        <v>549</v>
      </c>
      <c r="C276" s="8" t="s">
        <v>778</v>
      </c>
      <c r="D276" s="9" t="s">
        <v>779</v>
      </c>
      <c r="E276">
        <f t="shared" si="53"/>
        <v>0</v>
      </c>
      <c r="F276">
        <f t="shared" si="54"/>
        <v>0</v>
      </c>
      <c r="G276">
        <f t="shared" si="55"/>
        <v>1</v>
      </c>
      <c r="H276" s="12">
        <f t="shared" si="56"/>
        <v>6.9907407407407973E-3</v>
      </c>
      <c r="I276" t="b">
        <f t="shared" si="57"/>
        <v>0</v>
      </c>
      <c r="J276" s="14">
        <f t="shared" si="58"/>
        <v>0</v>
      </c>
      <c r="K276">
        <f t="shared" si="59"/>
        <v>0</v>
      </c>
      <c r="L276" s="12">
        <f t="shared" si="64"/>
        <v>1.5265972222222233</v>
      </c>
      <c r="M276" s="1">
        <f t="shared" si="60"/>
        <v>2198.3000000000015</v>
      </c>
      <c r="N276">
        <f t="shared" si="61"/>
        <v>0</v>
      </c>
      <c r="O276">
        <f t="shared" si="62"/>
        <v>0</v>
      </c>
      <c r="P276">
        <f t="shared" si="63"/>
        <v>10.066666666666748</v>
      </c>
      <c r="Q276">
        <f t="shared" si="52"/>
        <v>11</v>
      </c>
    </row>
    <row r="277" spans="1:17" x14ac:dyDescent="0.25">
      <c r="A277" s="6" t="s">
        <v>718</v>
      </c>
      <c r="B277" s="7" t="s">
        <v>549</v>
      </c>
      <c r="C277" s="10" t="s">
        <v>780</v>
      </c>
      <c r="D277" s="11" t="s">
        <v>781</v>
      </c>
      <c r="E277">
        <f t="shared" si="53"/>
        <v>1</v>
      </c>
      <c r="F277">
        <f t="shared" si="54"/>
        <v>0</v>
      </c>
      <c r="G277">
        <f t="shared" si="55"/>
        <v>0</v>
      </c>
      <c r="H277" s="12">
        <f t="shared" si="56"/>
        <v>1.1388888888888893E-2</v>
      </c>
      <c r="I277" t="b">
        <f t="shared" si="57"/>
        <v>0</v>
      </c>
      <c r="J277" s="14">
        <f t="shared" si="58"/>
        <v>0</v>
      </c>
      <c r="K277">
        <f t="shared" si="59"/>
        <v>0</v>
      </c>
      <c r="L277" s="12">
        <f t="shared" si="64"/>
        <v>1.5379861111111122</v>
      </c>
      <c r="M277" s="1">
        <f t="shared" si="60"/>
        <v>2214.7000000000016</v>
      </c>
      <c r="N277">
        <f t="shared" si="61"/>
        <v>16.400000000000006</v>
      </c>
      <c r="O277">
        <f t="shared" si="62"/>
        <v>0</v>
      </c>
      <c r="P277">
        <f t="shared" si="63"/>
        <v>0</v>
      </c>
      <c r="Q277">
        <f t="shared" si="52"/>
        <v>0</v>
      </c>
    </row>
    <row r="278" spans="1:17" x14ac:dyDescent="0.25">
      <c r="A278" s="4" t="s">
        <v>782</v>
      </c>
      <c r="B278" s="5" t="s">
        <v>549</v>
      </c>
      <c r="C278" s="8" t="s">
        <v>783</v>
      </c>
      <c r="D278" s="9" t="s">
        <v>784</v>
      </c>
      <c r="E278">
        <f t="shared" si="53"/>
        <v>1</v>
      </c>
      <c r="F278">
        <f t="shared" si="54"/>
        <v>0</v>
      </c>
      <c r="G278">
        <f t="shared" si="55"/>
        <v>0</v>
      </c>
      <c r="H278" s="12">
        <f t="shared" si="56"/>
        <v>1.085648148148155E-2</v>
      </c>
      <c r="I278" t="b">
        <f t="shared" si="57"/>
        <v>0</v>
      </c>
      <c r="J278" s="14">
        <f t="shared" si="58"/>
        <v>0</v>
      </c>
      <c r="K278">
        <f t="shared" si="59"/>
        <v>0</v>
      </c>
      <c r="L278" s="12">
        <f t="shared" si="64"/>
        <v>1.5488425925925937</v>
      </c>
      <c r="M278" s="1">
        <f t="shared" si="60"/>
        <v>2230.3333333333348</v>
      </c>
      <c r="N278">
        <f t="shared" si="61"/>
        <v>15.633333333333432</v>
      </c>
      <c r="O278">
        <f t="shared" si="62"/>
        <v>0</v>
      </c>
      <c r="P278">
        <f t="shared" si="63"/>
        <v>0</v>
      </c>
      <c r="Q278">
        <f t="shared" si="52"/>
        <v>0</v>
      </c>
    </row>
    <row r="279" spans="1:17" x14ac:dyDescent="0.25">
      <c r="A279" s="6" t="s">
        <v>456</v>
      </c>
      <c r="B279" s="7" t="s">
        <v>549</v>
      </c>
      <c r="C279" s="10" t="s">
        <v>785</v>
      </c>
      <c r="D279" s="11" t="s">
        <v>786</v>
      </c>
      <c r="E279">
        <f t="shared" si="53"/>
        <v>0</v>
      </c>
      <c r="F279">
        <f t="shared" si="54"/>
        <v>1</v>
      </c>
      <c r="G279">
        <f t="shared" si="55"/>
        <v>0</v>
      </c>
      <c r="H279" s="12">
        <f t="shared" si="56"/>
        <v>3.1944444444444997E-3</v>
      </c>
      <c r="I279" t="b">
        <f t="shared" si="57"/>
        <v>0</v>
      </c>
      <c r="J279" s="14">
        <f t="shared" si="58"/>
        <v>0</v>
      </c>
      <c r="K279">
        <f t="shared" si="59"/>
        <v>0</v>
      </c>
      <c r="L279" s="12">
        <f t="shared" si="64"/>
        <v>1.5520370370370382</v>
      </c>
      <c r="M279" s="1">
        <f t="shared" si="60"/>
        <v>2234.9333333333348</v>
      </c>
      <c r="N279">
        <f t="shared" si="61"/>
        <v>0</v>
      </c>
      <c r="O279">
        <f t="shared" si="62"/>
        <v>4.6000000000000796</v>
      </c>
      <c r="P279">
        <f t="shared" si="63"/>
        <v>0</v>
      </c>
      <c r="Q279">
        <f t="shared" si="52"/>
        <v>0</v>
      </c>
    </row>
    <row r="280" spans="1:17" x14ac:dyDescent="0.25">
      <c r="A280" s="4" t="s">
        <v>787</v>
      </c>
      <c r="B280" s="5" t="s">
        <v>549</v>
      </c>
      <c r="C280" s="8" t="s">
        <v>788</v>
      </c>
      <c r="D280" s="9" t="s">
        <v>789</v>
      </c>
      <c r="E280">
        <f t="shared" si="53"/>
        <v>1</v>
      </c>
      <c r="F280">
        <f t="shared" si="54"/>
        <v>0</v>
      </c>
      <c r="G280">
        <f t="shared" si="55"/>
        <v>0</v>
      </c>
      <c r="H280" s="12">
        <f t="shared" si="56"/>
        <v>6.0995370370370283E-3</v>
      </c>
      <c r="I280" t="b">
        <f t="shared" si="57"/>
        <v>0</v>
      </c>
      <c r="J280" s="14">
        <f t="shared" si="58"/>
        <v>0</v>
      </c>
      <c r="K280">
        <f t="shared" si="59"/>
        <v>0</v>
      </c>
      <c r="L280" s="12">
        <f t="shared" si="64"/>
        <v>1.5581365740740751</v>
      </c>
      <c r="M280" s="1">
        <f t="shared" si="60"/>
        <v>2243.7166666666685</v>
      </c>
      <c r="N280">
        <f t="shared" si="61"/>
        <v>8.7833333333333208</v>
      </c>
      <c r="O280">
        <f t="shared" si="62"/>
        <v>0</v>
      </c>
      <c r="P280">
        <f t="shared" si="63"/>
        <v>0</v>
      </c>
      <c r="Q280">
        <f t="shared" ref="Q280:Q343" si="65">ROUNDUP(P280,0)</f>
        <v>0</v>
      </c>
    </row>
    <row r="281" spans="1:17" x14ac:dyDescent="0.25">
      <c r="A281" s="6" t="s">
        <v>790</v>
      </c>
      <c r="B281" s="7" t="s">
        <v>549</v>
      </c>
      <c r="C281" s="10" t="s">
        <v>791</v>
      </c>
      <c r="D281" s="11" t="s">
        <v>792</v>
      </c>
      <c r="E281">
        <f t="shared" si="53"/>
        <v>1</v>
      </c>
      <c r="F281">
        <f t="shared" si="54"/>
        <v>0</v>
      </c>
      <c r="G281">
        <f t="shared" si="55"/>
        <v>0</v>
      </c>
      <c r="H281" s="12">
        <f t="shared" si="56"/>
        <v>1.1087962962962883E-2</v>
      </c>
      <c r="I281" t="b">
        <f t="shared" si="57"/>
        <v>0</v>
      </c>
      <c r="J281" s="14">
        <f t="shared" si="58"/>
        <v>0</v>
      </c>
      <c r="K281">
        <f t="shared" si="59"/>
        <v>0</v>
      </c>
      <c r="L281" s="12">
        <f t="shared" si="64"/>
        <v>1.5692245370370381</v>
      </c>
      <c r="M281" s="1">
        <f t="shared" si="60"/>
        <v>2259.6833333333348</v>
      </c>
      <c r="N281">
        <f t="shared" si="61"/>
        <v>15.966666666666551</v>
      </c>
      <c r="O281">
        <f t="shared" si="62"/>
        <v>0</v>
      </c>
      <c r="P281">
        <f t="shared" si="63"/>
        <v>0</v>
      </c>
      <c r="Q281">
        <f t="shared" si="65"/>
        <v>0</v>
      </c>
    </row>
    <row r="282" spans="1:17" x14ac:dyDescent="0.25">
      <c r="A282" s="4" t="s">
        <v>96</v>
      </c>
      <c r="B282" s="5" t="s">
        <v>549</v>
      </c>
      <c r="C282" s="8" t="s">
        <v>793</v>
      </c>
      <c r="D282" s="9" t="s">
        <v>794</v>
      </c>
      <c r="E282">
        <f t="shared" si="53"/>
        <v>0</v>
      </c>
      <c r="F282">
        <f t="shared" si="54"/>
        <v>1</v>
      </c>
      <c r="G282">
        <f t="shared" si="55"/>
        <v>0</v>
      </c>
      <c r="H282" s="12">
        <f t="shared" si="56"/>
        <v>4.1319444444445352E-3</v>
      </c>
      <c r="I282" t="b">
        <f t="shared" si="57"/>
        <v>0</v>
      </c>
      <c r="J282" s="14">
        <f t="shared" si="58"/>
        <v>0</v>
      </c>
      <c r="K282">
        <f t="shared" si="59"/>
        <v>0</v>
      </c>
      <c r="L282" s="12">
        <f t="shared" si="64"/>
        <v>1.5733564814814827</v>
      </c>
      <c r="M282" s="1">
        <f t="shared" si="60"/>
        <v>2265.633333333335</v>
      </c>
      <c r="N282">
        <f t="shared" si="61"/>
        <v>0</v>
      </c>
      <c r="O282">
        <f t="shared" si="62"/>
        <v>5.9500000000001307</v>
      </c>
      <c r="P282">
        <f t="shared" si="63"/>
        <v>0</v>
      </c>
      <c r="Q282">
        <f t="shared" si="65"/>
        <v>0</v>
      </c>
    </row>
    <row r="283" spans="1:17" x14ac:dyDescent="0.25">
      <c r="A283" s="6" t="s">
        <v>795</v>
      </c>
      <c r="B283" s="7" t="s">
        <v>549</v>
      </c>
      <c r="C283" s="10" t="s">
        <v>796</v>
      </c>
      <c r="D283" s="11" t="s">
        <v>797</v>
      </c>
      <c r="E283">
        <f t="shared" si="53"/>
        <v>0</v>
      </c>
      <c r="F283">
        <f t="shared" si="54"/>
        <v>1</v>
      </c>
      <c r="G283">
        <f t="shared" si="55"/>
        <v>0</v>
      </c>
      <c r="H283" s="12">
        <f t="shared" si="56"/>
        <v>9.6064814814814659E-3</v>
      </c>
      <c r="I283" t="b">
        <f t="shared" si="57"/>
        <v>0</v>
      </c>
      <c r="J283" s="14">
        <f t="shared" si="58"/>
        <v>0</v>
      </c>
      <c r="K283">
        <f t="shared" si="59"/>
        <v>0</v>
      </c>
      <c r="L283" s="12">
        <f t="shared" si="64"/>
        <v>1.5829629629629642</v>
      </c>
      <c r="M283" s="1">
        <f t="shared" si="60"/>
        <v>2279.4666666666681</v>
      </c>
      <c r="N283">
        <f t="shared" si="61"/>
        <v>0</v>
      </c>
      <c r="O283">
        <f t="shared" si="62"/>
        <v>13.833333333333311</v>
      </c>
      <c r="P283">
        <f t="shared" si="63"/>
        <v>0</v>
      </c>
      <c r="Q283">
        <f t="shared" si="65"/>
        <v>0</v>
      </c>
    </row>
    <row r="284" spans="1:17" x14ac:dyDescent="0.25">
      <c r="A284" s="4" t="s">
        <v>798</v>
      </c>
      <c r="B284" s="5" t="s">
        <v>549</v>
      </c>
      <c r="C284" s="8" t="s">
        <v>799</v>
      </c>
      <c r="D284" s="9" t="s">
        <v>800</v>
      </c>
      <c r="E284">
        <f t="shared" si="53"/>
        <v>1</v>
      </c>
      <c r="F284">
        <f t="shared" si="54"/>
        <v>0</v>
      </c>
      <c r="G284">
        <f t="shared" si="55"/>
        <v>0</v>
      </c>
      <c r="H284" s="12">
        <f t="shared" si="56"/>
        <v>3.1481481481481222E-3</v>
      </c>
      <c r="I284" t="b">
        <f t="shared" si="57"/>
        <v>0</v>
      </c>
      <c r="J284" s="14">
        <f t="shared" si="58"/>
        <v>0</v>
      </c>
      <c r="K284">
        <f t="shared" si="59"/>
        <v>0</v>
      </c>
      <c r="L284" s="12">
        <f t="shared" si="64"/>
        <v>1.5861111111111124</v>
      </c>
      <c r="M284" s="1">
        <f t="shared" si="60"/>
        <v>2284.0000000000018</v>
      </c>
      <c r="N284">
        <f t="shared" si="61"/>
        <v>4.5333333333332959</v>
      </c>
      <c r="O284">
        <f t="shared" si="62"/>
        <v>0</v>
      </c>
      <c r="P284">
        <f t="shared" si="63"/>
        <v>0</v>
      </c>
      <c r="Q284">
        <f t="shared" si="65"/>
        <v>0</v>
      </c>
    </row>
    <row r="285" spans="1:17" x14ac:dyDescent="0.25">
      <c r="A285" s="6" t="s">
        <v>801</v>
      </c>
      <c r="B285" s="7" t="s">
        <v>549</v>
      </c>
      <c r="C285" s="10" t="s">
        <v>802</v>
      </c>
      <c r="D285" s="11" t="s">
        <v>803</v>
      </c>
      <c r="E285">
        <f t="shared" si="53"/>
        <v>1</v>
      </c>
      <c r="F285">
        <f t="shared" si="54"/>
        <v>0</v>
      </c>
      <c r="G285">
        <f t="shared" si="55"/>
        <v>0</v>
      </c>
      <c r="H285" s="12">
        <f t="shared" si="56"/>
        <v>5.9027777777775903E-4</v>
      </c>
      <c r="I285" t="b">
        <f t="shared" si="57"/>
        <v>0</v>
      </c>
      <c r="J285" s="14">
        <f t="shared" si="58"/>
        <v>0</v>
      </c>
      <c r="K285">
        <f t="shared" si="59"/>
        <v>0</v>
      </c>
      <c r="L285" s="12">
        <f t="shared" si="64"/>
        <v>1.5867013888888901</v>
      </c>
      <c r="M285" s="1">
        <f t="shared" si="60"/>
        <v>2284.8500000000017</v>
      </c>
      <c r="N285">
        <f t="shared" si="61"/>
        <v>0.849999999999973</v>
      </c>
      <c r="O285">
        <f t="shared" si="62"/>
        <v>0</v>
      </c>
      <c r="P285">
        <f t="shared" si="63"/>
        <v>0</v>
      </c>
      <c r="Q285">
        <f t="shared" si="65"/>
        <v>0</v>
      </c>
    </row>
    <row r="286" spans="1:17" x14ac:dyDescent="0.25">
      <c r="A286" s="4" t="s">
        <v>804</v>
      </c>
      <c r="B286" s="5" t="s">
        <v>549</v>
      </c>
      <c r="C286" s="8" t="s">
        <v>805</v>
      </c>
      <c r="D286" s="9" t="s">
        <v>806</v>
      </c>
      <c r="E286">
        <f t="shared" si="53"/>
        <v>1</v>
      </c>
      <c r="F286">
        <f t="shared" si="54"/>
        <v>0</v>
      </c>
      <c r="G286">
        <f t="shared" si="55"/>
        <v>0</v>
      </c>
      <c r="H286" s="12">
        <f t="shared" si="56"/>
        <v>9.0277777777780788E-4</v>
      </c>
      <c r="I286" t="b">
        <f t="shared" si="57"/>
        <v>0</v>
      </c>
      <c r="J286" s="14">
        <f t="shared" si="58"/>
        <v>0</v>
      </c>
      <c r="K286">
        <f t="shared" si="59"/>
        <v>0</v>
      </c>
      <c r="L286" s="12">
        <f t="shared" si="64"/>
        <v>1.5876041666666678</v>
      </c>
      <c r="M286" s="1">
        <f t="shared" si="60"/>
        <v>2286.1500000000015</v>
      </c>
      <c r="N286">
        <f t="shared" si="61"/>
        <v>1.3000000000000433</v>
      </c>
      <c r="O286">
        <f t="shared" si="62"/>
        <v>0</v>
      </c>
      <c r="P286">
        <f t="shared" si="63"/>
        <v>0</v>
      </c>
      <c r="Q286">
        <f t="shared" si="65"/>
        <v>0</v>
      </c>
    </row>
    <row r="287" spans="1:17" x14ac:dyDescent="0.25">
      <c r="A287" s="6" t="s">
        <v>807</v>
      </c>
      <c r="B287" s="7" t="s">
        <v>549</v>
      </c>
      <c r="C287" s="10" t="s">
        <v>808</v>
      </c>
      <c r="D287" s="11" t="s">
        <v>809</v>
      </c>
      <c r="E287">
        <f t="shared" si="53"/>
        <v>1</v>
      </c>
      <c r="F287">
        <f t="shared" si="54"/>
        <v>0</v>
      </c>
      <c r="G287">
        <f t="shared" si="55"/>
        <v>0</v>
      </c>
      <c r="H287" s="12">
        <f t="shared" si="56"/>
        <v>2.3958333333333748E-3</v>
      </c>
      <c r="I287" t="b">
        <f t="shared" si="57"/>
        <v>0</v>
      </c>
      <c r="J287" s="14">
        <f t="shared" si="58"/>
        <v>0</v>
      </c>
      <c r="K287">
        <f t="shared" si="59"/>
        <v>0</v>
      </c>
      <c r="L287" s="12">
        <f t="shared" si="64"/>
        <v>1.5900000000000012</v>
      </c>
      <c r="M287" s="1">
        <f t="shared" si="60"/>
        <v>2289.6000000000013</v>
      </c>
      <c r="N287">
        <f t="shared" si="61"/>
        <v>3.4500000000000597</v>
      </c>
      <c r="O287">
        <f t="shared" si="62"/>
        <v>0</v>
      </c>
      <c r="P287">
        <f t="shared" si="63"/>
        <v>0</v>
      </c>
      <c r="Q287">
        <f t="shared" si="65"/>
        <v>0</v>
      </c>
    </row>
    <row r="288" spans="1:17" x14ac:dyDescent="0.25">
      <c r="A288" s="4" t="s">
        <v>810</v>
      </c>
      <c r="B288" s="5" t="s">
        <v>549</v>
      </c>
      <c r="C288" s="8" t="s">
        <v>811</v>
      </c>
      <c r="D288" s="9" t="s">
        <v>812</v>
      </c>
      <c r="E288">
        <f t="shared" si="53"/>
        <v>1</v>
      </c>
      <c r="F288">
        <f t="shared" si="54"/>
        <v>0</v>
      </c>
      <c r="G288">
        <f t="shared" si="55"/>
        <v>0</v>
      </c>
      <c r="H288" s="12">
        <f t="shared" si="56"/>
        <v>1.0393518518518441E-2</v>
      </c>
      <c r="I288" t="b">
        <f t="shared" si="57"/>
        <v>0</v>
      </c>
      <c r="J288" s="14">
        <f t="shared" si="58"/>
        <v>0</v>
      </c>
      <c r="K288">
        <f t="shared" si="59"/>
        <v>0</v>
      </c>
      <c r="L288" s="12">
        <f t="shared" si="64"/>
        <v>1.6003935185185196</v>
      </c>
      <c r="M288" s="1">
        <f t="shared" si="60"/>
        <v>2304.5666666666684</v>
      </c>
      <c r="N288">
        <f t="shared" si="61"/>
        <v>14.966666666666555</v>
      </c>
      <c r="O288">
        <f t="shared" si="62"/>
        <v>0</v>
      </c>
      <c r="P288">
        <f t="shared" si="63"/>
        <v>0</v>
      </c>
      <c r="Q288">
        <f t="shared" si="65"/>
        <v>0</v>
      </c>
    </row>
    <row r="289" spans="1:17" x14ac:dyDescent="0.25">
      <c r="A289" s="6" t="s">
        <v>813</v>
      </c>
      <c r="B289" s="7" t="s">
        <v>549</v>
      </c>
      <c r="C289" s="10" t="s">
        <v>814</v>
      </c>
      <c r="D289" s="11" t="s">
        <v>815</v>
      </c>
      <c r="E289">
        <f t="shared" si="53"/>
        <v>1</v>
      </c>
      <c r="F289">
        <f t="shared" si="54"/>
        <v>0</v>
      </c>
      <c r="G289">
        <f t="shared" si="55"/>
        <v>0</v>
      </c>
      <c r="H289" s="12">
        <f t="shared" si="56"/>
        <v>2.4999999999999467E-3</v>
      </c>
      <c r="I289" t="b">
        <f t="shared" si="57"/>
        <v>0</v>
      </c>
      <c r="J289" s="14">
        <f t="shared" si="58"/>
        <v>0</v>
      </c>
      <c r="K289">
        <f t="shared" si="59"/>
        <v>0</v>
      </c>
      <c r="L289" s="12">
        <f t="shared" si="64"/>
        <v>1.6028935185185196</v>
      </c>
      <c r="M289" s="1">
        <f t="shared" si="60"/>
        <v>2308.1666666666683</v>
      </c>
      <c r="N289">
        <f t="shared" si="61"/>
        <v>3.5999999999999233</v>
      </c>
      <c r="O289">
        <f t="shared" si="62"/>
        <v>0</v>
      </c>
      <c r="P289">
        <f t="shared" si="63"/>
        <v>0</v>
      </c>
      <c r="Q289">
        <f t="shared" si="65"/>
        <v>0</v>
      </c>
    </row>
    <row r="290" spans="1:17" x14ac:dyDescent="0.25">
      <c r="A290" s="4" t="s">
        <v>816</v>
      </c>
      <c r="B290" s="5" t="s">
        <v>549</v>
      </c>
      <c r="C290" s="8" t="s">
        <v>817</v>
      </c>
      <c r="D290" s="9" t="s">
        <v>818</v>
      </c>
      <c r="E290">
        <f t="shared" si="53"/>
        <v>0</v>
      </c>
      <c r="F290">
        <f t="shared" si="54"/>
        <v>1</v>
      </c>
      <c r="G290">
        <f t="shared" si="55"/>
        <v>0</v>
      </c>
      <c r="H290" s="12">
        <f t="shared" si="56"/>
        <v>8.113425925925899E-3</v>
      </c>
      <c r="I290" t="b">
        <f t="shared" si="57"/>
        <v>0</v>
      </c>
      <c r="J290" s="14">
        <f t="shared" si="58"/>
        <v>0</v>
      </c>
      <c r="K290">
        <f t="shared" si="59"/>
        <v>0</v>
      </c>
      <c r="L290" s="12">
        <f t="shared" si="64"/>
        <v>1.6110069444444455</v>
      </c>
      <c r="M290" s="1">
        <f t="shared" si="60"/>
        <v>2319.8500000000013</v>
      </c>
      <c r="N290">
        <f t="shared" si="61"/>
        <v>0</v>
      </c>
      <c r="O290">
        <f t="shared" si="62"/>
        <v>11.683333333333294</v>
      </c>
      <c r="P290">
        <f t="shared" si="63"/>
        <v>0</v>
      </c>
      <c r="Q290">
        <f t="shared" si="65"/>
        <v>0</v>
      </c>
    </row>
    <row r="291" spans="1:17" x14ac:dyDescent="0.25">
      <c r="A291" s="6" t="s">
        <v>819</v>
      </c>
      <c r="B291" s="7" t="s">
        <v>549</v>
      </c>
      <c r="C291" s="10" t="s">
        <v>820</v>
      </c>
      <c r="D291" s="11" t="s">
        <v>821</v>
      </c>
      <c r="E291">
        <f t="shared" si="53"/>
        <v>0</v>
      </c>
      <c r="F291">
        <f t="shared" si="54"/>
        <v>0</v>
      </c>
      <c r="G291">
        <f t="shared" si="55"/>
        <v>1</v>
      </c>
      <c r="H291" s="12">
        <f t="shared" si="56"/>
        <v>5.9027777777778123E-3</v>
      </c>
      <c r="I291" t="b">
        <f t="shared" si="57"/>
        <v>0</v>
      </c>
      <c r="J291" s="14">
        <f t="shared" si="58"/>
        <v>0</v>
      </c>
      <c r="K291">
        <f t="shared" si="59"/>
        <v>0</v>
      </c>
      <c r="L291" s="12">
        <f t="shared" si="64"/>
        <v>1.6110069444444455</v>
      </c>
      <c r="M291" s="1">
        <f t="shared" si="60"/>
        <v>2319.8500000000013</v>
      </c>
      <c r="N291">
        <f t="shared" si="61"/>
        <v>0</v>
      </c>
      <c r="O291">
        <f t="shared" si="62"/>
        <v>0</v>
      </c>
      <c r="P291">
        <f t="shared" si="63"/>
        <v>8.5000000000000497</v>
      </c>
      <c r="Q291">
        <f t="shared" si="65"/>
        <v>9</v>
      </c>
    </row>
    <row r="292" spans="1:17" x14ac:dyDescent="0.25">
      <c r="A292" s="4" t="s">
        <v>822</v>
      </c>
      <c r="B292" s="5" t="s">
        <v>549</v>
      </c>
      <c r="C292" s="8" t="s">
        <v>823</v>
      </c>
      <c r="D292" s="9" t="s">
        <v>824</v>
      </c>
      <c r="E292">
        <f t="shared" si="53"/>
        <v>0</v>
      </c>
      <c r="F292">
        <f t="shared" si="54"/>
        <v>0</v>
      </c>
      <c r="G292">
        <f t="shared" si="55"/>
        <v>1</v>
      </c>
      <c r="H292" s="12">
        <f t="shared" si="56"/>
        <v>3.7268518518518423E-3</v>
      </c>
      <c r="I292" t="b">
        <f t="shared" si="57"/>
        <v>0</v>
      </c>
      <c r="J292" s="14">
        <f t="shared" si="58"/>
        <v>0</v>
      </c>
      <c r="K292">
        <f t="shared" si="59"/>
        <v>0</v>
      </c>
      <c r="L292" s="12">
        <f t="shared" si="64"/>
        <v>1.6110069444444455</v>
      </c>
      <c r="M292" s="1">
        <f t="shared" si="60"/>
        <v>2319.8500000000013</v>
      </c>
      <c r="N292">
        <f t="shared" si="61"/>
        <v>0</v>
      </c>
      <c r="O292">
        <f t="shared" si="62"/>
        <v>0</v>
      </c>
      <c r="P292">
        <f t="shared" si="63"/>
        <v>5.3666666666666529</v>
      </c>
      <c r="Q292">
        <f t="shared" si="65"/>
        <v>6</v>
      </c>
    </row>
    <row r="293" spans="1:17" x14ac:dyDescent="0.25">
      <c r="A293" s="6" t="s">
        <v>825</v>
      </c>
      <c r="B293" s="7" t="s">
        <v>549</v>
      </c>
      <c r="C293" s="10" t="s">
        <v>826</v>
      </c>
      <c r="D293" s="11" t="s">
        <v>827</v>
      </c>
      <c r="E293">
        <f t="shared" si="53"/>
        <v>0</v>
      </c>
      <c r="F293">
        <f t="shared" si="54"/>
        <v>1</v>
      </c>
      <c r="G293">
        <f t="shared" si="55"/>
        <v>0</v>
      </c>
      <c r="H293" s="12">
        <f t="shared" si="56"/>
        <v>9.9305555555555536E-3</v>
      </c>
      <c r="I293" t="b">
        <f t="shared" si="57"/>
        <v>0</v>
      </c>
      <c r="J293" s="14">
        <f t="shared" si="58"/>
        <v>0</v>
      </c>
      <c r="K293">
        <f t="shared" si="59"/>
        <v>0</v>
      </c>
      <c r="L293" s="12">
        <f t="shared" si="64"/>
        <v>1.620937500000001</v>
      </c>
      <c r="M293" s="1">
        <f t="shared" si="60"/>
        <v>2334.1500000000015</v>
      </c>
      <c r="N293">
        <f t="shared" si="61"/>
        <v>0</v>
      </c>
      <c r="O293">
        <f t="shared" si="62"/>
        <v>14.299999999999997</v>
      </c>
      <c r="P293">
        <f t="shared" si="63"/>
        <v>0</v>
      </c>
      <c r="Q293">
        <f t="shared" si="65"/>
        <v>0</v>
      </c>
    </row>
    <row r="294" spans="1:17" x14ac:dyDescent="0.25">
      <c r="A294" s="4" t="s">
        <v>828</v>
      </c>
      <c r="B294" s="5" t="s">
        <v>549</v>
      </c>
      <c r="C294" s="8" t="s">
        <v>829</v>
      </c>
      <c r="D294" s="9" t="s">
        <v>830</v>
      </c>
      <c r="E294">
        <f t="shared" si="53"/>
        <v>1</v>
      </c>
      <c r="F294">
        <f t="shared" si="54"/>
        <v>0</v>
      </c>
      <c r="G294">
        <f t="shared" si="55"/>
        <v>0</v>
      </c>
      <c r="H294" s="12">
        <f t="shared" si="56"/>
        <v>4.2013888888889905E-3</v>
      </c>
      <c r="I294" t="b">
        <f t="shared" si="57"/>
        <v>0</v>
      </c>
      <c r="J294" s="14">
        <f t="shared" si="58"/>
        <v>0</v>
      </c>
      <c r="K294">
        <f t="shared" si="59"/>
        <v>0</v>
      </c>
      <c r="L294" s="12">
        <f t="shared" si="64"/>
        <v>1.62513888888889</v>
      </c>
      <c r="M294" s="1">
        <f t="shared" si="60"/>
        <v>2340.2000000000016</v>
      </c>
      <c r="N294">
        <f t="shared" si="61"/>
        <v>6.0500000000001464</v>
      </c>
      <c r="O294">
        <f t="shared" si="62"/>
        <v>0</v>
      </c>
      <c r="P294">
        <f t="shared" si="63"/>
        <v>0</v>
      </c>
      <c r="Q294">
        <f t="shared" si="65"/>
        <v>0</v>
      </c>
    </row>
    <row r="295" spans="1:17" x14ac:dyDescent="0.25">
      <c r="A295" s="6" t="s">
        <v>831</v>
      </c>
      <c r="B295" s="7" t="s">
        <v>549</v>
      </c>
      <c r="C295" s="10" t="s">
        <v>832</v>
      </c>
      <c r="D295" s="11" t="s">
        <v>833</v>
      </c>
      <c r="E295">
        <f t="shared" si="53"/>
        <v>0</v>
      </c>
      <c r="F295">
        <f t="shared" si="54"/>
        <v>1</v>
      </c>
      <c r="G295">
        <f t="shared" si="55"/>
        <v>0</v>
      </c>
      <c r="H295" s="12">
        <f t="shared" si="56"/>
        <v>2.5462962962963243E-3</v>
      </c>
      <c r="I295" t="b">
        <f t="shared" si="57"/>
        <v>0</v>
      </c>
      <c r="J295" s="14">
        <f t="shared" si="58"/>
        <v>0</v>
      </c>
      <c r="K295">
        <f t="shared" si="59"/>
        <v>0</v>
      </c>
      <c r="L295" s="12">
        <f t="shared" si="64"/>
        <v>1.6276851851851863</v>
      </c>
      <c r="M295" s="1">
        <f t="shared" si="60"/>
        <v>2343.8666666666686</v>
      </c>
      <c r="N295">
        <f t="shared" si="61"/>
        <v>0</v>
      </c>
      <c r="O295">
        <f t="shared" si="62"/>
        <v>3.6666666666667069</v>
      </c>
      <c r="P295">
        <f t="shared" si="63"/>
        <v>0</v>
      </c>
      <c r="Q295">
        <f t="shared" si="65"/>
        <v>0</v>
      </c>
    </row>
    <row r="296" spans="1:17" x14ac:dyDescent="0.25">
      <c r="A296" s="4" t="s">
        <v>834</v>
      </c>
      <c r="B296" s="5" t="s">
        <v>549</v>
      </c>
      <c r="C296" s="8" t="s">
        <v>835</v>
      </c>
      <c r="D296" s="9" t="s">
        <v>836</v>
      </c>
      <c r="E296">
        <f t="shared" si="53"/>
        <v>1</v>
      </c>
      <c r="F296">
        <f t="shared" si="54"/>
        <v>0</v>
      </c>
      <c r="G296">
        <f t="shared" si="55"/>
        <v>0</v>
      </c>
      <c r="H296" s="12">
        <f t="shared" si="56"/>
        <v>6.8634259259259256E-3</v>
      </c>
      <c r="I296" t="b">
        <f t="shared" si="57"/>
        <v>0</v>
      </c>
      <c r="J296" s="14">
        <f t="shared" si="58"/>
        <v>0</v>
      </c>
      <c r="K296">
        <f t="shared" si="59"/>
        <v>0</v>
      </c>
      <c r="L296" s="12">
        <f t="shared" si="64"/>
        <v>1.6345486111111123</v>
      </c>
      <c r="M296" s="1">
        <f t="shared" si="60"/>
        <v>2353.7500000000014</v>
      </c>
      <c r="N296">
        <f t="shared" si="61"/>
        <v>9.8833333333333329</v>
      </c>
      <c r="O296">
        <f t="shared" si="62"/>
        <v>0</v>
      </c>
      <c r="P296">
        <f t="shared" si="63"/>
        <v>0</v>
      </c>
      <c r="Q296">
        <f t="shared" si="65"/>
        <v>0</v>
      </c>
    </row>
    <row r="297" spans="1:17" x14ac:dyDescent="0.25">
      <c r="A297" s="6" t="s">
        <v>837</v>
      </c>
      <c r="B297" s="7" t="s">
        <v>549</v>
      </c>
      <c r="C297" s="10" t="s">
        <v>838</v>
      </c>
      <c r="D297" s="11" t="s">
        <v>839</v>
      </c>
      <c r="E297">
        <f t="shared" si="53"/>
        <v>1</v>
      </c>
      <c r="F297">
        <f t="shared" si="54"/>
        <v>0</v>
      </c>
      <c r="G297">
        <f t="shared" si="55"/>
        <v>0</v>
      </c>
      <c r="H297" s="12">
        <f t="shared" si="56"/>
        <v>1.0196759259259336E-2</v>
      </c>
      <c r="I297" t="b">
        <f t="shared" si="57"/>
        <v>0</v>
      </c>
      <c r="J297" s="14">
        <f t="shared" si="58"/>
        <v>0</v>
      </c>
      <c r="K297">
        <f t="shared" si="59"/>
        <v>0</v>
      </c>
      <c r="L297" s="12">
        <f t="shared" si="64"/>
        <v>1.6447453703703716</v>
      </c>
      <c r="M297" s="1">
        <f t="shared" si="60"/>
        <v>2368.4333333333352</v>
      </c>
      <c r="N297">
        <f t="shared" si="61"/>
        <v>14.683333333333444</v>
      </c>
      <c r="O297">
        <f t="shared" si="62"/>
        <v>0</v>
      </c>
      <c r="P297">
        <f t="shared" si="63"/>
        <v>0</v>
      </c>
      <c r="Q297">
        <f t="shared" si="65"/>
        <v>0</v>
      </c>
    </row>
    <row r="298" spans="1:17" x14ac:dyDescent="0.25">
      <c r="A298" s="4" t="s">
        <v>8</v>
      </c>
      <c r="B298" s="5" t="s">
        <v>549</v>
      </c>
      <c r="C298" s="8" t="s">
        <v>840</v>
      </c>
      <c r="D298" s="9" t="s">
        <v>841</v>
      </c>
      <c r="E298">
        <f t="shared" si="53"/>
        <v>1</v>
      </c>
      <c r="F298">
        <f t="shared" si="54"/>
        <v>0</v>
      </c>
      <c r="G298">
        <f t="shared" si="55"/>
        <v>0</v>
      </c>
      <c r="H298" s="12">
        <f t="shared" si="56"/>
        <v>7.7430555555555447E-3</v>
      </c>
      <c r="I298" t="b">
        <f t="shared" si="57"/>
        <v>0</v>
      </c>
      <c r="J298" s="14">
        <f t="shared" si="58"/>
        <v>0</v>
      </c>
      <c r="K298">
        <f t="shared" si="59"/>
        <v>0</v>
      </c>
      <c r="L298" s="12">
        <f t="shared" si="64"/>
        <v>1.6524884259259272</v>
      </c>
      <c r="M298" s="1">
        <f t="shared" si="60"/>
        <v>2379.5833333333348</v>
      </c>
      <c r="N298">
        <f t="shared" si="61"/>
        <v>11.149999999999984</v>
      </c>
      <c r="O298">
        <f t="shared" si="62"/>
        <v>0</v>
      </c>
      <c r="P298">
        <f t="shared" si="63"/>
        <v>0</v>
      </c>
      <c r="Q298">
        <f t="shared" si="65"/>
        <v>0</v>
      </c>
    </row>
    <row r="299" spans="1:17" x14ac:dyDescent="0.25">
      <c r="A299" s="6" t="s">
        <v>842</v>
      </c>
      <c r="B299" s="7" t="s">
        <v>549</v>
      </c>
      <c r="C299" s="10" t="s">
        <v>843</v>
      </c>
      <c r="D299" s="11" t="s">
        <v>844</v>
      </c>
      <c r="E299">
        <f t="shared" si="53"/>
        <v>0</v>
      </c>
      <c r="F299">
        <f t="shared" si="54"/>
        <v>1</v>
      </c>
      <c r="G299">
        <f t="shared" si="55"/>
        <v>0</v>
      </c>
      <c r="H299" s="12">
        <f t="shared" si="56"/>
        <v>2.0833333333333259E-3</v>
      </c>
      <c r="I299" t="b">
        <f t="shared" si="57"/>
        <v>1</v>
      </c>
      <c r="J299" s="14">
        <f t="shared" si="58"/>
        <v>0</v>
      </c>
      <c r="K299">
        <f t="shared" si="59"/>
        <v>0</v>
      </c>
      <c r="L299" s="12">
        <f t="shared" si="64"/>
        <v>1.6545717592592606</v>
      </c>
      <c r="M299" s="1">
        <f t="shared" si="60"/>
        <v>2382.5833333333353</v>
      </c>
      <c r="N299">
        <f t="shared" si="61"/>
        <v>0</v>
      </c>
      <c r="O299">
        <f t="shared" si="62"/>
        <v>2.9999999999999893</v>
      </c>
      <c r="P299">
        <f t="shared" si="63"/>
        <v>0</v>
      </c>
      <c r="Q299">
        <f t="shared" si="65"/>
        <v>0</v>
      </c>
    </row>
    <row r="300" spans="1:17" x14ac:dyDescent="0.25">
      <c r="A300" s="4" t="s">
        <v>845</v>
      </c>
      <c r="B300" s="5" t="s">
        <v>549</v>
      </c>
      <c r="C300" s="8" t="s">
        <v>846</v>
      </c>
      <c r="D300" s="9" t="s">
        <v>847</v>
      </c>
      <c r="E300">
        <f t="shared" si="53"/>
        <v>1</v>
      </c>
      <c r="F300">
        <f t="shared" si="54"/>
        <v>0</v>
      </c>
      <c r="G300">
        <f t="shared" si="55"/>
        <v>0</v>
      </c>
      <c r="H300" s="12">
        <f t="shared" si="56"/>
        <v>2.0023148148148318E-3</v>
      </c>
      <c r="I300" t="b">
        <f t="shared" si="57"/>
        <v>0</v>
      </c>
      <c r="J300" s="14">
        <f t="shared" si="58"/>
        <v>0</v>
      </c>
      <c r="K300">
        <f t="shared" si="59"/>
        <v>0</v>
      </c>
      <c r="L300" s="12">
        <f t="shared" si="64"/>
        <v>1.6565740740740753</v>
      </c>
      <c r="M300" s="1">
        <f t="shared" si="60"/>
        <v>2385.4666666666681</v>
      </c>
      <c r="N300">
        <f t="shared" si="61"/>
        <v>2.8833333333333577</v>
      </c>
      <c r="O300">
        <f t="shared" si="62"/>
        <v>0</v>
      </c>
      <c r="P300">
        <f t="shared" si="63"/>
        <v>0</v>
      </c>
      <c r="Q300">
        <f t="shared" si="65"/>
        <v>0</v>
      </c>
    </row>
    <row r="301" spans="1:17" x14ac:dyDescent="0.25">
      <c r="A301" s="6" t="s">
        <v>848</v>
      </c>
      <c r="B301" s="7" t="s">
        <v>549</v>
      </c>
      <c r="C301" s="10" t="s">
        <v>849</v>
      </c>
      <c r="D301" s="11" t="s">
        <v>850</v>
      </c>
      <c r="E301">
        <f t="shared" si="53"/>
        <v>1</v>
      </c>
      <c r="F301">
        <f t="shared" si="54"/>
        <v>0</v>
      </c>
      <c r="G301">
        <f t="shared" si="55"/>
        <v>0</v>
      </c>
      <c r="H301" s="12">
        <f t="shared" si="56"/>
        <v>7.4768518518518734E-3</v>
      </c>
      <c r="I301" t="b">
        <f t="shared" si="57"/>
        <v>0</v>
      </c>
      <c r="J301" s="14">
        <f t="shared" si="58"/>
        <v>0</v>
      </c>
      <c r="K301">
        <f t="shared" si="59"/>
        <v>0</v>
      </c>
      <c r="L301" s="12">
        <f t="shared" si="64"/>
        <v>1.6640509259259271</v>
      </c>
      <c r="M301" s="1">
        <f t="shared" si="60"/>
        <v>2396.2333333333349</v>
      </c>
      <c r="N301">
        <f t="shared" si="61"/>
        <v>10.766666666666698</v>
      </c>
      <c r="O301">
        <f t="shared" si="62"/>
        <v>0</v>
      </c>
      <c r="P301">
        <f t="shared" si="63"/>
        <v>0</v>
      </c>
      <c r="Q301">
        <f t="shared" si="65"/>
        <v>0</v>
      </c>
    </row>
    <row r="302" spans="1:17" x14ac:dyDescent="0.25">
      <c r="A302" s="4" t="s">
        <v>851</v>
      </c>
      <c r="B302" s="5" t="s">
        <v>549</v>
      </c>
      <c r="C302" s="8" t="s">
        <v>852</v>
      </c>
      <c r="D302" s="9" t="s">
        <v>853</v>
      </c>
      <c r="E302">
        <f t="shared" si="53"/>
        <v>0</v>
      </c>
      <c r="F302">
        <f t="shared" si="54"/>
        <v>1</v>
      </c>
      <c r="G302">
        <f t="shared" si="55"/>
        <v>0</v>
      </c>
      <c r="H302" s="12">
        <f t="shared" si="56"/>
        <v>4.1319444444444242E-3</v>
      </c>
      <c r="I302" t="b">
        <f t="shared" si="57"/>
        <v>0</v>
      </c>
      <c r="J302" s="14">
        <f t="shared" si="58"/>
        <v>0</v>
      </c>
      <c r="K302">
        <f t="shared" si="59"/>
        <v>0</v>
      </c>
      <c r="L302" s="12">
        <f t="shared" si="64"/>
        <v>1.6681828703703716</v>
      </c>
      <c r="M302" s="1">
        <f t="shared" si="60"/>
        <v>2402.1833333333352</v>
      </c>
      <c r="N302">
        <f t="shared" si="61"/>
        <v>0</v>
      </c>
      <c r="O302">
        <f t="shared" si="62"/>
        <v>5.9499999999999709</v>
      </c>
      <c r="P302">
        <f t="shared" si="63"/>
        <v>0</v>
      </c>
      <c r="Q302">
        <f t="shared" si="65"/>
        <v>0</v>
      </c>
    </row>
    <row r="303" spans="1:17" x14ac:dyDescent="0.25">
      <c r="A303" s="6" t="s">
        <v>854</v>
      </c>
      <c r="B303" s="7" t="s">
        <v>549</v>
      </c>
      <c r="C303" s="10" t="s">
        <v>855</v>
      </c>
      <c r="D303" s="11" t="s">
        <v>856</v>
      </c>
      <c r="E303">
        <f t="shared" si="53"/>
        <v>1</v>
      </c>
      <c r="F303">
        <f t="shared" si="54"/>
        <v>0</v>
      </c>
      <c r="G303">
        <f t="shared" si="55"/>
        <v>0</v>
      </c>
      <c r="H303" s="12">
        <f t="shared" si="56"/>
        <v>2.8472222222222232E-3</v>
      </c>
      <c r="I303" t="b">
        <f t="shared" si="57"/>
        <v>0</v>
      </c>
      <c r="J303" s="14">
        <f t="shared" si="58"/>
        <v>0</v>
      </c>
      <c r="K303">
        <f t="shared" si="59"/>
        <v>0</v>
      </c>
      <c r="L303" s="12">
        <f t="shared" si="64"/>
        <v>1.6710300925925938</v>
      </c>
      <c r="M303" s="1">
        <f t="shared" si="60"/>
        <v>2406.2833333333351</v>
      </c>
      <c r="N303">
        <f t="shared" si="61"/>
        <v>4.1000000000000014</v>
      </c>
      <c r="O303">
        <f t="shared" si="62"/>
        <v>0</v>
      </c>
      <c r="P303">
        <f t="shared" si="63"/>
        <v>0</v>
      </c>
      <c r="Q303">
        <f t="shared" si="65"/>
        <v>0</v>
      </c>
    </row>
    <row r="304" spans="1:17" x14ac:dyDescent="0.25">
      <c r="A304" s="4" t="s">
        <v>247</v>
      </c>
      <c r="B304" s="5" t="s">
        <v>549</v>
      </c>
      <c r="C304" s="8" t="s">
        <v>857</v>
      </c>
      <c r="D304" s="9" t="s">
        <v>858</v>
      </c>
      <c r="E304">
        <f t="shared" si="53"/>
        <v>1</v>
      </c>
      <c r="F304">
        <f t="shared" si="54"/>
        <v>0</v>
      </c>
      <c r="G304">
        <f t="shared" si="55"/>
        <v>0</v>
      </c>
      <c r="H304" s="12">
        <f t="shared" si="56"/>
        <v>6.6782407407407485E-3</v>
      </c>
      <c r="I304" t="b">
        <f t="shared" si="57"/>
        <v>0</v>
      </c>
      <c r="J304" s="14">
        <f t="shared" si="58"/>
        <v>0</v>
      </c>
      <c r="K304">
        <f t="shared" si="59"/>
        <v>0</v>
      </c>
      <c r="L304" s="12">
        <f t="shared" si="64"/>
        <v>1.6777083333333347</v>
      </c>
      <c r="M304" s="1">
        <f t="shared" si="60"/>
        <v>2415.9000000000019</v>
      </c>
      <c r="N304">
        <f t="shared" si="61"/>
        <v>9.6166666666666778</v>
      </c>
      <c r="O304">
        <f t="shared" si="62"/>
        <v>0</v>
      </c>
      <c r="P304">
        <f t="shared" si="63"/>
        <v>0</v>
      </c>
      <c r="Q304">
        <f t="shared" si="65"/>
        <v>0</v>
      </c>
    </row>
    <row r="305" spans="1:17" x14ac:dyDescent="0.25">
      <c r="A305" s="6" t="s">
        <v>859</v>
      </c>
      <c r="B305" s="7" t="s">
        <v>549</v>
      </c>
      <c r="C305" s="10" t="s">
        <v>860</v>
      </c>
      <c r="D305" s="11" t="s">
        <v>861</v>
      </c>
      <c r="E305">
        <f t="shared" si="53"/>
        <v>0</v>
      </c>
      <c r="F305">
        <f t="shared" si="54"/>
        <v>1</v>
      </c>
      <c r="G305">
        <f t="shared" si="55"/>
        <v>0</v>
      </c>
      <c r="H305" s="12">
        <f t="shared" si="56"/>
        <v>5.9259259259258901E-3</v>
      </c>
      <c r="I305" t="b">
        <f t="shared" si="57"/>
        <v>0</v>
      </c>
      <c r="J305" s="14">
        <f t="shared" si="58"/>
        <v>0</v>
      </c>
      <c r="K305">
        <f t="shared" si="59"/>
        <v>0</v>
      </c>
      <c r="L305" s="12">
        <f t="shared" si="64"/>
        <v>1.6836342592592606</v>
      </c>
      <c r="M305" s="1">
        <f t="shared" si="60"/>
        <v>2424.4333333333352</v>
      </c>
      <c r="N305">
        <f t="shared" si="61"/>
        <v>0</v>
      </c>
      <c r="O305">
        <f t="shared" si="62"/>
        <v>8.5333333333332817</v>
      </c>
      <c r="P305">
        <f t="shared" si="63"/>
        <v>0</v>
      </c>
      <c r="Q305">
        <f t="shared" si="65"/>
        <v>0</v>
      </c>
    </row>
    <row r="306" spans="1:17" x14ac:dyDescent="0.25">
      <c r="A306" s="4" t="s">
        <v>862</v>
      </c>
      <c r="B306" s="5" t="s">
        <v>549</v>
      </c>
      <c r="C306" s="8" t="s">
        <v>863</v>
      </c>
      <c r="D306" s="9" t="s">
        <v>272</v>
      </c>
      <c r="E306">
        <f t="shared" si="53"/>
        <v>1</v>
      </c>
      <c r="F306">
        <f t="shared" si="54"/>
        <v>0</v>
      </c>
      <c r="G306">
        <f t="shared" si="55"/>
        <v>0</v>
      </c>
      <c r="H306" s="12">
        <f t="shared" si="56"/>
        <v>9.0277777777780788E-4</v>
      </c>
      <c r="I306" t="b">
        <f t="shared" si="57"/>
        <v>0</v>
      </c>
      <c r="J306" s="14">
        <f t="shared" si="58"/>
        <v>0</v>
      </c>
      <c r="K306">
        <f t="shared" si="59"/>
        <v>0</v>
      </c>
      <c r="L306" s="12">
        <f t="shared" si="64"/>
        <v>1.6845370370370385</v>
      </c>
      <c r="M306" s="1">
        <f t="shared" si="60"/>
        <v>2425.7333333333354</v>
      </c>
      <c r="N306">
        <f t="shared" si="61"/>
        <v>1.3000000000000433</v>
      </c>
      <c r="O306">
        <f t="shared" si="62"/>
        <v>0</v>
      </c>
      <c r="P306">
        <f t="shared" si="63"/>
        <v>0</v>
      </c>
      <c r="Q306">
        <f t="shared" si="65"/>
        <v>0</v>
      </c>
    </row>
    <row r="307" spans="1:17" x14ac:dyDescent="0.25">
      <c r="A307" s="6" t="s">
        <v>864</v>
      </c>
      <c r="B307" s="7" t="s">
        <v>549</v>
      </c>
      <c r="C307" s="10" t="s">
        <v>865</v>
      </c>
      <c r="D307" s="11" t="s">
        <v>866</v>
      </c>
      <c r="E307">
        <f t="shared" si="53"/>
        <v>1</v>
      </c>
      <c r="F307">
        <f t="shared" si="54"/>
        <v>0</v>
      </c>
      <c r="G307">
        <f t="shared" si="55"/>
        <v>0</v>
      </c>
      <c r="H307" s="12">
        <f t="shared" si="56"/>
        <v>5.3240740740739811E-3</v>
      </c>
      <c r="I307" t="b">
        <f t="shared" si="57"/>
        <v>0</v>
      </c>
      <c r="J307" s="14">
        <f t="shared" si="58"/>
        <v>0</v>
      </c>
      <c r="K307">
        <f t="shared" si="59"/>
        <v>0</v>
      </c>
      <c r="L307" s="12">
        <f t="shared" si="64"/>
        <v>1.6898611111111124</v>
      </c>
      <c r="M307" s="1">
        <f t="shared" si="60"/>
        <v>2433.4000000000019</v>
      </c>
      <c r="N307">
        <f t="shared" si="61"/>
        <v>7.6666666666665328</v>
      </c>
      <c r="O307">
        <f t="shared" si="62"/>
        <v>0</v>
      </c>
      <c r="P307">
        <f t="shared" si="63"/>
        <v>0</v>
      </c>
      <c r="Q307">
        <f t="shared" si="65"/>
        <v>0</v>
      </c>
    </row>
    <row r="308" spans="1:17" x14ac:dyDescent="0.25">
      <c r="A308" s="4" t="s">
        <v>867</v>
      </c>
      <c r="B308" s="5" t="s">
        <v>549</v>
      </c>
      <c r="C308" s="8" t="s">
        <v>868</v>
      </c>
      <c r="D308" s="9" t="s">
        <v>869</v>
      </c>
      <c r="E308">
        <f t="shared" si="53"/>
        <v>1</v>
      </c>
      <c r="F308">
        <f t="shared" si="54"/>
        <v>0</v>
      </c>
      <c r="G308">
        <f t="shared" si="55"/>
        <v>0</v>
      </c>
      <c r="H308" s="12">
        <f t="shared" si="56"/>
        <v>1.8518518518517713E-3</v>
      </c>
      <c r="I308" t="b">
        <f t="shared" si="57"/>
        <v>0</v>
      </c>
      <c r="J308" s="14">
        <f t="shared" si="58"/>
        <v>0</v>
      </c>
      <c r="K308">
        <f t="shared" si="59"/>
        <v>0</v>
      </c>
      <c r="L308" s="12">
        <f t="shared" si="64"/>
        <v>1.6917129629629641</v>
      </c>
      <c r="M308" s="1">
        <f t="shared" si="60"/>
        <v>2436.0666666666684</v>
      </c>
      <c r="N308">
        <f t="shared" si="61"/>
        <v>2.6666666666665506</v>
      </c>
      <c r="O308">
        <f t="shared" si="62"/>
        <v>0</v>
      </c>
      <c r="P308">
        <f t="shared" si="63"/>
        <v>0</v>
      </c>
      <c r="Q308">
        <f t="shared" si="65"/>
        <v>0</v>
      </c>
    </row>
    <row r="309" spans="1:17" x14ac:dyDescent="0.25">
      <c r="A309" s="6" t="s">
        <v>870</v>
      </c>
      <c r="B309" s="7" t="s">
        <v>871</v>
      </c>
      <c r="C309" s="10" t="s">
        <v>872</v>
      </c>
      <c r="D309" s="11" t="s">
        <v>873</v>
      </c>
      <c r="E309">
        <f t="shared" si="53"/>
        <v>1</v>
      </c>
      <c r="F309">
        <f t="shared" si="54"/>
        <v>0</v>
      </c>
      <c r="G309">
        <f t="shared" si="55"/>
        <v>0</v>
      </c>
      <c r="H309" s="12">
        <f t="shared" si="56"/>
        <v>5.8217592592593181E-3</v>
      </c>
      <c r="I309" t="b">
        <f t="shared" si="57"/>
        <v>0</v>
      </c>
      <c r="J309" s="14">
        <f t="shared" si="58"/>
        <v>0</v>
      </c>
      <c r="K309">
        <f t="shared" si="59"/>
        <v>0</v>
      </c>
      <c r="L309" s="12">
        <f t="shared" si="64"/>
        <v>1.6975347222222235</v>
      </c>
      <c r="M309" s="1">
        <f t="shared" si="60"/>
        <v>2444.4500000000016</v>
      </c>
      <c r="N309">
        <f t="shared" si="61"/>
        <v>8.3833333333334181</v>
      </c>
      <c r="O309">
        <f t="shared" si="62"/>
        <v>0</v>
      </c>
      <c r="P309">
        <f t="shared" si="63"/>
        <v>0</v>
      </c>
      <c r="Q309">
        <f t="shared" si="65"/>
        <v>0</v>
      </c>
    </row>
    <row r="310" spans="1:17" x14ac:dyDescent="0.25">
      <c r="A310" s="4" t="s">
        <v>874</v>
      </c>
      <c r="B310" s="5" t="s">
        <v>871</v>
      </c>
      <c r="C310" s="8" t="s">
        <v>875</v>
      </c>
      <c r="D310" s="9" t="s">
        <v>876</v>
      </c>
      <c r="E310">
        <f t="shared" si="53"/>
        <v>1</v>
      </c>
      <c r="F310">
        <f t="shared" si="54"/>
        <v>0</v>
      </c>
      <c r="G310">
        <f t="shared" si="55"/>
        <v>0</v>
      </c>
      <c r="H310" s="12">
        <f t="shared" si="56"/>
        <v>4.1782407407406907E-3</v>
      </c>
      <c r="I310" t="b">
        <f t="shared" si="57"/>
        <v>0</v>
      </c>
      <c r="J310" s="14">
        <f t="shared" si="58"/>
        <v>0</v>
      </c>
      <c r="K310">
        <f t="shared" si="59"/>
        <v>0</v>
      </c>
      <c r="L310" s="12">
        <f t="shared" si="64"/>
        <v>1.7017129629629641</v>
      </c>
      <c r="M310" s="1">
        <f t="shared" si="60"/>
        <v>2450.4666666666685</v>
      </c>
      <c r="N310">
        <f t="shared" si="61"/>
        <v>6.0166666666665947</v>
      </c>
      <c r="O310">
        <f t="shared" si="62"/>
        <v>0</v>
      </c>
      <c r="P310">
        <f t="shared" si="63"/>
        <v>0</v>
      </c>
      <c r="Q310">
        <f t="shared" si="65"/>
        <v>0</v>
      </c>
    </row>
    <row r="311" spans="1:17" x14ac:dyDescent="0.25">
      <c r="A311" s="6" t="s">
        <v>877</v>
      </c>
      <c r="B311" s="7" t="s">
        <v>871</v>
      </c>
      <c r="C311" s="10" t="s">
        <v>878</v>
      </c>
      <c r="D311" s="11" t="s">
        <v>879</v>
      </c>
      <c r="E311">
        <f t="shared" si="53"/>
        <v>1</v>
      </c>
      <c r="F311">
        <f t="shared" si="54"/>
        <v>0</v>
      </c>
      <c r="G311">
        <f t="shared" si="55"/>
        <v>0</v>
      </c>
      <c r="H311" s="12">
        <f t="shared" si="56"/>
        <v>6.1574074074073892E-3</v>
      </c>
      <c r="I311" t="b">
        <f t="shared" si="57"/>
        <v>0</v>
      </c>
      <c r="J311" s="14">
        <f t="shared" si="58"/>
        <v>0</v>
      </c>
      <c r="K311">
        <f t="shared" si="59"/>
        <v>0</v>
      </c>
      <c r="L311" s="12">
        <f t="shared" si="64"/>
        <v>1.7078703703703715</v>
      </c>
      <c r="M311" s="1">
        <f t="shared" si="60"/>
        <v>2459.3333333333348</v>
      </c>
      <c r="N311">
        <f t="shared" si="61"/>
        <v>8.8666666666666405</v>
      </c>
      <c r="O311">
        <f t="shared" si="62"/>
        <v>0</v>
      </c>
      <c r="P311">
        <f t="shared" si="63"/>
        <v>0</v>
      </c>
      <c r="Q311">
        <f t="shared" si="65"/>
        <v>0</v>
      </c>
    </row>
    <row r="312" spans="1:17" x14ac:dyDescent="0.25">
      <c r="A312" s="4" t="s">
        <v>880</v>
      </c>
      <c r="B312" s="5" t="s">
        <v>871</v>
      </c>
      <c r="C312" s="8" t="s">
        <v>881</v>
      </c>
      <c r="D312" s="9" t="s">
        <v>882</v>
      </c>
      <c r="E312">
        <f t="shared" si="53"/>
        <v>0</v>
      </c>
      <c r="F312">
        <f t="shared" si="54"/>
        <v>1</v>
      </c>
      <c r="G312">
        <f t="shared" si="55"/>
        <v>0</v>
      </c>
      <c r="H312" s="12">
        <f t="shared" si="56"/>
        <v>2.0370370370370594E-3</v>
      </c>
      <c r="I312" t="b">
        <f t="shared" si="57"/>
        <v>0</v>
      </c>
      <c r="J312" s="14">
        <f t="shared" si="58"/>
        <v>0</v>
      </c>
      <c r="K312">
        <f t="shared" si="59"/>
        <v>0</v>
      </c>
      <c r="L312" s="12">
        <f t="shared" si="64"/>
        <v>1.7099074074074085</v>
      </c>
      <c r="M312" s="1">
        <f t="shared" si="60"/>
        <v>2462.2666666666682</v>
      </c>
      <c r="N312">
        <f t="shared" si="61"/>
        <v>0</v>
      </c>
      <c r="O312">
        <f t="shared" si="62"/>
        <v>2.9333333333333655</v>
      </c>
      <c r="P312">
        <f t="shared" si="63"/>
        <v>0</v>
      </c>
      <c r="Q312">
        <f t="shared" si="65"/>
        <v>0</v>
      </c>
    </row>
    <row r="313" spans="1:17" x14ac:dyDescent="0.25">
      <c r="A313" s="6" t="s">
        <v>828</v>
      </c>
      <c r="B313" s="7" t="s">
        <v>871</v>
      </c>
      <c r="C313" s="10" t="s">
        <v>883</v>
      </c>
      <c r="D313" s="11" t="s">
        <v>884</v>
      </c>
      <c r="E313">
        <f t="shared" si="53"/>
        <v>1</v>
      </c>
      <c r="F313">
        <f t="shared" si="54"/>
        <v>0</v>
      </c>
      <c r="G313">
        <f t="shared" si="55"/>
        <v>0</v>
      </c>
      <c r="H313" s="12">
        <f t="shared" si="56"/>
        <v>5.0694444444444042E-3</v>
      </c>
      <c r="I313" t="b">
        <f t="shared" si="57"/>
        <v>0</v>
      </c>
      <c r="J313" s="14">
        <f t="shared" si="58"/>
        <v>0</v>
      </c>
      <c r="K313">
        <f t="shared" si="59"/>
        <v>0</v>
      </c>
      <c r="L313" s="12">
        <f t="shared" si="64"/>
        <v>1.7149768518518529</v>
      </c>
      <c r="M313" s="1">
        <f t="shared" si="60"/>
        <v>2469.566666666668</v>
      </c>
      <c r="N313">
        <f t="shared" si="61"/>
        <v>7.2999999999999421</v>
      </c>
      <c r="O313">
        <f t="shared" si="62"/>
        <v>0</v>
      </c>
      <c r="P313">
        <f t="shared" si="63"/>
        <v>0</v>
      </c>
      <c r="Q313">
        <f t="shared" si="65"/>
        <v>0</v>
      </c>
    </row>
    <row r="314" spans="1:17" x14ac:dyDescent="0.25">
      <c r="A314" s="4" t="s">
        <v>885</v>
      </c>
      <c r="B314" s="5" t="s">
        <v>871</v>
      </c>
      <c r="C314" s="8" t="s">
        <v>886</v>
      </c>
      <c r="D314" s="9" t="s">
        <v>887</v>
      </c>
      <c r="E314">
        <f t="shared" si="53"/>
        <v>1</v>
      </c>
      <c r="F314">
        <f t="shared" si="54"/>
        <v>0</v>
      </c>
      <c r="G314">
        <f t="shared" si="55"/>
        <v>0</v>
      </c>
      <c r="H314" s="12">
        <f t="shared" si="56"/>
        <v>7.7777777777778279E-3</v>
      </c>
      <c r="I314" t="b">
        <f t="shared" si="57"/>
        <v>0</v>
      </c>
      <c r="J314" s="14">
        <f t="shared" si="58"/>
        <v>0</v>
      </c>
      <c r="K314">
        <f t="shared" si="59"/>
        <v>0</v>
      </c>
      <c r="L314" s="12">
        <f t="shared" si="64"/>
        <v>1.7227546296296308</v>
      </c>
      <c r="M314" s="1">
        <f t="shared" si="60"/>
        <v>2480.7666666666687</v>
      </c>
      <c r="N314">
        <f t="shared" si="61"/>
        <v>11.200000000000072</v>
      </c>
      <c r="O314">
        <f t="shared" si="62"/>
        <v>0</v>
      </c>
      <c r="P314">
        <f t="shared" si="63"/>
        <v>0</v>
      </c>
      <c r="Q314">
        <f t="shared" si="65"/>
        <v>0</v>
      </c>
    </row>
    <row r="315" spans="1:17" x14ac:dyDescent="0.25">
      <c r="A315" s="6" t="s">
        <v>888</v>
      </c>
      <c r="B315" s="7" t="s">
        <v>871</v>
      </c>
      <c r="C315" s="10" t="s">
        <v>889</v>
      </c>
      <c r="D315" s="11" t="s">
        <v>890</v>
      </c>
      <c r="E315">
        <f t="shared" si="53"/>
        <v>1</v>
      </c>
      <c r="F315">
        <f t="shared" si="54"/>
        <v>0</v>
      </c>
      <c r="G315">
        <f t="shared" si="55"/>
        <v>0</v>
      </c>
      <c r="H315" s="12">
        <f t="shared" si="56"/>
        <v>4.3749999999999623E-3</v>
      </c>
      <c r="I315" t="b">
        <f t="shared" si="57"/>
        <v>0</v>
      </c>
      <c r="J315" s="14">
        <f t="shared" si="58"/>
        <v>0</v>
      </c>
      <c r="K315">
        <f t="shared" si="59"/>
        <v>0</v>
      </c>
      <c r="L315" s="12">
        <f t="shared" si="64"/>
        <v>1.7271296296296308</v>
      </c>
      <c r="M315" s="1">
        <f t="shared" si="60"/>
        <v>2487.0666666666684</v>
      </c>
      <c r="N315">
        <f t="shared" si="61"/>
        <v>6.2999999999999456</v>
      </c>
      <c r="O315">
        <f t="shared" si="62"/>
        <v>0</v>
      </c>
      <c r="P315">
        <f t="shared" si="63"/>
        <v>0</v>
      </c>
      <c r="Q315">
        <f t="shared" si="65"/>
        <v>0</v>
      </c>
    </row>
    <row r="316" spans="1:17" x14ac:dyDescent="0.25">
      <c r="A316" s="4" t="s">
        <v>891</v>
      </c>
      <c r="B316" s="5" t="s">
        <v>871</v>
      </c>
      <c r="C316" s="8" t="s">
        <v>892</v>
      </c>
      <c r="D316" s="9" t="s">
        <v>893</v>
      </c>
      <c r="E316">
        <f t="shared" si="53"/>
        <v>0</v>
      </c>
      <c r="F316">
        <f t="shared" si="54"/>
        <v>1</v>
      </c>
      <c r="G316">
        <f t="shared" si="55"/>
        <v>0</v>
      </c>
      <c r="H316" s="12">
        <f t="shared" si="56"/>
        <v>4.2013888888888795E-3</v>
      </c>
      <c r="I316" t="b">
        <f t="shared" si="57"/>
        <v>0</v>
      </c>
      <c r="J316" s="14">
        <f t="shared" si="58"/>
        <v>0</v>
      </c>
      <c r="K316">
        <f t="shared" si="59"/>
        <v>0</v>
      </c>
      <c r="L316" s="12">
        <f t="shared" si="64"/>
        <v>1.7313310185185196</v>
      </c>
      <c r="M316" s="1">
        <f t="shared" si="60"/>
        <v>2493.1166666666686</v>
      </c>
      <c r="N316">
        <f t="shared" si="61"/>
        <v>0</v>
      </c>
      <c r="O316">
        <f t="shared" si="62"/>
        <v>6.0499999999999865</v>
      </c>
      <c r="P316">
        <f t="shared" si="63"/>
        <v>0</v>
      </c>
      <c r="Q316">
        <f t="shared" si="65"/>
        <v>0</v>
      </c>
    </row>
    <row r="317" spans="1:17" x14ac:dyDescent="0.25">
      <c r="A317" s="6" t="s">
        <v>894</v>
      </c>
      <c r="B317" s="7" t="s">
        <v>871</v>
      </c>
      <c r="C317" s="10" t="s">
        <v>895</v>
      </c>
      <c r="D317" s="11" t="s">
        <v>896</v>
      </c>
      <c r="E317">
        <f t="shared" si="53"/>
        <v>1</v>
      </c>
      <c r="F317">
        <f t="shared" si="54"/>
        <v>0</v>
      </c>
      <c r="G317">
        <f t="shared" si="55"/>
        <v>0</v>
      </c>
      <c r="H317" s="12">
        <f t="shared" si="56"/>
        <v>1.0034722222222181E-2</v>
      </c>
      <c r="I317" t="b">
        <f t="shared" si="57"/>
        <v>0</v>
      </c>
      <c r="J317" s="14">
        <f t="shared" si="58"/>
        <v>0</v>
      </c>
      <c r="K317">
        <f t="shared" si="59"/>
        <v>0</v>
      </c>
      <c r="L317" s="12">
        <f t="shared" si="64"/>
        <v>1.7413657407407417</v>
      </c>
      <c r="M317" s="1">
        <f t="shared" si="60"/>
        <v>2507.566666666668</v>
      </c>
      <c r="N317">
        <f t="shared" si="61"/>
        <v>14.449999999999941</v>
      </c>
      <c r="O317">
        <f t="shared" si="62"/>
        <v>0</v>
      </c>
      <c r="P317">
        <f t="shared" si="63"/>
        <v>0</v>
      </c>
      <c r="Q317">
        <f t="shared" si="65"/>
        <v>0</v>
      </c>
    </row>
    <row r="318" spans="1:17" x14ac:dyDescent="0.25">
      <c r="A318" s="4" t="s">
        <v>897</v>
      </c>
      <c r="B318" s="5" t="s">
        <v>871</v>
      </c>
      <c r="C318" s="8" t="s">
        <v>898</v>
      </c>
      <c r="D318" s="9" t="s">
        <v>899</v>
      </c>
      <c r="E318">
        <f t="shared" si="53"/>
        <v>1</v>
      </c>
      <c r="F318">
        <f t="shared" si="54"/>
        <v>0</v>
      </c>
      <c r="G318">
        <f t="shared" si="55"/>
        <v>0</v>
      </c>
      <c r="H318" s="12">
        <f t="shared" si="56"/>
        <v>1.0069444444444353E-3</v>
      </c>
      <c r="I318" t="b">
        <f t="shared" si="57"/>
        <v>0</v>
      </c>
      <c r="J318" s="14">
        <f t="shared" si="58"/>
        <v>0</v>
      </c>
      <c r="K318">
        <f t="shared" si="59"/>
        <v>0</v>
      </c>
      <c r="L318" s="12">
        <f t="shared" si="64"/>
        <v>1.7423726851851862</v>
      </c>
      <c r="M318" s="1">
        <f t="shared" si="60"/>
        <v>2509.0166666666678</v>
      </c>
      <c r="N318">
        <f t="shared" si="61"/>
        <v>1.4499999999999869</v>
      </c>
      <c r="O318">
        <f t="shared" si="62"/>
        <v>0</v>
      </c>
      <c r="P318">
        <f t="shared" si="63"/>
        <v>0</v>
      </c>
      <c r="Q318">
        <f t="shared" si="65"/>
        <v>0</v>
      </c>
    </row>
    <row r="319" spans="1:17" x14ac:dyDescent="0.25">
      <c r="A319" s="6" t="s">
        <v>900</v>
      </c>
      <c r="B319" s="7" t="s">
        <v>871</v>
      </c>
      <c r="C319" s="10" t="s">
        <v>901</v>
      </c>
      <c r="D319" s="11" t="s">
        <v>902</v>
      </c>
      <c r="E319">
        <f t="shared" si="53"/>
        <v>0</v>
      </c>
      <c r="F319">
        <f t="shared" si="54"/>
        <v>0</v>
      </c>
      <c r="G319">
        <f t="shared" si="55"/>
        <v>1</v>
      </c>
      <c r="H319" s="12">
        <f t="shared" si="56"/>
        <v>6.3541666666666607E-3</v>
      </c>
      <c r="I319" t="b">
        <f t="shared" si="57"/>
        <v>0</v>
      </c>
      <c r="J319" s="14">
        <f t="shared" si="58"/>
        <v>0</v>
      </c>
      <c r="K319">
        <f t="shared" si="59"/>
        <v>0</v>
      </c>
      <c r="L319" s="12">
        <f t="shared" si="64"/>
        <v>1.7423726851851862</v>
      </c>
      <c r="M319" s="1">
        <f t="shared" si="60"/>
        <v>2509.0166666666678</v>
      </c>
      <c r="N319">
        <f t="shared" si="61"/>
        <v>0</v>
      </c>
      <c r="O319">
        <f t="shared" si="62"/>
        <v>0</v>
      </c>
      <c r="P319">
        <f t="shared" si="63"/>
        <v>9.1499999999999915</v>
      </c>
      <c r="Q319">
        <f t="shared" si="65"/>
        <v>10</v>
      </c>
    </row>
    <row r="320" spans="1:17" x14ac:dyDescent="0.25">
      <c r="A320" s="4" t="s">
        <v>903</v>
      </c>
      <c r="B320" s="5" t="s">
        <v>871</v>
      </c>
      <c r="C320" s="8" t="s">
        <v>904</v>
      </c>
      <c r="D320" s="9" t="s">
        <v>905</v>
      </c>
      <c r="E320">
        <f t="shared" si="53"/>
        <v>1</v>
      </c>
      <c r="F320">
        <f t="shared" si="54"/>
        <v>0</v>
      </c>
      <c r="G320">
        <f t="shared" si="55"/>
        <v>0</v>
      </c>
      <c r="H320" s="12">
        <f t="shared" si="56"/>
        <v>5.7754629629629406E-3</v>
      </c>
      <c r="I320" t="b">
        <f t="shared" si="57"/>
        <v>0</v>
      </c>
      <c r="J320" s="14">
        <f t="shared" si="58"/>
        <v>0</v>
      </c>
      <c r="K320">
        <f t="shared" si="59"/>
        <v>0</v>
      </c>
      <c r="L320" s="12">
        <f t="shared" si="64"/>
        <v>1.7481481481481491</v>
      </c>
      <c r="M320" s="1">
        <f t="shared" si="60"/>
        <v>2517.3333333333348</v>
      </c>
      <c r="N320">
        <f t="shared" si="61"/>
        <v>8.3166666666666345</v>
      </c>
      <c r="O320">
        <f t="shared" si="62"/>
        <v>0</v>
      </c>
      <c r="P320">
        <f t="shared" si="63"/>
        <v>0</v>
      </c>
      <c r="Q320">
        <f t="shared" si="65"/>
        <v>0</v>
      </c>
    </row>
    <row r="321" spans="1:17" x14ac:dyDescent="0.25">
      <c r="A321" s="6" t="s">
        <v>906</v>
      </c>
      <c r="B321" s="7" t="s">
        <v>871</v>
      </c>
      <c r="C321" s="10" t="s">
        <v>907</v>
      </c>
      <c r="D321" s="11" t="s">
        <v>908</v>
      </c>
      <c r="E321">
        <f t="shared" si="53"/>
        <v>1</v>
      </c>
      <c r="F321">
        <f t="shared" si="54"/>
        <v>0</v>
      </c>
      <c r="G321">
        <f t="shared" si="55"/>
        <v>0</v>
      </c>
      <c r="H321" s="12">
        <f t="shared" si="56"/>
        <v>8.796296296296191E-4</v>
      </c>
      <c r="I321" t="b">
        <f t="shared" si="57"/>
        <v>0</v>
      </c>
      <c r="J321" s="14">
        <f t="shared" si="58"/>
        <v>0</v>
      </c>
      <c r="K321">
        <f t="shared" si="59"/>
        <v>0</v>
      </c>
      <c r="L321" s="12">
        <f t="shared" si="64"/>
        <v>1.7490277777777787</v>
      </c>
      <c r="M321" s="1">
        <f t="shared" si="60"/>
        <v>2518.6000000000013</v>
      </c>
      <c r="N321">
        <f t="shared" si="61"/>
        <v>1.2666666666666515</v>
      </c>
      <c r="O321">
        <f t="shared" si="62"/>
        <v>0</v>
      </c>
      <c r="P321">
        <f t="shared" si="63"/>
        <v>0</v>
      </c>
      <c r="Q321">
        <f t="shared" si="65"/>
        <v>0</v>
      </c>
    </row>
    <row r="322" spans="1:17" x14ac:dyDescent="0.25">
      <c r="A322" s="4" t="s">
        <v>909</v>
      </c>
      <c r="B322" s="5" t="s">
        <v>871</v>
      </c>
      <c r="C322" s="8" t="s">
        <v>910</v>
      </c>
      <c r="D322" s="9" t="s">
        <v>911</v>
      </c>
      <c r="E322">
        <f t="shared" si="53"/>
        <v>1</v>
      </c>
      <c r="F322">
        <f t="shared" si="54"/>
        <v>0</v>
      </c>
      <c r="G322">
        <f t="shared" si="55"/>
        <v>0</v>
      </c>
      <c r="H322" s="12">
        <f t="shared" si="56"/>
        <v>6.2615740740740722E-3</v>
      </c>
      <c r="I322" t="b">
        <f t="shared" si="57"/>
        <v>0</v>
      </c>
      <c r="J322" s="14">
        <f t="shared" si="58"/>
        <v>0</v>
      </c>
      <c r="K322">
        <f t="shared" si="59"/>
        <v>0</v>
      </c>
      <c r="L322" s="12">
        <f t="shared" si="64"/>
        <v>1.7552893518518529</v>
      </c>
      <c r="M322" s="1">
        <f t="shared" si="60"/>
        <v>2527.6166666666682</v>
      </c>
      <c r="N322">
        <f t="shared" si="61"/>
        <v>9.0166666666666639</v>
      </c>
      <c r="O322">
        <f t="shared" si="62"/>
        <v>0</v>
      </c>
      <c r="P322">
        <f t="shared" si="63"/>
        <v>0</v>
      </c>
      <c r="Q322">
        <f t="shared" si="65"/>
        <v>0</v>
      </c>
    </row>
    <row r="323" spans="1:17" x14ac:dyDescent="0.25">
      <c r="A323" s="6" t="s">
        <v>912</v>
      </c>
      <c r="B323" s="7" t="s">
        <v>871</v>
      </c>
      <c r="C323" s="10" t="s">
        <v>913</v>
      </c>
      <c r="D323" s="11" t="s">
        <v>914</v>
      </c>
      <c r="E323">
        <f t="shared" ref="E323:E386" si="66">IF(LEN(A323)=7,1,0)</f>
        <v>1</v>
      </c>
      <c r="F323">
        <f t="shared" ref="F323:F386" si="67">IF(LEN(A323)=8,1,0)</f>
        <v>0</v>
      </c>
      <c r="G323">
        <f t="shared" ref="G323:G386" si="68">IF(LEN(A323)&gt;=10,1,0)</f>
        <v>0</v>
      </c>
      <c r="H323" s="12">
        <f t="shared" ref="H323:H386" si="69">D323-C323</f>
        <v>1.1377314814814743E-2</v>
      </c>
      <c r="I323" t="b">
        <f t="shared" ref="I323:I386" si="70">IF(MID(A323,1,2)="12",TRUE,FALSE)</f>
        <v>0</v>
      </c>
      <c r="J323" s="14">
        <f t="shared" ref="J323:J386" si="71">IF(AND(I323=TRUE,E323=1),H323,0)</f>
        <v>0</v>
      </c>
      <c r="K323">
        <f t="shared" ref="K323:K386" si="72">IF(J323&lt;&gt;0,1,0)</f>
        <v>0</v>
      </c>
      <c r="L323" s="12">
        <f t="shared" si="64"/>
        <v>1.7666666666666675</v>
      </c>
      <c r="M323" s="1">
        <f t="shared" ref="M323:M386" si="73">L323*24*60</f>
        <v>2544.0000000000014</v>
      </c>
      <c r="N323">
        <f t="shared" ref="N323:N386" si="74">IF(AND(E323=1,M323&gt;800),H323*24*60,0)</f>
        <v>16.38333333333323</v>
      </c>
      <c r="O323">
        <f t="shared" ref="O323:O386" si="75">IF(AND(F323=1,M323&gt;800),H323*24*60,0)</f>
        <v>0</v>
      </c>
      <c r="P323">
        <f t="shared" ref="P323:P386" si="76">IF(G323=1,H323)*24*60</f>
        <v>0</v>
      </c>
      <c r="Q323">
        <f t="shared" si="65"/>
        <v>0</v>
      </c>
    </row>
    <row r="324" spans="1:17" x14ac:dyDescent="0.25">
      <c r="A324" s="4" t="s">
        <v>22</v>
      </c>
      <c r="B324" s="5" t="s">
        <v>871</v>
      </c>
      <c r="C324" s="8" t="s">
        <v>915</v>
      </c>
      <c r="D324" s="9" t="s">
        <v>916</v>
      </c>
      <c r="E324">
        <f t="shared" si="66"/>
        <v>0</v>
      </c>
      <c r="F324">
        <f t="shared" si="67"/>
        <v>1</v>
      </c>
      <c r="G324">
        <f t="shared" si="68"/>
        <v>0</v>
      </c>
      <c r="H324" s="12">
        <f t="shared" si="69"/>
        <v>3.3796296296296213E-3</v>
      </c>
      <c r="I324" t="b">
        <f t="shared" si="70"/>
        <v>0</v>
      </c>
      <c r="J324" s="14">
        <f t="shared" si="71"/>
        <v>0</v>
      </c>
      <c r="K324">
        <f t="shared" si="72"/>
        <v>0</v>
      </c>
      <c r="L324" s="12">
        <f t="shared" si="64"/>
        <v>1.7700462962962971</v>
      </c>
      <c r="M324" s="1">
        <f t="shared" si="73"/>
        <v>2548.8666666666682</v>
      </c>
      <c r="N324">
        <f t="shared" si="74"/>
        <v>0</v>
      </c>
      <c r="O324">
        <f t="shared" si="75"/>
        <v>4.8666666666666547</v>
      </c>
      <c r="P324">
        <f t="shared" si="76"/>
        <v>0</v>
      </c>
      <c r="Q324">
        <f t="shared" si="65"/>
        <v>0</v>
      </c>
    </row>
    <row r="325" spans="1:17" x14ac:dyDescent="0.25">
      <c r="A325" s="6" t="s">
        <v>917</v>
      </c>
      <c r="B325" s="7" t="s">
        <v>871</v>
      </c>
      <c r="C325" s="10" t="s">
        <v>918</v>
      </c>
      <c r="D325" s="11" t="s">
        <v>919</v>
      </c>
      <c r="E325">
        <f t="shared" si="66"/>
        <v>1</v>
      </c>
      <c r="F325">
        <f t="shared" si="67"/>
        <v>0</v>
      </c>
      <c r="G325">
        <f t="shared" si="68"/>
        <v>0</v>
      </c>
      <c r="H325" s="12">
        <f t="shared" si="69"/>
        <v>5.3819444444444531E-3</v>
      </c>
      <c r="I325" t="b">
        <f t="shared" si="70"/>
        <v>0</v>
      </c>
      <c r="J325" s="14">
        <f t="shared" si="71"/>
        <v>0</v>
      </c>
      <c r="K325">
        <f t="shared" si="72"/>
        <v>0</v>
      </c>
      <c r="L325" s="12">
        <f t="shared" si="64"/>
        <v>1.7754282407407416</v>
      </c>
      <c r="M325" s="1">
        <f t="shared" si="73"/>
        <v>2556.6166666666677</v>
      </c>
      <c r="N325">
        <f t="shared" si="74"/>
        <v>7.7500000000000124</v>
      </c>
      <c r="O325">
        <f t="shared" si="75"/>
        <v>0</v>
      </c>
      <c r="P325">
        <f t="shared" si="76"/>
        <v>0</v>
      </c>
      <c r="Q325">
        <f t="shared" si="65"/>
        <v>0</v>
      </c>
    </row>
    <row r="326" spans="1:17" x14ac:dyDescent="0.25">
      <c r="A326" s="4" t="s">
        <v>199</v>
      </c>
      <c r="B326" s="5" t="s">
        <v>871</v>
      </c>
      <c r="C326" s="8" t="s">
        <v>920</v>
      </c>
      <c r="D326" s="9" t="s">
        <v>921</v>
      </c>
      <c r="E326">
        <f t="shared" si="66"/>
        <v>1</v>
      </c>
      <c r="F326">
        <f t="shared" si="67"/>
        <v>0</v>
      </c>
      <c r="G326">
        <f t="shared" si="68"/>
        <v>0</v>
      </c>
      <c r="H326" s="12">
        <f t="shared" si="69"/>
        <v>1.034722222222223E-2</v>
      </c>
      <c r="I326" t="b">
        <f t="shared" si="70"/>
        <v>0</v>
      </c>
      <c r="J326" s="14">
        <f t="shared" si="71"/>
        <v>0</v>
      </c>
      <c r="K326">
        <f t="shared" si="72"/>
        <v>0</v>
      </c>
      <c r="L326" s="12">
        <f t="shared" ref="L326:L389" si="77">IF(OR(E326=1,F326=1),L325+H326,L325)</f>
        <v>1.7857754629629639</v>
      </c>
      <c r="M326" s="1">
        <f t="shared" si="73"/>
        <v>2571.5166666666678</v>
      </c>
      <c r="N326">
        <f t="shared" si="74"/>
        <v>14.900000000000011</v>
      </c>
      <c r="O326">
        <f t="shared" si="75"/>
        <v>0</v>
      </c>
      <c r="P326">
        <f t="shared" si="76"/>
        <v>0</v>
      </c>
      <c r="Q326">
        <f t="shared" si="65"/>
        <v>0</v>
      </c>
    </row>
    <row r="327" spans="1:17" x14ac:dyDescent="0.25">
      <c r="A327" s="6" t="s">
        <v>922</v>
      </c>
      <c r="B327" s="7" t="s">
        <v>871</v>
      </c>
      <c r="C327" s="10" t="s">
        <v>923</v>
      </c>
      <c r="D327" s="11" t="s">
        <v>924</v>
      </c>
      <c r="E327">
        <f t="shared" si="66"/>
        <v>0</v>
      </c>
      <c r="F327">
        <f t="shared" si="67"/>
        <v>0</v>
      </c>
      <c r="G327">
        <f t="shared" si="68"/>
        <v>1</v>
      </c>
      <c r="H327" s="12">
        <f t="shared" si="69"/>
        <v>2.5462962962963243E-3</v>
      </c>
      <c r="I327" t="b">
        <f t="shared" si="70"/>
        <v>0</v>
      </c>
      <c r="J327" s="14">
        <f t="shared" si="71"/>
        <v>0</v>
      </c>
      <c r="K327">
        <f t="shared" si="72"/>
        <v>0</v>
      </c>
      <c r="L327" s="12">
        <f t="shared" si="77"/>
        <v>1.7857754629629639</v>
      </c>
      <c r="M327" s="1">
        <f t="shared" si="73"/>
        <v>2571.5166666666678</v>
      </c>
      <c r="N327">
        <f t="shared" si="74"/>
        <v>0</v>
      </c>
      <c r="O327">
        <f t="shared" si="75"/>
        <v>0</v>
      </c>
      <c r="P327">
        <f t="shared" si="76"/>
        <v>3.6666666666667069</v>
      </c>
      <c r="Q327">
        <f t="shared" si="65"/>
        <v>4</v>
      </c>
    </row>
    <row r="328" spans="1:17" x14ac:dyDescent="0.25">
      <c r="A328" s="4" t="s">
        <v>925</v>
      </c>
      <c r="B328" s="5" t="s">
        <v>871</v>
      </c>
      <c r="C328" s="8" t="s">
        <v>926</v>
      </c>
      <c r="D328" s="9" t="s">
        <v>927</v>
      </c>
      <c r="E328">
        <f t="shared" si="66"/>
        <v>0</v>
      </c>
      <c r="F328">
        <f t="shared" si="67"/>
        <v>1</v>
      </c>
      <c r="G328">
        <f t="shared" si="68"/>
        <v>0</v>
      </c>
      <c r="H328" s="12">
        <f t="shared" si="69"/>
        <v>6.9444444444449749E-4</v>
      </c>
      <c r="I328" t="b">
        <f t="shared" si="70"/>
        <v>0</v>
      </c>
      <c r="J328" s="14">
        <f t="shared" si="71"/>
        <v>0</v>
      </c>
      <c r="K328">
        <f t="shared" si="72"/>
        <v>0</v>
      </c>
      <c r="L328" s="12">
        <f t="shared" si="77"/>
        <v>1.7864699074074084</v>
      </c>
      <c r="M328" s="1">
        <f t="shared" si="73"/>
        <v>2572.5166666666682</v>
      </c>
      <c r="N328">
        <f t="shared" si="74"/>
        <v>0</v>
      </c>
      <c r="O328">
        <f t="shared" si="75"/>
        <v>1.0000000000000764</v>
      </c>
      <c r="P328">
        <f t="shared" si="76"/>
        <v>0</v>
      </c>
      <c r="Q328">
        <f t="shared" si="65"/>
        <v>0</v>
      </c>
    </row>
    <row r="329" spans="1:17" x14ac:dyDescent="0.25">
      <c r="A329" s="6" t="s">
        <v>928</v>
      </c>
      <c r="B329" s="7" t="s">
        <v>871</v>
      </c>
      <c r="C329" s="10" t="s">
        <v>929</v>
      </c>
      <c r="D329" s="11" t="s">
        <v>930</v>
      </c>
      <c r="E329">
        <f t="shared" si="66"/>
        <v>1</v>
      </c>
      <c r="F329">
        <f t="shared" si="67"/>
        <v>0</v>
      </c>
      <c r="G329">
        <f t="shared" si="68"/>
        <v>0</v>
      </c>
      <c r="H329" s="12">
        <f t="shared" si="69"/>
        <v>2.9861111111111338E-3</v>
      </c>
      <c r="I329" t="b">
        <f t="shared" si="70"/>
        <v>0</v>
      </c>
      <c r="J329" s="14">
        <f t="shared" si="71"/>
        <v>0</v>
      </c>
      <c r="K329">
        <f t="shared" si="72"/>
        <v>0</v>
      </c>
      <c r="L329" s="12">
        <f t="shared" si="77"/>
        <v>1.7894560185185195</v>
      </c>
      <c r="M329" s="1">
        <f t="shared" si="73"/>
        <v>2576.816666666668</v>
      </c>
      <c r="N329">
        <f t="shared" si="74"/>
        <v>4.3000000000000327</v>
      </c>
      <c r="O329">
        <f t="shared" si="75"/>
        <v>0</v>
      </c>
      <c r="P329">
        <f t="shared" si="76"/>
        <v>0</v>
      </c>
      <c r="Q329">
        <f t="shared" si="65"/>
        <v>0</v>
      </c>
    </row>
    <row r="330" spans="1:17" x14ac:dyDescent="0.25">
      <c r="A330" s="4" t="s">
        <v>931</v>
      </c>
      <c r="B330" s="5" t="s">
        <v>871</v>
      </c>
      <c r="C330" s="8" t="s">
        <v>932</v>
      </c>
      <c r="D330" s="9" t="s">
        <v>933</v>
      </c>
      <c r="E330">
        <f t="shared" si="66"/>
        <v>1</v>
      </c>
      <c r="F330">
        <f t="shared" si="67"/>
        <v>0</v>
      </c>
      <c r="G330">
        <f t="shared" si="68"/>
        <v>0</v>
      </c>
      <c r="H330" s="12">
        <f t="shared" si="69"/>
        <v>8.6689814814814858E-3</v>
      </c>
      <c r="I330" t="b">
        <f t="shared" si="70"/>
        <v>0</v>
      </c>
      <c r="J330" s="14">
        <f t="shared" si="71"/>
        <v>0</v>
      </c>
      <c r="K330">
        <f t="shared" si="72"/>
        <v>0</v>
      </c>
      <c r="L330" s="12">
        <f t="shared" si="77"/>
        <v>1.7981250000000011</v>
      </c>
      <c r="M330" s="1">
        <f t="shared" si="73"/>
        <v>2589.300000000002</v>
      </c>
      <c r="N330">
        <f t="shared" si="74"/>
        <v>12.48333333333334</v>
      </c>
      <c r="O330">
        <f t="shared" si="75"/>
        <v>0</v>
      </c>
      <c r="P330">
        <f t="shared" si="76"/>
        <v>0</v>
      </c>
      <c r="Q330">
        <f t="shared" si="65"/>
        <v>0</v>
      </c>
    </row>
    <row r="331" spans="1:17" x14ac:dyDescent="0.25">
      <c r="A331" s="6" t="s">
        <v>934</v>
      </c>
      <c r="B331" s="7" t="s">
        <v>871</v>
      </c>
      <c r="C331" s="10" t="s">
        <v>935</v>
      </c>
      <c r="D331" s="11" t="s">
        <v>936</v>
      </c>
      <c r="E331">
        <f t="shared" si="66"/>
        <v>0</v>
      </c>
      <c r="F331">
        <f t="shared" si="67"/>
        <v>1</v>
      </c>
      <c r="G331">
        <f t="shared" si="68"/>
        <v>0</v>
      </c>
      <c r="H331" s="12">
        <f t="shared" si="69"/>
        <v>9.5254629629629162E-3</v>
      </c>
      <c r="I331" t="b">
        <f t="shared" si="70"/>
        <v>0</v>
      </c>
      <c r="J331" s="14">
        <f t="shared" si="71"/>
        <v>0</v>
      </c>
      <c r="K331">
        <f t="shared" si="72"/>
        <v>0</v>
      </c>
      <c r="L331" s="12">
        <f t="shared" si="77"/>
        <v>1.8076504629629639</v>
      </c>
      <c r="M331" s="1">
        <f t="shared" si="73"/>
        <v>2603.0166666666682</v>
      </c>
      <c r="N331">
        <f t="shared" si="74"/>
        <v>0</v>
      </c>
      <c r="O331">
        <f t="shared" si="75"/>
        <v>13.716666666666599</v>
      </c>
      <c r="P331">
        <f t="shared" si="76"/>
        <v>0</v>
      </c>
      <c r="Q331">
        <f t="shared" si="65"/>
        <v>0</v>
      </c>
    </row>
    <row r="332" spans="1:17" x14ac:dyDescent="0.25">
      <c r="A332" s="4" t="s">
        <v>937</v>
      </c>
      <c r="B332" s="5" t="s">
        <v>871</v>
      </c>
      <c r="C332" s="8" t="s">
        <v>938</v>
      </c>
      <c r="D332" s="9" t="s">
        <v>627</v>
      </c>
      <c r="E332">
        <f t="shared" si="66"/>
        <v>1</v>
      </c>
      <c r="F332">
        <f t="shared" si="67"/>
        <v>0</v>
      </c>
      <c r="G332">
        <f t="shared" si="68"/>
        <v>0</v>
      </c>
      <c r="H332" s="12">
        <f t="shared" si="69"/>
        <v>1.0266203703703625E-2</v>
      </c>
      <c r="I332" t="b">
        <f t="shared" si="70"/>
        <v>0</v>
      </c>
      <c r="J332" s="14">
        <f t="shared" si="71"/>
        <v>0</v>
      </c>
      <c r="K332">
        <f t="shared" si="72"/>
        <v>0</v>
      </c>
      <c r="L332" s="12">
        <f t="shared" si="77"/>
        <v>1.8179166666666675</v>
      </c>
      <c r="M332" s="1">
        <f t="shared" si="73"/>
        <v>2617.8000000000015</v>
      </c>
      <c r="N332">
        <f t="shared" si="74"/>
        <v>14.78333333333322</v>
      </c>
      <c r="O332">
        <f t="shared" si="75"/>
        <v>0</v>
      </c>
      <c r="P332">
        <f t="shared" si="76"/>
        <v>0</v>
      </c>
      <c r="Q332">
        <f t="shared" si="65"/>
        <v>0</v>
      </c>
    </row>
    <row r="333" spans="1:17" x14ac:dyDescent="0.25">
      <c r="A333" s="6" t="s">
        <v>939</v>
      </c>
      <c r="B333" s="7" t="s">
        <v>871</v>
      </c>
      <c r="C333" s="10" t="s">
        <v>940</v>
      </c>
      <c r="D333" s="11" t="s">
        <v>941</v>
      </c>
      <c r="E333">
        <f t="shared" si="66"/>
        <v>1</v>
      </c>
      <c r="F333">
        <f t="shared" si="67"/>
        <v>0</v>
      </c>
      <c r="G333">
        <f t="shared" si="68"/>
        <v>0</v>
      </c>
      <c r="H333" s="12">
        <f t="shared" si="69"/>
        <v>6.5393518518518934E-3</v>
      </c>
      <c r="I333" t="b">
        <f t="shared" si="70"/>
        <v>0</v>
      </c>
      <c r="J333" s="14">
        <f t="shared" si="71"/>
        <v>0</v>
      </c>
      <c r="K333">
        <f t="shared" si="72"/>
        <v>0</v>
      </c>
      <c r="L333" s="12">
        <f t="shared" si="77"/>
        <v>1.8244560185185195</v>
      </c>
      <c r="M333" s="1">
        <f t="shared" si="73"/>
        <v>2627.2166666666681</v>
      </c>
      <c r="N333">
        <f t="shared" si="74"/>
        <v>9.4166666666667265</v>
      </c>
      <c r="O333">
        <f t="shared" si="75"/>
        <v>0</v>
      </c>
      <c r="P333">
        <f t="shared" si="76"/>
        <v>0</v>
      </c>
      <c r="Q333">
        <f t="shared" si="65"/>
        <v>0</v>
      </c>
    </row>
    <row r="334" spans="1:17" x14ac:dyDescent="0.25">
      <c r="A334" s="4" t="s">
        <v>942</v>
      </c>
      <c r="B334" s="5" t="s">
        <v>871</v>
      </c>
      <c r="C334" s="8" t="s">
        <v>943</v>
      </c>
      <c r="D334" s="9" t="s">
        <v>944</v>
      </c>
      <c r="E334">
        <f t="shared" si="66"/>
        <v>1</v>
      </c>
      <c r="F334">
        <f t="shared" si="67"/>
        <v>0</v>
      </c>
      <c r="G334">
        <f t="shared" si="68"/>
        <v>0</v>
      </c>
      <c r="H334" s="12">
        <f t="shared" si="69"/>
        <v>3.1828703703702943E-3</v>
      </c>
      <c r="I334" t="b">
        <f t="shared" si="70"/>
        <v>0</v>
      </c>
      <c r="J334" s="14">
        <f t="shared" si="71"/>
        <v>0</v>
      </c>
      <c r="K334">
        <f t="shared" si="72"/>
        <v>0</v>
      </c>
      <c r="L334" s="12">
        <f t="shared" si="77"/>
        <v>1.8276388888888897</v>
      </c>
      <c r="M334" s="1">
        <f t="shared" si="73"/>
        <v>2631.8000000000011</v>
      </c>
      <c r="N334">
        <f t="shared" si="74"/>
        <v>4.5833333333332238</v>
      </c>
      <c r="O334">
        <f t="shared" si="75"/>
        <v>0</v>
      </c>
      <c r="P334">
        <f t="shared" si="76"/>
        <v>0</v>
      </c>
      <c r="Q334">
        <f t="shared" si="65"/>
        <v>0</v>
      </c>
    </row>
    <row r="335" spans="1:17" x14ac:dyDescent="0.25">
      <c r="A335" s="6" t="s">
        <v>230</v>
      </c>
      <c r="B335" s="7" t="s">
        <v>871</v>
      </c>
      <c r="C335" s="10" t="s">
        <v>945</v>
      </c>
      <c r="D335" s="11" t="s">
        <v>946</v>
      </c>
      <c r="E335">
        <f t="shared" si="66"/>
        <v>1</v>
      </c>
      <c r="F335">
        <f t="shared" si="67"/>
        <v>0</v>
      </c>
      <c r="G335">
        <f t="shared" si="68"/>
        <v>0</v>
      </c>
      <c r="H335" s="12">
        <f t="shared" si="69"/>
        <v>4.7800925925925442E-3</v>
      </c>
      <c r="I335" t="b">
        <f t="shared" si="70"/>
        <v>0</v>
      </c>
      <c r="J335" s="14">
        <f t="shared" si="71"/>
        <v>0</v>
      </c>
      <c r="K335">
        <f t="shared" si="72"/>
        <v>0</v>
      </c>
      <c r="L335" s="12">
        <f t="shared" si="77"/>
        <v>1.8324189814814822</v>
      </c>
      <c r="M335" s="1">
        <f t="shared" si="73"/>
        <v>2638.6833333333343</v>
      </c>
      <c r="N335">
        <f t="shared" si="74"/>
        <v>6.8833333333332636</v>
      </c>
      <c r="O335">
        <f t="shared" si="75"/>
        <v>0</v>
      </c>
      <c r="P335">
        <f t="shared" si="76"/>
        <v>0</v>
      </c>
      <c r="Q335">
        <f t="shared" si="65"/>
        <v>0</v>
      </c>
    </row>
    <row r="336" spans="1:17" x14ac:dyDescent="0.25">
      <c r="A336" s="4" t="s">
        <v>33</v>
      </c>
      <c r="B336" s="5" t="s">
        <v>871</v>
      </c>
      <c r="C336" s="8" t="s">
        <v>947</v>
      </c>
      <c r="D336" s="9" t="s">
        <v>948</v>
      </c>
      <c r="E336">
        <f t="shared" si="66"/>
        <v>1</v>
      </c>
      <c r="F336">
        <f t="shared" si="67"/>
        <v>0</v>
      </c>
      <c r="G336">
        <f t="shared" si="68"/>
        <v>0</v>
      </c>
      <c r="H336" s="12">
        <f t="shared" si="69"/>
        <v>6.2500000000000333E-3</v>
      </c>
      <c r="I336" t="b">
        <f t="shared" si="70"/>
        <v>0</v>
      </c>
      <c r="J336" s="14">
        <f t="shared" si="71"/>
        <v>0</v>
      </c>
      <c r="K336">
        <f t="shared" si="72"/>
        <v>0</v>
      </c>
      <c r="L336" s="12">
        <f t="shared" si="77"/>
        <v>1.8386689814814823</v>
      </c>
      <c r="M336" s="1">
        <f t="shared" si="73"/>
        <v>2647.6833333333348</v>
      </c>
      <c r="N336">
        <f t="shared" si="74"/>
        <v>9.000000000000048</v>
      </c>
      <c r="O336">
        <f t="shared" si="75"/>
        <v>0</v>
      </c>
      <c r="P336">
        <f t="shared" si="76"/>
        <v>0</v>
      </c>
      <c r="Q336">
        <f t="shared" si="65"/>
        <v>0</v>
      </c>
    </row>
    <row r="337" spans="1:17" x14ac:dyDescent="0.25">
      <c r="A337" s="6" t="s">
        <v>949</v>
      </c>
      <c r="B337" s="7" t="s">
        <v>871</v>
      </c>
      <c r="C337" s="10" t="s">
        <v>950</v>
      </c>
      <c r="D337" s="11" t="s">
        <v>951</v>
      </c>
      <c r="E337">
        <f t="shared" si="66"/>
        <v>1</v>
      </c>
      <c r="F337">
        <f t="shared" si="67"/>
        <v>0</v>
      </c>
      <c r="G337">
        <f t="shared" si="68"/>
        <v>0</v>
      </c>
      <c r="H337" s="12">
        <f t="shared" si="69"/>
        <v>4.050925925925819E-4</v>
      </c>
      <c r="I337" t="b">
        <f t="shared" si="70"/>
        <v>0</v>
      </c>
      <c r="J337" s="14">
        <f t="shared" si="71"/>
        <v>0</v>
      </c>
      <c r="K337">
        <f t="shared" si="72"/>
        <v>0</v>
      </c>
      <c r="L337" s="12">
        <f t="shared" si="77"/>
        <v>1.839074074074075</v>
      </c>
      <c r="M337" s="1">
        <f t="shared" si="73"/>
        <v>2648.2666666666678</v>
      </c>
      <c r="N337">
        <f t="shared" si="74"/>
        <v>0.58333333333331794</v>
      </c>
      <c r="O337">
        <f t="shared" si="75"/>
        <v>0</v>
      </c>
      <c r="P337">
        <f t="shared" si="76"/>
        <v>0</v>
      </c>
      <c r="Q337">
        <f t="shared" si="65"/>
        <v>0</v>
      </c>
    </row>
    <row r="338" spans="1:17" x14ac:dyDescent="0.25">
      <c r="A338" s="4" t="s">
        <v>952</v>
      </c>
      <c r="B338" s="5" t="s">
        <v>871</v>
      </c>
      <c r="C338" s="8" t="s">
        <v>953</v>
      </c>
      <c r="D338" s="9" t="s">
        <v>954</v>
      </c>
      <c r="E338">
        <f t="shared" si="66"/>
        <v>1</v>
      </c>
      <c r="F338">
        <f t="shared" si="67"/>
        <v>0</v>
      </c>
      <c r="G338">
        <f t="shared" si="68"/>
        <v>0</v>
      </c>
      <c r="H338" s="12">
        <f t="shared" si="69"/>
        <v>9.3518518518518889E-3</v>
      </c>
      <c r="I338" t="b">
        <f t="shared" si="70"/>
        <v>0</v>
      </c>
      <c r="J338" s="14">
        <f t="shared" si="71"/>
        <v>0</v>
      </c>
      <c r="K338">
        <f t="shared" si="72"/>
        <v>0</v>
      </c>
      <c r="L338" s="12">
        <f t="shared" si="77"/>
        <v>1.8484259259259268</v>
      </c>
      <c r="M338" s="1">
        <f t="shared" si="73"/>
        <v>2661.7333333333345</v>
      </c>
      <c r="N338">
        <f t="shared" si="74"/>
        <v>13.46666666666672</v>
      </c>
      <c r="O338">
        <f t="shared" si="75"/>
        <v>0</v>
      </c>
      <c r="P338">
        <f t="shared" si="76"/>
        <v>0</v>
      </c>
      <c r="Q338">
        <f t="shared" si="65"/>
        <v>0</v>
      </c>
    </row>
    <row r="339" spans="1:17" x14ac:dyDescent="0.25">
      <c r="A339" s="6" t="s">
        <v>955</v>
      </c>
      <c r="B339" s="7" t="s">
        <v>871</v>
      </c>
      <c r="C339" s="10" t="s">
        <v>956</v>
      </c>
      <c r="D339" s="11" t="s">
        <v>957</v>
      </c>
      <c r="E339">
        <f t="shared" si="66"/>
        <v>0</v>
      </c>
      <c r="F339">
        <f t="shared" si="67"/>
        <v>1</v>
      </c>
      <c r="G339">
        <f t="shared" si="68"/>
        <v>0</v>
      </c>
      <c r="H339" s="12">
        <f t="shared" si="69"/>
        <v>8.1018518518518601E-3</v>
      </c>
      <c r="I339" t="b">
        <f t="shared" si="70"/>
        <v>0</v>
      </c>
      <c r="J339" s="14">
        <f t="shared" si="71"/>
        <v>0</v>
      </c>
      <c r="K339">
        <f t="shared" si="72"/>
        <v>0</v>
      </c>
      <c r="L339" s="12">
        <f t="shared" si="77"/>
        <v>1.8565277777777787</v>
      </c>
      <c r="M339" s="1">
        <f t="shared" si="73"/>
        <v>2673.400000000001</v>
      </c>
      <c r="N339">
        <f t="shared" si="74"/>
        <v>0</v>
      </c>
      <c r="O339">
        <f t="shared" si="75"/>
        <v>11.666666666666679</v>
      </c>
      <c r="P339">
        <f t="shared" si="76"/>
        <v>0</v>
      </c>
      <c r="Q339">
        <f t="shared" si="65"/>
        <v>0</v>
      </c>
    </row>
    <row r="340" spans="1:17" x14ac:dyDescent="0.25">
      <c r="A340" s="4" t="s">
        <v>958</v>
      </c>
      <c r="B340" s="5" t="s">
        <v>871</v>
      </c>
      <c r="C340" s="8" t="s">
        <v>959</v>
      </c>
      <c r="D340" s="9" t="s">
        <v>960</v>
      </c>
      <c r="E340">
        <f t="shared" si="66"/>
        <v>1</v>
      </c>
      <c r="F340">
        <f t="shared" si="67"/>
        <v>0</v>
      </c>
      <c r="G340">
        <f t="shared" si="68"/>
        <v>0</v>
      </c>
      <c r="H340" s="12">
        <f t="shared" si="69"/>
        <v>1.1539351851851842E-2</v>
      </c>
      <c r="I340" t="b">
        <f t="shared" si="70"/>
        <v>0</v>
      </c>
      <c r="J340" s="14">
        <f t="shared" si="71"/>
        <v>0</v>
      </c>
      <c r="K340">
        <f t="shared" si="72"/>
        <v>0</v>
      </c>
      <c r="L340" s="12">
        <f t="shared" si="77"/>
        <v>1.8680671296296305</v>
      </c>
      <c r="M340" s="1">
        <f t="shared" si="73"/>
        <v>2690.0166666666678</v>
      </c>
      <c r="N340">
        <f t="shared" si="74"/>
        <v>16.616666666666653</v>
      </c>
      <c r="O340">
        <f t="shared" si="75"/>
        <v>0</v>
      </c>
      <c r="P340">
        <f t="shared" si="76"/>
        <v>0</v>
      </c>
      <c r="Q340">
        <f t="shared" si="65"/>
        <v>0</v>
      </c>
    </row>
    <row r="341" spans="1:17" x14ac:dyDescent="0.25">
      <c r="A341" s="6" t="s">
        <v>961</v>
      </c>
      <c r="B341" s="7" t="s">
        <v>871</v>
      </c>
      <c r="C341" s="10" t="s">
        <v>962</v>
      </c>
      <c r="D341" s="11" t="s">
        <v>963</v>
      </c>
      <c r="E341">
        <f t="shared" si="66"/>
        <v>0</v>
      </c>
      <c r="F341">
        <f t="shared" si="67"/>
        <v>1</v>
      </c>
      <c r="G341">
        <f t="shared" si="68"/>
        <v>0</v>
      </c>
      <c r="H341" s="12">
        <f t="shared" si="69"/>
        <v>6.1226851851852171E-3</v>
      </c>
      <c r="I341" t="b">
        <f t="shared" si="70"/>
        <v>0</v>
      </c>
      <c r="J341" s="14">
        <f t="shared" si="71"/>
        <v>0</v>
      </c>
      <c r="K341">
        <f t="shared" si="72"/>
        <v>0</v>
      </c>
      <c r="L341" s="12">
        <f t="shared" si="77"/>
        <v>1.8741898148148157</v>
      </c>
      <c r="M341" s="1">
        <f t="shared" si="73"/>
        <v>2698.8333333333344</v>
      </c>
      <c r="N341">
        <f t="shared" si="74"/>
        <v>0</v>
      </c>
      <c r="O341">
        <f t="shared" si="75"/>
        <v>8.8166666666667126</v>
      </c>
      <c r="P341">
        <f t="shared" si="76"/>
        <v>0</v>
      </c>
      <c r="Q341">
        <f t="shared" si="65"/>
        <v>0</v>
      </c>
    </row>
    <row r="342" spans="1:17" x14ac:dyDescent="0.25">
      <c r="A342" s="4" t="s">
        <v>964</v>
      </c>
      <c r="B342" s="5" t="s">
        <v>871</v>
      </c>
      <c r="C342" s="8" t="s">
        <v>965</v>
      </c>
      <c r="D342" s="9" t="s">
        <v>966</v>
      </c>
      <c r="E342">
        <f t="shared" si="66"/>
        <v>1</v>
      </c>
      <c r="F342">
        <f t="shared" si="67"/>
        <v>0</v>
      </c>
      <c r="G342">
        <f t="shared" si="68"/>
        <v>0</v>
      </c>
      <c r="H342" s="12">
        <f t="shared" si="69"/>
        <v>4.0972222222221966E-3</v>
      </c>
      <c r="I342" t="b">
        <f t="shared" si="70"/>
        <v>0</v>
      </c>
      <c r="J342" s="14">
        <f t="shared" si="71"/>
        <v>0</v>
      </c>
      <c r="K342">
        <f t="shared" si="72"/>
        <v>0</v>
      </c>
      <c r="L342" s="12">
        <f t="shared" si="77"/>
        <v>1.8782870370370379</v>
      </c>
      <c r="M342" s="1">
        <f t="shared" si="73"/>
        <v>2704.7333333333345</v>
      </c>
      <c r="N342">
        <f t="shared" si="74"/>
        <v>5.8999999999999631</v>
      </c>
      <c r="O342">
        <f t="shared" si="75"/>
        <v>0</v>
      </c>
      <c r="P342">
        <f t="shared" si="76"/>
        <v>0</v>
      </c>
      <c r="Q342">
        <f t="shared" si="65"/>
        <v>0</v>
      </c>
    </row>
    <row r="343" spans="1:17" x14ac:dyDescent="0.25">
      <c r="A343" s="6" t="s">
        <v>967</v>
      </c>
      <c r="B343" s="7" t="s">
        <v>871</v>
      </c>
      <c r="C343" s="10" t="s">
        <v>968</v>
      </c>
      <c r="D343" s="11" t="s">
        <v>969</v>
      </c>
      <c r="E343">
        <f t="shared" si="66"/>
        <v>0</v>
      </c>
      <c r="F343">
        <f t="shared" si="67"/>
        <v>1</v>
      </c>
      <c r="G343">
        <f t="shared" si="68"/>
        <v>0</v>
      </c>
      <c r="H343" s="12">
        <f t="shared" si="69"/>
        <v>1.0983796296296311E-2</v>
      </c>
      <c r="I343" t="b">
        <f t="shared" si="70"/>
        <v>0</v>
      </c>
      <c r="J343" s="14">
        <f t="shared" si="71"/>
        <v>0</v>
      </c>
      <c r="K343">
        <f t="shared" si="72"/>
        <v>0</v>
      </c>
      <c r="L343" s="12">
        <f t="shared" si="77"/>
        <v>1.8892708333333341</v>
      </c>
      <c r="M343" s="1">
        <f t="shared" si="73"/>
        <v>2720.5500000000011</v>
      </c>
      <c r="N343">
        <f t="shared" si="74"/>
        <v>0</v>
      </c>
      <c r="O343">
        <f t="shared" si="75"/>
        <v>15.816666666666688</v>
      </c>
      <c r="P343">
        <f t="shared" si="76"/>
        <v>0</v>
      </c>
      <c r="Q343">
        <f t="shared" si="65"/>
        <v>0</v>
      </c>
    </row>
    <row r="344" spans="1:17" x14ac:dyDescent="0.25">
      <c r="A344" s="4" t="s">
        <v>970</v>
      </c>
      <c r="B344" s="5" t="s">
        <v>871</v>
      </c>
      <c r="C344" s="8" t="s">
        <v>971</v>
      </c>
      <c r="D344" s="9" t="s">
        <v>972</v>
      </c>
      <c r="E344">
        <f t="shared" si="66"/>
        <v>1</v>
      </c>
      <c r="F344">
        <f t="shared" si="67"/>
        <v>0</v>
      </c>
      <c r="G344">
        <f t="shared" si="68"/>
        <v>0</v>
      </c>
      <c r="H344" s="12">
        <f t="shared" si="69"/>
        <v>5.3703703703704142E-3</v>
      </c>
      <c r="I344" t="b">
        <f t="shared" si="70"/>
        <v>0</v>
      </c>
      <c r="J344" s="14">
        <f t="shared" si="71"/>
        <v>0</v>
      </c>
      <c r="K344">
        <f t="shared" si="72"/>
        <v>0</v>
      </c>
      <c r="L344" s="12">
        <f t="shared" si="77"/>
        <v>1.8946412037037046</v>
      </c>
      <c r="M344" s="1">
        <f t="shared" si="73"/>
        <v>2728.2833333333347</v>
      </c>
      <c r="N344">
        <f t="shared" si="74"/>
        <v>7.7333333333333965</v>
      </c>
      <c r="O344">
        <f t="shared" si="75"/>
        <v>0</v>
      </c>
      <c r="P344">
        <f t="shared" si="76"/>
        <v>0</v>
      </c>
      <c r="Q344">
        <f t="shared" ref="Q344:Q407" si="78">ROUNDUP(P344,0)</f>
        <v>0</v>
      </c>
    </row>
    <row r="345" spans="1:17" x14ac:dyDescent="0.25">
      <c r="A345" s="6" t="s">
        <v>973</v>
      </c>
      <c r="B345" s="7" t="s">
        <v>871</v>
      </c>
      <c r="C345" s="10" t="s">
        <v>974</v>
      </c>
      <c r="D345" s="11" t="s">
        <v>975</v>
      </c>
      <c r="E345">
        <f t="shared" si="66"/>
        <v>1</v>
      </c>
      <c r="F345">
        <f t="shared" si="67"/>
        <v>0</v>
      </c>
      <c r="G345">
        <f t="shared" si="68"/>
        <v>0</v>
      </c>
      <c r="H345" s="12">
        <f t="shared" si="69"/>
        <v>2.222222222222181E-3</v>
      </c>
      <c r="I345" t="b">
        <f t="shared" si="70"/>
        <v>0</v>
      </c>
      <c r="J345" s="14">
        <f t="shared" si="71"/>
        <v>0</v>
      </c>
      <c r="K345">
        <f t="shared" si="72"/>
        <v>0</v>
      </c>
      <c r="L345" s="12">
        <f t="shared" si="77"/>
        <v>1.8968634259259267</v>
      </c>
      <c r="M345" s="1">
        <f t="shared" si="73"/>
        <v>2731.4833333333345</v>
      </c>
      <c r="N345">
        <f t="shared" si="74"/>
        <v>3.1999999999999407</v>
      </c>
      <c r="O345">
        <f t="shared" si="75"/>
        <v>0</v>
      </c>
      <c r="P345">
        <f t="shared" si="76"/>
        <v>0</v>
      </c>
      <c r="Q345">
        <f t="shared" si="78"/>
        <v>0</v>
      </c>
    </row>
    <row r="346" spans="1:17" x14ac:dyDescent="0.25">
      <c r="A346" s="4" t="s">
        <v>976</v>
      </c>
      <c r="B346" s="5" t="s">
        <v>871</v>
      </c>
      <c r="C346" s="8" t="s">
        <v>977</v>
      </c>
      <c r="D346" s="9" t="s">
        <v>978</v>
      </c>
      <c r="E346">
        <f t="shared" si="66"/>
        <v>1</v>
      </c>
      <c r="F346">
        <f t="shared" si="67"/>
        <v>0</v>
      </c>
      <c r="G346">
        <f t="shared" si="68"/>
        <v>0</v>
      </c>
      <c r="H346" s="12">
        <f t="shared" si="69"/>
        <v>6.8634259259259256E-3</v>
      </c>
      <c r="I346" t="b">
        <f t="shared" si="70"/>
        <v>0</v>
      </c>
      <c r="J346" s="14">
        <f t="shared" si="71"/>
        <v>0</v>
      </c>
      <c r="K346">
        <f t="shared" si="72"/>
        <v>0</v>
      </c>
      <c r="L346" s="12">
        <f t="shared" si="77"/>
        <v>1.9037268518518526</v>
      </c>
      <c r="M346" s="1">
        <f t="shared" si="73"/>
        <v>2741.3666666666677</v>
      </c>
      <c r="N346">
        <f t="shared" si="74"/>
        <v>9.8833333333333329</v>
      </c>
      <c r="O346">
        <f t="shared" si="75"/>
        <v>0</v>
      </c>
      <c r="P346">
        <f t="shared" si="76"/>
        <v>0</v>
      </c>
      <c r="Q346">
        <f t="shared" si="78"/>
        <v>0</v>
      </c>
    </row>
    <row r="347" spans="1:17" x14ac:dyDescent="0.25">
      <c r="A347" s="6" t="s">
        <v>979</v>
      </c>
      <c r="B347" s="7" t="s">
        <v>871</v>
      </c>
      <c r="C347" s="10" t="s">
        <v>980</v>
      </c>
      <c r="D347" s="11" t="s">
        <v>981</v>
      </c>
      <c r="E347">
        <f t="shared" si="66"/>
        <v>1</v>
      </c>
      <c r="F347">
        <f t="shared" si="67"/>
        <v>0</v>
      </c>
      <c r="G347">
        <f t="shared" si="68"/>
        <v>0</v>
      </c>
      <c r="H347" s="12">
        <f t="shared" si="69"/>
        <v>1.782407407407427E-3</v>
      </c>
      <c r="I347" t="b">
        <f t="shared" si="70"/>
        <v>0</v>
      </c>
      <c r="J347" s="14">
        <f t="shared" si="71"/>
        <v>0</v>
      </c>
      <c r="K347">
        <f t="shared" si="72"/>
        <v>0</v>
      </c>
      <c r="L347" s="12">
        <f t="shared" si="77"/>
        <v>1.9055092592592602</v>
      </c>
      <c r="M347" s="1">
        <f t="shared" si="73"/>
        <v>2743.9333333333348</v>
      </c>
      <c r="N347">
        <f t="shared" si="74"/>
        <v>2.5666666666666949</v>
      </c>
      <c r="O347">
        <f t="shared" si="75"/>
        <v>0</v>
      </c>
      <c r="P347">
        <f t="shared" si="76"/>
        <v>0</v>
      </c>
      <c r="Q347">
        <f t="shared" si="78"/>
        <v>0</v>
      </c>
    </row>
    <row r="348" spans="1:17" x14ac:dyDescent="0.25">
      <c r="A348" s="4" t="s">
        <v>982</v>
      </c>
      <c r="B348" s="5" t="s">
        <v>871</v>
      </c>
      <c r="C348" s="8" t="s">
        <v>983</v>
      </c>
      <c r="D348" s="9" t="s">
        <v>984</v>
      </c>
      <c r="E348">
        <f t="shared" si="66"/>
        <v>1</v>
      </c>
      <c r="F348">
        <f t="shared" si="67"/>
        <v>0</v>
      </c>
      <c r="G348">
        <f t="shared" si="68"/>
        <v>0</v>
      </c>
      <c r="H348" s="12">
        <f t="shared" si="69"/>
        <v>4.7106481481481444E-3</v>
      </c>
      <c r="I348" t="b">
        <f t="shared" si="70"/>
        <v>0</v>
      </c>
      <c r="J348" s="14">
        <f t="shared" si="71"/>
        <v>0</v>
      </c>
      <c r="K348">
        <f t="shared" si="72"/>
        <v>0</v>
      </c>
      <c r="L348" s="12">
        <f t="shared" si="77"/>
        <v>1.9102199074074084</v>
      </c>
      <c r="M348" s="1">
        <f t="shared" si="73"/>
        <v>2750.7166666666681</v>
      </c>
      <c r="N348">
        <f t="shared" si="74"/>
        <v>6.7833333333333279</v>
      </c>
      <c r="O348">
        <f t="shared" si="75"/>
        <v>0</v>
      </c>
      <c r="P348">
        <f t="shared" si="76"/>
        <v>0</v>
      </c>
      <c r="Q348">
        <f t="shared" si="78"/>
        <v>0</v>
      </c>
    </row>
    <row r="349" spans="1:17" x14ac:dyDescent="0.25">
      <c r="A349" s="6" t="s">
        <v>75</v>
      </c>
      <c r="B349" s="7" t="s">
        <v>871</v>
      </c>
      <c r="C349" s="10" t="s">
        <v>985</v>
      </c>
      <c r="D349" s="11" t="s">
        <v>986</v>
      </c>
      <c r="E349">
        <f t="shared" si="66"/>
        <v>1</v>
      </c>
      <c r="F349">
        <f t="shared" si="67"/>
        <v>0</v>
      </c>
      <c r="G349">
        <f t="shared" si="68"/>
        <v>0</v>
      </c>
      <c r="H349" s="12">
        <f t="shared" si="69"/>
        <v>7.5578703703703121E-3</v>
      </c>
      <c r="I349" t="b">
        <f t="shared" si="70"/>
        <v>0</v>
      </c>
      <c r="J349" s="14">
        <f t="shared" si="71"/>
        <v>0</v>
      </c>
      <c r="K349">
        <f t="shared" si="72"/>
        <v>0</v>
      </c>
      <c r="L349" s="12">
        <f t="shared" si="77"/>
        <v>1.9177777777777787</v>
      </c>
      <c r="M349" s="1">
        <f t="shared" si="73"/>
        <v>2761.6000000000013</v>
      </c>
      <c r="N349">
        <f t="shared" si="74"/>
        <v>10.883333333333249</v>
      </c>
      <c r="O349">
        <f t="shared" si="75"/>
        <v>0</v>
      </c>
      <c r="P349">
        <f t="shared" si="76"/>
        <v>0</v>
      </c>
      <c r="Q349">
        <f t="shared" si="78"/>
        <v>0</v>
      </c>
    </row>
    <row r="350" spans="1:17" x14ac:dyDescent="0.25">
      <c r="A350" s="4" t="s">
        <v>987</v>
      </c>
      <c r="B350" s="5" t="s">
        <v>871</v>
      </c>
      <c r="C350" s="8" t="s">
        <v>988</v>
      </c>
      <c r="D350" s="9" t="s">
        <v>989</v>
      </c>
      <c r="E350">
        <f t="shared" si="66"/>
        <v>1</v>
      </c>
      <c r="F350">
        <f t="shared" si="67"/>
        <v>0</v>
      </c>
      <c r="G350">
        <f t="shared" si="68"/>
        <v>0</v>
      </c>
      <c r="H350" s="12">
        <f t="shared" si="69"/>
        <v>9.3750000000003553E-4</v>
      </c>
      <c r="I350" t="b">
        <f t="shared" si="70"/>
        <v>0</v>
      </c>
      <c r="J350" s="14">
        <f t="shared" si="71"/>
        <v>0</v>
      </c>
      <c r="K350">
        <f t="shared" si="72"/>
        <v>0</v>
      </c>
      <c r="L350" s="12">
        <f t="shared" si="77"/>
        <v>1.9187152777777787</v>
      </c>
      <c r="M350" s="1">
        <f t="shared" si="73"/>
        <v>2762.9500000000016</v>
      </c>
      <c r="N350">
        <f t="shared" si="74"/>
        <v>1.3500000000000512</v>
      </c>
      <c r="O350">
        <f t="shared" si="75"/>
        <v>0</v>
      </c>
      <c r="P350">
        <f t="shared" si="76"/>
        <v>0</v>
      </c>
      <c r="Q350">
        <f t="shared" si="78"/>
        <v>0</v>
      </c>
    </row>
    <row r="351" spans="1:17" x14ac:dyDescent="0.25">
      <c r="A351" s="6" t="s">
        <v>990</v>
      </c>
      <c r="B351" s="7" t="s">
        <v>871</v>
      </c>
      <c r="C351" s="10" t="s">
        <v>991</v>
      </c>
      <c r="D351" s="11" t="s">
        <v>992</v>
      </c>
      <c r="E351">
        <f t="shared" si="66"/>
        <v>0</v>
      </c>
      <c r="F351">
        <f t="shared" si="67"/>
        <v>1</v>
      </c>
      <c r="G351">
        <f t="shared" si="68"/>
        <v>0</v>
      </c>
      <c r="H351" s="12">
        <f t="shared" si="69"/>
        <v>1.0046296296296275E-2</v>
      </c>
      <c r="I351" t="b">
        <f t="shared" si="70"/>
        <v>0</v>
      </c>
      <c r="J351" s="14">
        <f t="shared" si="71"/>
        <v>0</v>
      </c>
      <c r="K351">
        <f t="shared" si="72"/>
        <v>0</v>
      </c>
      <c r="L351" s="12">
        <f t="shared" si="77"/>
        <v>1.9287615740740751</v>
      </c>
      <c r="M351" s="1">
        <f t="shared" si="73"/>
        <v>2777.4166666666683</v>
      </c>
      <c r="N351">
        <f t="shared" si="74"/>
        <v>0</v>
      </c>
      <c r="O351">
        <f t="shared" si="75"/>
        <v>14.466666666666637</v>
      </c>
      <c r="P351">
        <f t="shared" si="76"/>
        <v>0</v>
      </c>
      <c r="Q351">
        <f t="shared" si="78"/>
        <v>0</v>
      </c>
    </row>
    <row r="352" spans="1:17" x14ac:dyDescent="0.25">
      <c r="A352" s="4" t="s">
        <v>993</v>
      </c>
      <c r="B352" s="5" t="s">
        <v>871</v>
      </c>
      <c r="C352" s="8" t="s">
        <v>994</v>
      </c>
      <c r="D352" s="9" t="s">
        <v>995</v>
      </c>
      <c r="E352">
        <f t="shared" si="66"/>
        <v>1</v>
      </c>
      <c r="F352">
        <f t="shared" si="67"/>
        <v>0</v>
      </c>
      <c r="G352">
        <f t="shared" si="68"/>
        <v>0</v>
      </c>
      <c r="H352" s="12">
        <f t="shared" si="69"/>
        <v>5.3819444444443976E-3</v>
      </c>
      <c r="I352" t="b">
        <f t="shared" si="70"/>
        <v>0</v>
      </c>
      <c r="J352" s="14">
        <f t="shared" si="71"/>
        <v>0</v>
      </c>
      <c r="K352">
        <f t="shared" si="72"/>
        <v>0</v>
      </c>
      <c r="L352" s="12">
        <f t="shared" si="77"/>
        <v>1.9341435185185194</v>
      </c>
      <c r="M352" s="1">
        <f t="shared" si="73"/>
        <v>2785.1666666666679</v>
      </c>
      <c r="N352">
        <f t="shared" si="74"/>
        <v>7.7499999999999325</v>
      </c>
      <c r="O352">
        <f t="shared" si="75"/>
        <v>0</v>
      </c>
      <c r="P352">
        <f t="shared" si="76"/>
        <v>0</v>
      </c>
      <c r="Q352">
        <f t="shared" si="78"/>
        <v>0</v>
      </c>
    </row>
    <row r="353" spans="1:17" x14ac:dyDescent="0.25">
      <c r="A353" s="6" t="s">
        <v>337</v>
      </c>
      <c r="B353" s="7" t="s">
        <v>871</v>
      </c>
      <c r="C353" s="10" t="s">
        <v>996</v>
      </c>
      <c r="D353" s="11" t="s">
        <v>997</v>
      </c>
      <c r="E353">
        <f t="shared" si="66"/>
        <v>0</v>
      </c>
      <c r="F353">
        <f t="shared" si="67"/>
        <v>1</v>
      </c>
      <c r="G353">
        <f t="shared" si="68"/>
        <v>0</v>
      </c>
      <c r="H353" s="12">
        <f t="shared" si="69"/>
        <v>8.2175925925926374E-3</v>
      </c>
      <c r="I353" t="b">
        <f t="shared" si="70"/>
        <v>0</v>
      </c>
      <c r="J353" s="14">
        <f t="shared" si="71"/>
        <v>0</v>
      </c>
      <c r="K353">
        <f t="shared" si="72"/>
        <v>0</v>
      </c>
      <c r="L353" s="12">
        <f t="shared" si="77"/>
        <v>1.9423611111111121</v>
      </c>
      <c r="M353" s="1">
        <f t="shared" si="73"/>
        <v>2797.0000000000014</v>
      </c>
      <c r="N353">
        <f t="shared" si="74"/>
        <v>0</v>
      </c>
      <c r="O353">
        <f t="shared" si="75"/>
        <v>11.833333333333398</v>
      </c>
      <c r="P353">
        <f t="shared" si="76"/>
        <v>0</v>
      </c>
      <c r="Q353">
        <f t="shared" si="78"/>
        <v>0</v>
      </c>
    </row>
    <row r="354" spans="1:17" x14ac:dyDescent="0.25">
      <c r="A354" s="4" t="s">
        <v>822</v>
      </c>
      <c r="B354" s="5" t="s">
        <v>871</v>
      </c>
      <c r="C354" s="8" t="s">
        <v>998</v>
      </c>
      <c r="D354" s="9" t="s">
        <v>999</v>
      </c>
      <c r="E354">
        <f t="shared" si="66"/>
        <v>0</v>
      </c>
      <c r="F354">
        <f t="shared" si="67"/>
        <v>0</v>
      </c>
      <c r="G354">
        <f t="shared" si="68"/>
        <v>1</v>
      </c>
      <c r="H354" s="12">
        <f t="shared" si="69"/>
        <v>6.9791666666666474E-3</v>
      </c>
      <c r="I354" t="b">
        <f t="shared" si="70"/>
        <v>0</v>
      </c>
      <c r="J354" s="14">
        <f t="shared" si="71"/>
        <v>0</v>
      </c>
      <c r="K354">
        <f t="shared" si="72"/>
        <v>0</v>
      </c>
      <c r="L354" s="12">
        <f t="shared" si="77"/>
        <v>1.9423611111111121</v>
      </c>
      <c r="M354" s="1">
        <f t="shared" si="73"/>
        <v>2797.0000000000014</v>
      </c>
      <c r="N354">
        <f t="shared" si="74"/>
        <v>0</v>
      </c>
      <c r="O354">
        <f t="shared" si="75"/>
        <v>0</v>
      </c>
      <c r="P354">
        <f t="shared" si="76"/>
        <v>10.049999999999972</v>
      </c>
      <c r="Q354">
        <f t="shared" si="78"/>
        <v>11</v>
      </c>
    </row>
    <row r="355" spans="1:17" x14ac:dyDescent="0.25">
      <c r="A355" s="6" t="s">
        <v>1000</v>
      </c>
      <c r="B355" s="7" t="s">
        <v>871</v>
      </c>
      <c r="C355" s="10" t="s">
        <v>1001</v>
      </c>
      <c r="D355" s="11" t="s">
        <v>1002</v>
      </c>
      <c r="E355">
        <f t="shared" si="66"/>
        <v>0</v>
      </c>
      <c r="F355">
        <f t="shared" si="67"/>
        <v>1</v>
      </c>
      <c r="G355">
        <f t="shared" si="68"/>
        <v>0</v>
      </c>
      <c r="H355" s="12">
        <f t="shared" si="69"/>
        <v>9.7222222222226318E-4</v>
      </c>
      <c r="I355" t="b">
        <f t="shared" si="70"/>
        <v>0</v>
      </c>
      <c r="J355" s="14">
        <f t="shared" si="71"/>
        <v>0</v>
      </c>
      <c r="K355">
        <f t="shared" si="72"/>
        <v>0</v>
      </c>
      <c r="L355" s="12">
        <f t="shared" si="77"/>
        <v>1.9433333333333342</v>
      </c>
      <c r="M355" s="1">
        <f t="shared" si="73"/>
        <v>2798.4000000000015</v>
      </c>
      <c r="N355">
        <f t="shared" si="74"/>
        <v>0</v>
      </c>
      <c r="O355">
        <f t="shared" si="75"/>
        <v>1.400000000000059</v>
      </c>
      <c r="P355">
        <f t="shared" si="76"/>
        <v>0</v>
      </c>
      <c r="Q355">
        <f t="shared" si="78"/>
        <v>0</v>
      </c>
    </row>
    <row r="356" spans="1:17" x14ac:dyDescent="0.25">
      <c r="A356" s="4" t="s">
        <v>1003</v>
      </c>
      <c r="B356" s="5" t="s">
        <v>871</v>
      </c>
      <c r="C356" s="8" t="s">
        <v>1004</v>
      </c>
      <c r="D356" s="9" t="s">
        <v>1005</v>
      </c>
      <c r="E356">
        <f t="shared" si="66"/>
        <v>1</v>
      </c>
      <c r="F356">
        <f t="shared" si="67"/>
        <v>0</v>
      </c>
      <c r="G356">
        <f t="shared" si="68"/>
        <v>0</v>
      </c>
      <c r="H356" s="12">
        <f t="shared" si="69"/>
        <v>1.0868055555555478E-2</v>
      </c>
      <c r="I356" t="b">
        <f t="shared" si="70"/>
        <v>0</v>
      </c>
      <c r="J356" s="14">
        <f t="shared" si="71"/>
        <v>0</v>
      </c>
      <c r="K356">
        <f t="shared" si="72"/>
        <v>0</v>
      </c>
      <c r="L356" s="12">
        <f t="shared" si="77"/>
        <v>1.9542013888888898</v>
      </c>
      <c r="M356" s="1">
        <f t="shared" si="73"/>
        <v>2814.0500000000011</v>
      </c>
      <c r="N356">
        <f t="shared" si="74"/>
        <v>15.649999999999888</v>
      </c>
      <c r="O356">
        <f t="shared" si="75"/>
        <v>0</v>
      </c>
      <c r="P356">
        <f t="shared" si="76"/>
        <v>0</v>
      </c>
      <c r="Q356">
        <f t="shared" si="78"/>
        <v>0</v>
      </c>
    </row>
    <row r="357" spans="1:17" x14ac:dyDescent="0.25">
      <c r="A357" s="6" t="s">
        <v>1006</v>
      </c>
      <c r="B357" s="7" t="s">
        <v>871</v>
      </c>
      <c r="C357" s="10" t="s">
        <v>1007</v>
      </c>
      <c r="D357" s="11" t="s">
        <v>1008</v>
      </c>
      <c r="E357">
        <f t="shared" si="66"/>
        <v>0</v>
      </c>
      <c r="F357">
        <f t="shared" si="67"/>
        <v>0</v>
      </c>
      <c r="G357">
        <f t="shared" si="68"/>
        <v>1</v>
      </c>
      <c r="H357" s="12">
        <f t="shared" si="69"/>
        <v>4.4791666666666452E-3</v>
      </c>
      <c r="I357" t="b">
        <f t="shared" si="70"/>
        <v>0</v>
      </c>
      <c r="J357" s="14">
        <f t="shared" si="71"/>
        <v>0</v>
      </c>
      <c r="K357">
        <f t="shared" si="72"/>
        <v>0</v>
      </c>
      <c r="L357" s="12">
        <f t="shared" si="77"/>
        <v>1.9542013888888898</v>
      </c>
      <c r="M357" s="1">
        <f t="shared" si="73"/>
        <v>2814.0500000000011</v>
      </c>
      <c r="N357">
        <f t="shared" si="74"/>
        <v>0</v>
      </c>
      <c r="O357">
        <f t="shared" si="75"/>
        <v>0</v>
      </c>
      <c r="P357">
        <f t="shared" si="76"/>
        <v>6.4499999999999691</v>
      </c>
      <c r="Q357">
        <f t="shared" si="78"/>
        <v>7</v>
      </c>
    </row>
    <row r="358" spans="1:17" x14ac:dyDescent="0.25">
      <c r="A358" s="4" t="s">
        <v>1009</v>
      </c>
      <c r="B358" s="5" t="s">
        <v>871</v>
      </c>
      <c r="C358" s="8" t="s">
        <v>1010</v>
      </c>
      <c r="D358" s="9" t="s">
        <v>1011</v>
      </c>
      <c r="E358">
        <f t="shared" si="66"/>
        <v>1</v>
      </c>
      <c r="F358">
        <f t="shared" si="67"/>
        <v>0</v>
      </c>
      <c r="G358">
        <f t="shared" si="68"/>
        <v>0</v>
      </c>
      <c r="H358" s="12">
        <f t="shared" si="69"/>
        <v>2.7777777777776569E-4</v>
      </c>
      <c r="I358" t="b">
        <f t="shared" si="70"/>
        <v>0</v>
      </c>
      <c r="J358" s="14">
        <f t="shared" si="71"/>
        <v>0</v>
      </c>
      <c r="K358">
        <f t="shared" si="72"/>
        <v>0</v>
      </c>
      <c r="L358" s="12">
        <f t="shared" si="77"/>
        <v>1.9544791666666677</v>
      </c>
      <c r="M358" s="1">
        <f t="shared" si="73"/>
        <v>2814.4500000000016</v>
      </c>
      <c r="N358">
        <f t="shared" si="74"/>
        <v>0.39999999999998259</v>
      </c>
      <c r="O358">
        <f t="shared" si="75"/>
        <v>0</v>
      </c>
      <c r="P358">
        <f t="shared" si="76"/>
        <v>0</v>
      </c>
      <c r="Q358">
        <f t="shared" si="78"/>
        <v>0</v>
      </c>
    </row>
    <row r="359" spans="1:17" x14ac:dyDescent="0.25">
      <c r="A359" s="6" t="s">
        <v>1012</v>
      </c>
      <c r="B359" s="7" t="s">
        <v>871</v>
      </c>
      <c r="C359" s="10" t="s">
        <v>1013</v>
      </c>
      <c r="D359" s="11" t="s">
        <v>1014</v>
      </c>
      <c r="E359">
        <f t="shared" si="66"/>
        <v>1</v>
      </c>
      <c r="F359">
        <f t="shared" si="67"/>
        <v>0</v>
      </c>
      <c r="G359">
        <f t="shared" si="68"/>
        <v>0</v>
      </c>
      <c r="H359" s="12">
        <f t="shared" si="69"/>
        <v>1.0578703703703729E-2</v>
      </c>
      <c r="I359" t="b">
        <f t="shared" si="70"/>
        <v>0</v>
      </c>
      <c r="J359" s="14">
        <f t="shared" si="71"/>
        <v>0</v>
      </c>
      <c r="K359">
        <f t="shared" si="72"/>
        <v>0</v>
      </c>
      <c r="L359" s="12">
        <f t="shared" si="77"/>
        <v>1.9650578703703714</v>
      </c>
      <c r="M359" s="1">
        <f t="shared" si="73"/>
        <v>2829.6833333333348</v>
      </c>
      <c r="N359">
        <f t="shared" si="74"/>
        <v>15.23333333333337</v>
      </c>
      <c r="O359">
        <f t="shared" si="75"/>
        <v>0</v>
      </c>
      <c r="P359">
        <f t="shared" si="76"/>
        <v>0</v>
      </c>
      <c r="Q359">
        <f t="shared" si="78"/>
        <v>0</v>
      </c>
    </row>
    <row r="360" spans="1:17" x14ac:dyDescent="0.25">
      <c r="A360" s="4" t="s">
        <v>1015</v>
      </c>
      <c r="B360" s="5" t="s">
        <v>871</v>
      </c>
      <c r="C360" s="8" t="s">
        <v>1016</v>
      </c>
      <c r="D360" s="9" t="s">
        <v>1017</v>
      </c>
      <c r="E360">
        <f t="shared" si="66"/>
        <v>1</v>
      </c>
      <c r="F360">
        <f t="shared" si="67"/>
        <v>0</v>
      </c>
      <c r="G360">
        <f t="shared" si="68"/>
        <v>0</v>
      </c>
      <c r="H360" s="12">
        <f t="shared" si="69"/>
        <v>5.3935185185185475E-3</v>
      </c>
      <c r="I360" t="b">
        <f t="shared" si="70"/>
        <v>0</v>
      </c>
      <c r="J360" s="14">
        <f t="shared" si="71"/>
        <v>0</v>
      </c>
      <c r="K360">
        <f t="shared" si="72"/>
        <v>0</v>
      </c>
      <c r="L360" s="12">
        <f t="shared" si="77"/>
        <v>1.9704513888888899</v>
      </c>
      <c r="M360" s="1">
        <f t="shared" si="73"/>
        <v>2837.4500000000016</v>
      </c>
      <c r="N360">
        <f t="shared" si="74"/>
        <v>7.7666666666667084</v>
      </c>
      <c r="O360">
        <f t="shared" si="75"/>
        <v>0</v>
      </c>
      <c r="P360">
        <f t="shared" si="76"/>
        <v>0</v>
      </c>
      <c r="Q360">
        <f t="shared" si="78"/>
        <v>0</v>
      </c>
    </row>
    <row r="361" spans="1:17" x14ac:dyDescent="0.25">
      <c r="A361" s="6" t="s">
        <v>1018</v>
      </c>
      <c r="B361" s="7" t="s">
        <v>871</v>
      </c>
      <c r="C361" s="10" t="s">
        <v>1019</v>
      </c>
      <c r="D361" s="11" t="s">
        <v>1020</v>
      </c>
      <c r="E361">
        <f t="shared" si="66"/>
        <v>0</v>
      </c>
      <c r="F361">
        <f t="shared" si="67"/>
        <v>1</v>
      </c>
      <c r="G361">
        <f t="shared" si="68"/>
        <v>0</v>
      </c>
      <c r="H361" s="12">
        <f t="shared" si="69"/>
        <v>7.5578703703703121E-3</v>
      </c>
      <c r="I361" t="b">
        <f t="shared" si="70"/>
        <v>0</v>
      </c>
      <c r="J361" s="14">
        <f t="shared" si="71"/>
        <v>0</v>
      </c>
      <c r="K361">
        <f t="shared" si="72"/>
        <v>0</v>
      </c>
      <c r="L361" s="12">
        <f t="shared" si="77"/>
        <v>1.9780092592592602</v>
      </c>
      <c r="M361" s="1">
        <f t="shared" si="73"/>
        <v>2848.3333333333344</v>
      </c>
      <c r="N361">
        <f t="shared" si="74"/>
        <v>0</v>
      </c>
      <c r="O361">
        <f t="shared" si="75"/>
        <v>10.883333333333249</v>
      </c>
      <c r="P361">
        <f t="shared" si="76"/>
        <v>0</v>
      </c>
      <c r="Q361">
        <f t="shared" si="78"/>
        <v>0</v>
      </c>
    </row>
    <row r="362" spans="1:17" x14ac:dyDescent="0.25">
      <c r="A362" s="4" t="s">
        <v>1021</v>
      </c>
      <c r="B362" s="5" t="s">
        <v>871</v>
      </c>
      <c r="C362" s="8" t="s">
        <v>1022</v>
      </c>
      <c r="D362" s="9" t="s">
        <v>1023</v>
      </c>
      <c r="E362">
        <f t="shared" si="66"/>
        <v>1</v>
      </c>
      <c r="F362">
        <f t="shared" si="67"/>
        <v>0</v>
      </c>
      <c r="G362">
        <f t="shared" si="68"/>
        <v>0</v>
      </c>
      <c r="H362" s="12">
        <f t="shared" si="69"/>
        <v>7.766203703703678E-3</v>
      </c>
      <c r="I362" t="b">
        <f t="shared" si="70"/>
        <v>0</v>
      </c>
      <c r="J362" s="14">
        <f t="shared" si="71"/>
        <v>0</v>
      </c>
      <c r="K362">
        <f t="shared" si="72"/>
        <v>0</v>
      </c>
      <c r="L362" s="12">
        <f t="shared" si="77"/>
        <v>1.9857754629629638</v>
      </c>
      <c r="M362" s="1">
        <f t="shared" si="73"/>
        <v>2859.5166666666678</v>
      </c>
      <c r="N362">
        <f t="shared" si="74"/>
        <v>11.183333333333296</v>
      </c>
      <c r="O362">
        <f t="shared" si="75"/>
        <v>0</v>
      </c>
      <c r="P362">
        <f t="shared" si="76"/>
        <v>0</v>
      </c>
      <c r="Q362">
        <f t="shared" si="78"/>
        <v>0</v>
      </c>
    </row>
    <row r="363" spans="1:17" x14ac:dyDescent="0.25">
      <c r="A363" s="6" t="s">
        <v>1024</v>
      </c>
      <c r="B363" s="7" t="s">
        <v>871</v>
      </c>
      <c r="C363" s="10" t="s">
        <v>1025</v>
      </c>
      <c r="D363" s="11" t="s">
        <v>1026</v>
      </c>
      <c r="E363">
        <f t="shared" si="66"/>
        <v>0</v>
      </c>
      <c r="F363">
        <f t="shared" si="67"/>
        <v>1</v>
      </c>
      <c r="G363">
        <f t="shared" si="68"/>
        <v>0</v>
      </c>
      <c r="H363" s="12">
        <f t="shared" si="69"/>
        <v>4.7337962962962776E-3</v>
      </c>
      <c r="I363" t="b">
        <f t="shared" si="70"/>
        <v>0</v>
      </c>
      <c r="J363" s="14">
        <f t="shared" si="71"/>
        <v>0</v>
      </c>
      <c r="K363">
        <f t="shared" si="72"/>
        <v>0</v>
      </c>
      <c r="L363" s="12">
        <f t="shared" si="77"/>
        <v>1.9905092592592601</v>
      </c>
      <c r="M363" s="1">
        <f t="shared" si="73"/>
        <v>2866.3333333333344</v>
      </c>
      <c r="N363">
        <f t="shared" si="74"/>
        <v>0</v>
      </c>
      <c r="O363">
        <f t="shared" si="75"/>
        <v>6.8166666666666398</v>
      </c>
      <c r="P363">
        <f t="shared" si="76"/>
        <v>0</v>
      </c>
      <c r="Q363">
        <f t="shared" si="78"/>
        <v>0</v>
      </c>
    </row>
    <row r="364" spans="1:17" x14ac:dyDescent="0.25">
      <c r="A364" s="4" t="s">
        <v>1027</v>
      </c>
      <c r="B364" s="5" t="s">
        <v>871</v>
      </c>
      <c r="C364" s="8" t="s">
        <v>1028</v>
      </c>
      <c r="D364" s="9" t="s">
        <v>1029</v>
      </c>
      <c r="E364">
        <f t="shared" si="66"/>
        <v>1</v>
      </c>
      <c r="F364">
        <f t="shared" si="67"/>
        <v>0</v>
      </c>
      <c r="G364">
        <f t="shared" si="68"/>
        <v>0</v>
      </c>
      <c r="H364" s="12">
        <f t="shared" si="69"/>
        <v>5.4398148148148695E-3</v>
      </c>
      <c r="I364" t="b">
        <f t="shared" si="70"/>
        <v>0</v>
      </c>
      <c r="J364" s="14">
        <f t="shared" si="71"/>
        <v>0</v>
      </c>
      <c r="K364">
        <f t="shared" si="72"/>
        <v>0</v>
      </c>
      <c r="L364" s="12">
        <f t="shared" si="77"/>
        <v>1.9959490740740751</v>
      </c>
      <c r="M364" s="1">
        <f t="shared" si="73"/>
        <v>2874.1666666666679</v>
      </c>
      <c r="N364">
        <f t="shared" si="74"/>
        <v>7.8333333333334121</v>
      </c>
      <c r="O364">
        <f t="shared" si="75"/>
        <v>0</v>
      </c>
      <c r="P364">
        <f t="shared" si="76"/>
        <v>0</v>
      </c>
      <c r="Q364">
        <f t="shared" si="78"/>
        <v>0</v>
      </c>
    </row>
    <row r="365" spans="1:17" x14ac:dyDescent="0.25">
      <c r="A365" s="6" t="s">
        <v>1030</v>
      </c>
      <c r="B365" s="7" t="s">
        <v>871</v>
      </c>
      <c r="C365" s="10" t="s">
        <v>1031</v>
      </c>
      <c r="D365" s="11" t="s">
        <v>1032</v>
      </c>
      <c r="E365">
        <f t="shared" si="66"/>
        <v>1</v>
      </c>
      <c r="F365">
        <f t="shared" si="67"/>
        <v>0</v>
      </c>
      <c r="G365">
        <f t="shared" si="68"/>
        <v>0</v>
      </c>
      <c r="H365" s="12">
        <f t="shared" si="69"/>
        <v>1.0636574074074034E-2</v>
      </c>
      <c r="I365" t="b">
        <f t="shared" si="70"/>
        <v>0</v>
      </c>
      <c r="J365" s="14">
        <f t="shared" si="71"/>
        <v>0</v>
      </c>
      <c r="K365">
        <f t="shared" si="72"/>
        <v>0</v>
      </c>
      <c r="L365" s="12">
        <f t="shared" si="77"/>
        <v>2.0065856481481492</v>
      </c>
      <c r="M365" s="1">
        <f t="shared" si="73"/>
        <v>2889.4833333333345</v>
      </c>
      <c r="N365">
        <f t="shared" si="74"/>
        <v>15.31666666666661</v>
      </c>
      <c r="O365">
        <f t="shared" si="75"/>
        <v>0</v>
      </c>
      <c r="P365">
        <f t="shared" si="76"/>
        <v>0</v>
      </c>
      <c r="Q365">
        <f t="shared" si="78"/>
        <v>0</v>
      </c>
    </row>
    <row r="366" spans="1:17" x14ac:dyDescent="0.25">
      <c r="A366" s="4" t="s">
        <v>1033</v>
      </c>
      <c r="B366" s="5" t="s">
        <v>871</v>
      </c>
      <c r="C366" s="8" t="s">
        <v>1034</v>
      </c>
      <c r="D366" s="9" t="s">
        <v>1035</v>
      </c>
      <c r="E366">
        <f t="shared" si="66"/>
        <v>0</v>
      </c>
      <c r="F366">
        <f t="shared" si="67"/>
        <v>1</v>
      </c>
      <c r="G366">
        <f t="shared" si="68"/>
        <v>0</v>
      </c>
      <c r="H366" s="12">
        <f t="shared" si="69"/>
        <v>1.0324074074074097E-2</v>
      </c>
      <c r="I366" t="b">
        <f t="shared" si="70"/>
        <v>0</v>
      </c>
      <c r="J366" s="14">
        <f t="shared" si="71"/>
        <v>0</v>
      </c>
      <c r="K366">
        <f t="shared" si="72"/>
        <v>0</v>
      </c>
      <c r="L366" s="12">
        <f t="shared" si="77"/>
        <v>2.0169097222222234</v>
      </c>
      <c r="M366" s="1">
        <f t="shared" si="73"/>
        <v>2904.3500000000017</v>
      </c>
      <c r="N366">
        <f t="shared" si="74"/>
        <v>0</v>
      </c>
      <c r="O366">
        <f t="shared" si="75"/>
        <v>14.866666666666699</v>
      </c>
      <c r="P366">
        <f t="shared" si="76"/>
        <v>0</v>
      </c>
      <c r="Q366">
        <f t="shared" si="78"/>
        <v>0</v>
      </c>
    </row>
    <row r="367" spans="1:17" x14ac:dyDescent="0.25">
      <c r="A367" s="6" t="s">
        <v>1036</v>
      </c>
      <c r="B367" s="7" t="s">
        <v>871</v>
      </c>
      <c r="C367" s="10" t="s">
        <v>1037</v>
      </c>
      <c r="D367" s="11" t="s">
        <v>1038</v>
      </c>
      <c r="E367">
        <f t="shared" si="66"/>
        <v>1</v>
      </c>
      <c r="F367">
        <f t="shared" si="67"/>
        <v>0</v>
      </c>
      <c r="G367">
        <f t="shared" si="68"/>
        <v>0</v>
      </c>
      <c r="H367" s="12">
        <f t="shared" si="69"/>
        <v>4.7106481481481999E-3</v>
      </c>
      <c r="I367" t="b">
        <f t="shared" si="70"/>
        <v>0</v>
      </c>
      <c r="J367" s="14">
        <f t="shared" si="71"/>
        <v>0</v>
      </c>
      <c r="K367">
        <f t="shared" si="72"/>
        <v>0</v>
      </c>
      <c r="L367" s="12">
        <f t="shared" si="77"/>
        <v>2.0216203703703717</v>
      </c>
      <c r="M367" s="1">
        <f t="shared" si="73"/>
        <v>2911.1333333333355</v>
      </c>
      <c r="N367">
        <f t="shared" si="74"/>
        <v>6.7833333333334078</v>
      </c>
      <c r="O367">
        <f t="shared" si="75"/>
        <v>0</v>
      </c>
      <c r="P367">
        <f t="shared" si="76"/>
        <v>0</v>
      </c>
      <c r="Q367">
        <f t="shared" si="78"/>
        <v>0</v>
      </c>
    </row>
    <row r="368" spans="1:17" x14ac:dyDescent="0.25">
      <c r="A368" s="4" t="s">
        <v>1039</v>
      </c>
      <c r="B368" s="5" t="s">
        <v>871</v>
      </c>
      <c r="C368" s="8" t="s">
        <v>1040</v>
      </c>
      <c r="D368" s="9" t="s">
        <v>1041</v>
      </c>
      <c r="E368">
        <f t="shared" si="66"/>
        <v>1</v>
      </c>
      <c r="F368">
        <f t="shared" si="67"/>
        <v>0</v>
      </c>
      <c r="G368">
        <f t="shared" si="68"/>
        <v>0</v>
      </c>
      <c r="H368" s="12">
        <f t="shared" si="69"/>
        <v>1.8750000000000155E-3</v>
      </c>
      <c r="I368" t="b">
        <f t="shared" si="70"/>
        <v>0</v>
      </c>
      <c r="J368" s="14">
        <f t="shared" si="71"/>
        <v>0</v>
      </c>
      <c r="K368">
        <f t="shared" si="72"/>
        <v>0</v>
      </c>
      <c r="L368" s="12">
        <f t="shared" si="77"/>
        <v>2.0234953703703717</v>
      </c>
      <c r="M368" s="1">
        <f t="shared" si="73"/>
        <v>2913.8333333333358</v>
      </c>
      <c r="N368">
        <f t="shared" si="74"/>
        <v>2.7000000000000224</v>
      </c>
      <c r="O368">
        <f t="shared" si="75"/>
        <v>0</v>
      </c>
      <c r="P368">
        <f t="shared" si="76"/>
        <v>0</v>
      </c>
      <c r="Q368">
        <f t="shared" si="78"/>
        <v>0</v>
      </c>
    </row>
    <row r="369" spans="1:17" x14ac:dyDescent="0.25">
      <c r="A369" s="6" t="s">
        <v>1042</v>
      </c>
      <c r="B369" s="7" t="s">
        <v>871</v>
      </c>
      <c r="C369" s="10" t="s">
        <v>1043</v>
      </c>
      <c r="D369" s="11" t="s">
        <v>1044</v>
      </c>
      <c r="E369">
        <f t="shared" si="66"/>
        <v>1</v>
      </c>
      <c r="F369">
        <f t="shared" si="67"/>
        <v>0</v>
      </c>
      <c r="G369">
        <f t="shared" si="68"/>
        <v>0</v>
      </c>
      <c r="H369" s="12">
        <f t="shared" si="69"/>
        <v>1.0497685185185124E-2</v>
      </c>
      <c r="I369" t="b">
        <f t="shared" si="70"/>
        <v>0</v>
      </c>
      <c r="J369" s="14">
        <f t="shared" si="71"/>
        <v>0</v>
      </c>
      <c r="K369">
        <f t="shared" si="72"/>
        <v>0</v>
      </c>
      <c r="L369" s="12">
        <f t="shared" si="77"/>
        <v>2.0339930555555568</v>
      </c>
      <c r="M369" s="1">
        <f t="shared" si="73"/>
        <v>2928.9500000000016</v>
      </c>
      <c r="N369">
        <f t="shared" si="74"/>
        <v>15.116666666666578</v>
      </c>
      <c r="O369">
        <f t="shared" si="75"/>
        <v>0</v>
      </c>
      <c r="P369">
        <f t="shared" si="76"/>
        <v>0</v>
      </c>
      <c r="Q369">
        <f t="shared" si="78"/>
        <v>0</v>
      </c>
    </row>
    <row r="370" spans="1:17" x14ac:dyDescent="0.25">
      <c r="A370" s="4" t="s">
        <v>1045</v>
      </c>
      <c r="B370" s="5" t="s">
        <v>871</v>
      </c>
      <c r="C370" s="8" t="s">
        <v>1046</v>
      </c>
      <c r="D370" s="9" t="s">
        <v>1047</v>
      </c>
      <c r="E370">
        <f t="shared" si="66"/>
        <v>1</v>
      </c>
      <c r="F370">
        <f t="shared" si="67"/>
        <v>0</v>
      </c>
      <c r="G370">
        <f t="shared" si="68"/>
        <v>0</v>
      </c>
      <c r="H370" s="12">
        <f t="shared" si="69"/>
        <v>4.8611111111110938E-3</v>
      </c>
      <c r="I370" t="b">
        <f t="shared" si="70"/>
        <v>0</v>
      </c>
      <c r="J370" s="14">
        <f t="shared" si="71"/>
        <v>0</v>
      </c>
      <c r="K370">
        <f t="shared" si="72"/>
        <v>0</v>
      </c>
      <c r="L370" s="12">
        <f t="shared" si="77"/>
        <v>2.0388541666666677</v>
      </c>
      <c r="M370" s="1">
        <f t="shared" si="73"/>
        <v>2935.9500000000016</v>
      </c>
      <c r="N370">
        <f t="shared" si="74"/>
        <v>6.9999999999999751</v>
      </c>
      <c r="O370">
        <f t="shared" si="75"/>
        <v>0</v>
      </c>
      <c r="P370">
        <f t="shared" si="76"/>
        <v>0</v>
      </c>
      <c r="Q370">
        <f t="shared" si="78"/>
        <v>0</v>
      </c>
    </row>
    <row r="371" spans="1:17" x14ac:dyDescent="0.25">
      <c r="A371" s="6" t="s">
        <v>1048</v>
      </c>
      <c r="B371" s="7" t="s">
        <v>871</v>
      </c>
      <c r="C371" s="10" t="s">
        <v>1049</v>
      </c>
      <c r="D371" s="11" t="s">
        <v>1050</v>
      </c>
      <c r="E371">
        <f t="shared" si="66"/>
        <v>1</v>
      </c>
      <c r="F371">
        <f t="shared" si="67"/>
        <v>0</v>
      </c>
      <c r="G371">
        <f t="shared" si="68"/>
        <v>0</v>
      </c>
      <c r="H371" s="12">
        <f t="shared" si="69"/>
        <v>1.0972222222222272E-2</v>
      </c>
      <c r="I371" t="b">
        <f t="shared" si="70"/>
        <v>0</v>
      </c>
      <c r="J371" s="14">
        <f t="shared" si="71"/>
        <v>0</v>
      </c>
      <c r="K371">
        <f t="shared" si="72"/>
        <v>0</v>
      </c>
      <c r="L371" s="12">
        <f t="shared" si="77"/>
        <v>2.0498263888888899</v>
      </c>
      <c r="M371" s="1">
        <f t="shared" si="73"/>
        <v>2951.7500000000014</v>
      </c>
      <c r="N371">
        <f t="shared" si="74"/>
        <v>15.800000000000072</v>
      </c>
      <c r="O371">
        <f t="shared" si="75"/>
        <v>0</v>
      </c>
      <c r="P371">
        <f t="shared" si="76"/>
        <v>0</v>
      </c>
      <c r="Q371">
        <f t="shared" si="78"/>
        <v>0</v>
      </c>
    </row>
    <row r="372" spans="1:17" x14ac:dyDescent="0.25">
      <c r="A372" s="4" t="s">
        <v>1051</v>
      </c>
      <c r="B372" s="5" t="s">
        <v>871</v>
      </c>
      <c r="C372" s="8" t="s">
        <v>1052</v>
      </c>
      <c r="D372" s="9" t="s">
        <v>1053</v>
      </c>
      <c r="E372">
        <f t="shared" si="66"/>
        <v>1</v>
      </c>
      <c r="F372">
        <f t="shared" si="67"/>
        <v>0</v>
      </c>
      <c r="G372">
        <f t="shared" si="68"/>
        <v>0</v>
      </c>
      <c r="H372" s="12">
        <f t="shared" si="69"/>
        <v>1.1805555555555181E-3</v>
      </c>
      <c r="I372" t="b">
        <f t="shared" si="70"/>
        <v>0</v>
      </c>
      <c r="J372" s="14">
        <f t="shared" si="71"/>
        <v>0</v>
      </c>
      <c r="K372">
        <f t="shared" si="72"/>
        <v>0</v>
      </c>
      <c r="L372" s="12">
        <f t="shared" si="77"/>
        <v>2.0510069444444454</v>
      </c>
      <c r="M372" s="1">
        <f t="shared" si="73"/>
        <v>2953.4500000000016</v>
      </c>
      <c r="N372">
        <f t="shared" si="74"/>
        <v>1.699999999999946</v>
      </c>
      <c r="O372">
        <f t="shared" si="75"/>
        <v>0</v>
      </c>
      <c r="P372">
        <f t="shared" si="76"/>
        <v>0</v>
      </c>
      <c r="Q372">
        <f t="shared" si="78"/>
        <v>0</v>
      </c>
    </row>
    <row r="373" spans="1:17" x14ac:dyDescent="0.25">
      <c r="A373" s="6" t="s">
        <v>1054</v>
      </c>
      <c r="B373" s="7" t="s">
        <v>871</v>
      </c>
      <c r="C373" s="10" t="s">
        <v>1055</v>
      </c>
      <c r="D373" s="11" t="s">
        <v>1056</v>
      </c>
      <c r="E373">
        <f t="shared" si="66"/>
        <v>1</v>
      </c>
      <c r="F373">
        <f t="shared" si="67"/>
        <v>0</v>
      </c>
      <c r="G373">
        <f t="shared" si="68"/>
        <v>0</v>
      </c>
      <c r="H373" s="12">
        <f t="shared" si="69"/>
        <v>1.0162037037036997E-2</v>
      </c>
      <c r="I373" t="b">
        <f t="shared" si="70"/>
        <v>0</v>
      </c>
      <c r="J373" s="14">
        <f t="shared" si="71"/>
        <v>0</v>
      </c>
      <c r="K373">
        <f t="shared" si="72"/>
        <v>0</v>
      </c>
      <c r="L373" s="12">
        <f t="shared" si="77"/>
        <v>2.0611689814814822</v>
      </c>
      <c r="M373" s="1">
        <f t="shared" si="73"/>
        <v>2968.0833333333344</v>
      </c>
      <c r="N373">
        <f t="shared" si="74"/>
        <v>14.633333333333276</v>
      </c>
      <c r="O373">
        <f t="shared" si="75"/>
        <v>0</v>
      </c>
      <c r="P373">
        <f t="shared" si="76"/>
        <v>0</v>
      </c>
      <c r="Q373">
        <f t="shared" si="78"/>
        <v>0</v>
      </c>
    </row>
    <row r="374" spans="1:17" x14ac:dyDescent="0.25">
      <c r="A374" s="4" t="s">
        <v>1057</v>
      </c>
      <c r="B374" s="5" t="s">
        <v>871</v>
      </c>
      <c r="C374" s="8" t="s">
        <v>1058</v>
      </c>
      <c r="D374" s="9" t="s">
        <v>1059</v>
      </c>
      <c r="E374">
        <f t="shared" si="66"/>
        <v>1</v>
      </c>
      <c r="F374">
        <f t="shared" si="67"/>
        <v>0</v>
      </c>
      <c r="G374">
        <f t="shared" si="68"/>
        <v>0</v>
      </c>
      <c r="H374" s="12">
        <f t="shared" si="69"/>
        <v>9.1782407407408062E-3</v>
      </c>
      <c r="I374" t="b">
        <f t="shared" si="70"/>
        <v>0</v>
      </c>
      <c r="J374" s="14">
        <f t="shared" si="71"/>
        <v>0</v>
      </c>
      <c r="K374">
        <f t="shared" si="72"/>
        <v>0</v>
      </c>
      <c r="L374" s="12">
        <f t="shared" si="77"/>
        <v>2.0703472222222228</v>
      </c>
      <c r="M374" s="1">
        <f t="shared" si="73"/>
        <v>2981.3000000000006</v>
      </c>
      <c r="N374">
        <f t="shared" si="74"/>
        <v>13.216666666666761</v>
      </c>
      <c r="O374">
        <f t="shared" si="75"/>
        <v>0</v>
      </c>
      <c r="P374">
        <f t="shared" si="76"/>
        <v>0</v>
      </c>
      <c r="Q374">
        <f t="shared" si="78"/>
        <v>0</v>
      </c>
    </row>
    <row r="375" spans="1:17" x14ac:dyDescent="0.25">
      <c r="A375" s="6" t="s">
        <v>1060</v>
      </c>
      <c r="B375" s="7" t="s">
        <v>871</v>
      </c>
      <c r="C375" s="10" t="s">
        <v>169</v>
      </c>
      <c r="D375" s="11" t="s">
        <v>1061</v>
      </c>
      <c r="E375">
        <f t="shared" si="66"/>
        <v>1</v>
      </c>
      <c r="F375">
        <f t="shared" si="67"/>
        <v>0</v>
      </c>
      <c r="G375">
        <f t="shared" si="68"/>
        <v>0</v>
      </c>
      <c r="H375" s="12">
        <f t="shared" si="69"/>
        <v>9.5601851851851993E-3</v>
      </c>
      <c r="I375" t="b">
        <f t="shared" si="70"/>
        <v>0</v>
      </c>
      <c r="J375" s="14">
        <f t="shared" si="71"/>
        <v>0</v>
      </c>
      <c r="K375">
        <f t="shared" si="72"/>
        <v>0</v>
      </c>
      <c r="L375" s="12">
        <f t="shared" si="77"/>
        <v>2.0799074074074078</v>
      </c>
      <c r="M375" s="1">
        <f t="shared" si="73"/>
        <v>2995.0666666666671</v>
      </c>
      <c r="N375">
        <f t="shared" si="74"/>
        <v>13.766666666666687</v>
      </c>
      <c r="O375">
        <f t="shared" si="75"/>
        <v>0</v>
      </c>
      <c r="P375">
        <f t="shared" si="76"/>
        <v>0</v>
      </c>
      <c r="Q375">
        <f t="shared" si="78"/>
        <v>0</v>
      </c>
    </row>
    <row r="376" spans="1:17" x14ac:dyDescent="0.25">
      <c r="A376" s="4" t="s">
        <v>1062</v>
      </c>
      <c r="B376" s="5" t="s">
        <v>871</v>
      </c>
      <c r="C376" s="8" t="s">
        <v>1063</v>
      </c>
      <c r="D376" s="9" t="s">
        <v>1064</v>
      </c>
      <c r="E376">
        <f t="shared" si="66"/>
        <v>1</v>
      </c>
      <c r="F376">
        <f t="shared" si="67"/>
        <v>0</v>
      </c>
      <c r="G376">
        <f t="shared" si="68"/>
        <v>0</v>
      </c>
      <c r="H376" s="12">
        <f t="shared" si="69"/>
        <v>8.3333333333335258E-4</v>
      </c>
      <c r="I376" t="b">
        <f t="shared" si="70"/>
        <v>1</v>
      </c>
      <c r="J376" s="14">
        <f t="shared" si="71"/>
        <v>8.3333333333335258E-4</v>
      </c>
      <c r="K376">
        <f t="shared" si="72"/>
        <v>1</v>
      </c>
      <c r="L376" s="12">
        <f t="shared" si="77"/>
        <v>2.0807407407407412</v>
      </c>
      <c r="M376" s="1">
        <f t="shared" si="73"/>
        <v>2996.2666666666673</v>
      </c>
      <c r="N376">
        <f t="shared" si="74"/>
        <v>1.2000000000000277</v>
      </c>
      <c r="O376">
        <f t="shared" si="75"/>
        <v>0</v>
      </c>
      <c r="P376">
        <f t="shared" si="76"/>
        <v>0</v>
      </c>
      <c r="Q376">
        <f t="shared" si="78"/>
        <v>0</v>
      </c>
    </row>
    <row r="377" spans="1:17" x14ac:dyDescent="0.25">
      <c r="A377" s="6" t="s">
        <v>1065</v>
      </c>
      <c r="B377" s="7" t="s">
        <v>871</v>
      </c>
      <c r="C377" s="10" t="s">
        <v>1066</v>
      </c>
      <c r="D377" s="11" t="s">
        <v>1067</v>
      </c>
      <c r="E377">
        <f t="shared" si="66"/>
        <v>0</v>
      </c>
      <c r="F377">
        <f t="shared" si="67"/>
        <v>1</v>
      </c>
      <c r="G377">
        <f t="shared" si="68"/>
        <v>0</v>
      </c>
      <c r="H377" s="12">
        <f t="shared" si="69"/>
        <v>8.506944444444553E-3</v>
      </c>
      <c r="I377" t="b">
        <f t="shared" si="70"/>
        <v>0</v>
      </c>
      <c r="J377" s="14">
        <f t="shared" si="71"/>
        <v>0</v>
      </c>
      <c r="K377">
        <f t="shared" si="72"/>
        <v>0</v>
      </c>
      <c r="L377" s="12">
        <f t="shared" si="77"/>
        <v>2.0892476851851858</v>
      </c>
      <c r="M377" s="1">
        <f t="shared" si="73"/>
        <v>3008.5166666666678</v>
      </c>
      <c r="N377">
        <f t="shared" si="74"/>
        <v>0</v>
      </c>
      <c r="O377">
        <f t="shared" si="75"/>
        <v>12.250000000000156</v>
      </c>
      <c r="P377">
        <f t="shared" si="76"/>
        <v>0</v>
      </c>
      <c r="Q377">
        <f t="shared" si="78"/>
        <v>0</v>
      </c>
    </row>
    <row r="378" spans="1:17" x14ac:dyDescent="0.25">
      <c r="A378" s="4" t="s">
        <v>1068</v>
      </c>
      <c r="B378" s="5" t="s">
        <v>871</v>
      </c>
      <c r="C378" s="8" t="s">
        <v>1069</v>
      </c>
      <c r="D378" s="9" t="s">
        <v>1070</v>
      </c>
      <c r="E378">
        <f t="shared" si="66"/>
        <v>1</v>
      </c>
      <c r="F378">
        <f t="shared" si="67"/>
        <v>0</v>
      </c>
      <c r="G378">
        <f t="shared" si="68"/>
        <v>0</v>
      </c>
      <c r="H378" s="12">
        <f t="shared" si="69"/>
        <v>6.134259259259478E-4</v>
      </c>
      <c r="I378" t="b">
        <f t="shared" si="70"/>
        <v>0</v>
      </c>
      <c r="J378" s="14">
        <f t="shared" si="71"/>
        <v>0</v>
      </c>
      <c r="K378">
        <f t="shared" si="72"/>
        <v>0</v>
      </c>
      <c r="L378" s="12">
        <f t="shared" si="77"/>
        <v>2.0898611111111118</v>
      </c>
      <c r="M378" s="1">
        <f t="shared" si="73"/>
        <v>3009.400000000001</v>
      </c>
      <c r="N378">
        <f t="shared" si="74"/>
        <v>0.88333333333336483</v>
      </c>
      <c r="O378">
        <f t="shared" si="75"/>
        <v>0</v>
      </c>
      <c r="P378">
        <f t="shared" si="76"/>
        <v>0</v>
      </c>
      <c r="Q378">
        <f t="shared" si="78"/>
        <v>0</v>
      </c>
    </row>
    <row r="379" spans="1:17" x14ac:dyDescent="0.25">
      <c r="A379" s="6" t="s">
        <v>1071</v>
      </c>
      <c r="B379" s="7" t="s">
        <v>871</v>
      </c>
      <c r="C379" s="10" t="s">
        <v>1072</v>
      </c>
      <c r="D379" s="11" t="s">
        <v>1073</v>
      </c>
      <c r="E379">
        <f t="shared" si="66"/>
        <v>1</v>
      </c>
      <c r="F379">
        <f t="shared" si="67"/>
        <v>0</v>
      </c>
      <c r="G379">
        <f t="shared" si="68"/>
        <v>0</v>
      </c>
      <c r="H379" s="12">
        <f t="shared" si="69"/>
        <v>6.0416666666666119E-3</v>
      </c>
      <c r="I379" t="b">
        <f t="shared" si="70"/>
        <v>0</v>
      </c>
      <c r="J379" s="14">
        <f t="shared" si="71"/>
        <v>0</v>
      </c>
      <c r="K379">
        <f t="shared" si="72"/>
        <v>0</v>
      </c>
      <c r="L379" s="12">
        <f t="shared" si="77"/>
        <v>2.0959027777777783</v>
      </c>
      <c r="M379" s="1">
        <f t="shared" si="73"/>
        <v>3018.1000000000004</v>
      </c>
      <c r="N379">
        <f t="shared" si="74"/>
        <v>8.6999999999999211</v>
      </c>
      <c r="O379">
        <f t="shared" si="75"/>
        <v>0</v>
      </c>
      <c r="P379">
        <f t="shared" si="76"/>
        <v>0</v>
      </c>
      <c r="Q379">
        <f t="shared" si="78"/>
        <v>0</v>
      </c>
    </row>
    <row r="380" spans="1:17" x14ac:dyDescent="0.25">
      <c r="A380" s="4" t="s">
        <v>1074</v>
      </c>
      <c r="B380" s="5" t="s">
        <v>871</v>
      </c>
      <c r="C380" s="8" t="s">
        <v>1075</v>
      </c>
      <c r="D380" s="9" t="s">
        <v>1076</v>
      </c>
      <c r="E380">
        <f t="shared" si="66"/>
        <v>1</v>
      </c>
      <c r="F380">
        <f t="shared" si="67"/>
        <v>0</v>
      </c>
      <c r="G380">
        <f t="shared" si="68"/>
        <v>0</v>
      </c>
      <c r="H380" s="12">
        <f t="shared" si="69"/>
        <v>1.0995370370370239E-3</v>
      </c>
      <c r="I380" t="b">
        <f t="shared" si="70"/>
        <v>0</v>
      </c>
      <c r="J380" s="14">
        <f t="shared" si="71"/>
        <v>0</v>
      </c>
      <c r="K380">
        <f t="shared" si="72"/>
        <v>0</v>
      </c>
      <c r="L380" s="12">
        <f t="shared" si="77"/>
        <v>2.0970023148148154</v>
      </c>
      <c r="M380" s="1">
        <f t="shared" si="73"/>
        <v>3019.6833333333338</v>
      </c>
      <c r="N380">
        <f t="shared" si="74"/>
        <v>1.5833333333333144</v>
      </c>
      <c r="O380">
        <f t="shared" si="75"/>
        <v>0</v>
      </c>
      <c r="P380">
        <f t="shared" si="76"/>
        <v>0</v>
      </c>
      <c r="Q380">
        <f t="shared" si="78"/>
        <v>0</v>
      </c>
    </row>
    <row r="381" spans="1:17" x14ac:dyDescent="0.25">
      <c r="A381" s="6" t="s">
        <v>1077</v>
      </c>
      <c r="B381" s="7" t="s">
        <v>871</v>
      </c>
      <c r="C381" s="10" t="s">
        <v>1078</v>
      </c>
      <c r="D381" s="11" t="s">
        <v>1079</v>
      </c>
      <c r="E381">
        <f t="shared" si="66"/>
        <v>1</v>
      </c>
      <c r="F381">
        <f t="shared" si="67"/>
        <v>0</v>
      </c>
      <c r="G381">
        <f t="shared" si="68"/>
        <v>0</v>
      </c>
      <c r="H381" s="12">
        <f t="shared" si="69"/>
        <v>6.8287037037036979E-3</v>
      </c>
      <c r="I381" t="b">
        <f t="shared" si="70"/>
        <v>0</v>
      </c>
      <c r="J381" s="14">
        <f t="shared" si="71"/>
        <v>0</v>
      </c>
      <c r="K381">
        <f t="shared" si="72"/>
        <v>0</v>
      </c>
      <c r="L381" s="12">
        <f t="shared" si="77"/>
        <v>2.1038310185185192</v>
      </c>
      <c r="M381" s="1">
        <f t="shared" si="73"/>
        <v>3029.5166666666673</v>
      </c>
      <c r="N381">
        <f t="shared" si="74"/>
        <v>9.833333333333325</v>
      </c>
      <c r="O381">
        <f t="shared" si="75"/>
        <v>0</v>
      </c>
      <c r="P381">
        <f t="shared" si="76"/>
        <v>0</v>
      </c>
      <c r="Q381">
        <f t="shared" si="78"/>
        <v>0</v>
      </c>
    </row>
    <row r="382" spans="1:17" x14ac:dyDescent="0.25">
      <c r="A382" s="4" t="s">
        <v>1080</v>
      </c>
      <c r="B382" s="5" t="s">
        <v>871</v>
      </c>
      <c r="C382" s="8" t="s">
        <v>1081</v>
      </c>
      <c r="D382" s="9" t="s">
        <v>1082</v>
      </c>
      <c r="E382">
        <f t="shared" si="66"/>
        <v>1</v>
      </c>
      <c r="F382">
        <f t="shared" si="67"/>
        <v>0</v>
      </c>
      <c r="G382">
        <f t="shared" si="68"/>
        <v>0</v>
      </c>
      <c r="H382" s="12">
        <f t="shared" si="69"/>
        <v>3.7962962962962976E-3</v>
      </c>
      <c r="I382" t="b">
        <f t="shared" si="70"/>
        <v>0</v>
      </c>
      <c r="J382" s="14">
        <f t="shared" si="71"/>
        <v>0</v>
      </c>
      <c r="K382">
        <f t="shared" si="72"/>
        <v>0</v>
      </c>
      <c r="L382" s="12">
        <f t="shared" si="77"/>
        <v>2.1076273148148155</v>
      </c>
      <c r="M382" s="1">
        <f t="shared" si="73"/>
        <v>3034.9833333333345</v>
      </c>
      <c r="N382">
        <f t="shared" si="74"/>
        <v>5.4666666666666686</v>
      </c>
      <c r="O382">
        <f t="shared" si="75"/>
        <v>0</v>
      </c>
      <c r="P382">
        <f t="shared" si="76"/>
        <v>0</v>
      </c>
      <c r="Q382">
        <f t="shared" si="78"/>
        <v>0</v>
      </c>
    </row>
    <row r="383" spans="1:17" x14ac:dyDescent="0.25">
      <c r="A383" s="6" t="s">
        <v>880</v>
      </c>
      <c r="B383" s="7" t="s">
        <v>871</v>
      </c>
      <c r="C383" s="10" t="s">
        <v>1083</v>
      </c>
      <c r="D383" s="11" t="s">
        <v>1084</v>
      </c>
      <c r="E383">
        <f t="shared" si="66"/>
        <v>0</v>
      </c>
      <c r="F383">
        <f t="shared" si="67"/>
        <v>1</v>
      </c>
      <c r="G383">
        <f t="shared" si="68"/>
        <v>0</v>
      </c>
      <c r="H383" s="12">
        <f t="shared" si="69"/>
        <v>9.1319444444444287E-3</v>
      </c>
      <c r="I383" t="b">
        <f t="shared" si="70"/>
        <v>0</v>
      </c>
      <c r="J383" s="14">
        <f t="shared" si="71"/>
        <v>0</v>
      </c>
      <c r="K383">
        <f t="shared" si="72"/>
        <v>0</v>
      </c>
      <c r="L383" s="12">
        <f t="shared" si="77"/>
        <v>2.1167592592592599</v>
      </c>
      <c r="M383" s="1">
        <f t="shared" si="73"/>
        <v>3048.1333333333346</v>
      </c>
      <c r="N383">
        <f t="shared" si="74"/>
        <v>0</v>
      </c>
      <c r="O383">
        <f t="shared" si="75"/>
        <v>13.149999999999977</v>
      </c>
      <c r="P383">
        <f t="shared" si="76"/>
        <v>0</v>
      </c>
      <c r="Q383">
        <f t="shared" si="78"/>
        <v>0</v>
      </c>
    </row>
    <row r="384" spans="1:17" x14ac:dyDescent="0.25">
      <c r="A384" s="4" t="s">
        <v>1085</v>
      </c>
      <c r="B384" s="5" t="s">
        <v>871</v>
      </c>
      <c r="C384" s="8" t="s">
        <v>1086</v>
      </c>
      <c r="D384" s="9" t="s">
        <v>1087</v>
      </c>
      <c r="E384">
        <f t="shared" si="66"/>
        <v>1</v>
      </c>
      <c r="F384">
        <f t="shared" si="67"/>
        <v>0</v>
      </c>
      <c r="G384">
        <f t="shared" si="68"/>
        <v>0</v>
      </c>
      <c r="H384" s="12">
        <f t="shared" si="69"/>
        <v>7.4652777777777235E-3</v>
      </c>
      <c r="I384" t="b">
        <f t="shared" si="70"/>
        <v>0</v>
      </c>
      <c r="J384" s="14">
        <f t="shared" si="71"/>
        <v>0</v>
      </c>
      <c r="K384">
        <f t="shared" si="72"/>
        <v>0</v>
      </c>
      <c r="L384" s="12">
        <f t="shared" si="77"/>
        <v>2.1242245370370378</v>
      </c>
      <c r="M384" s="1">
        <f t="shared" si="73"/>
        <v>3058.8833333333346</v>
      </c>
      <c r="N384">
        <f t="shared" si="74"/>
        <v>10.749999999999922</v>
      </c>
      <c r="O384">
        <f t="shared" si="75"/>
        <v>0</v>
      </c>
      <c r="P384">
        <f t="shared" si="76"/>
        <v>0</v>
      </c>
      <c r="Q384">
        <f t="shared" si="78"/>
        <v>0</v>
      </c>
    </row>
    <row r="385" spans="1:17" x14ac:dyDescent="0.25">
      <c r="A385" s="6" t="s">
        <v>1088</v>
      </c>
      <c r="B385" s="7" t="s">
        <v>871</v>
      </c>
      <c r="C385" s="10" t="s">
        <v>1089</v>
      </c>
      <c r="D385" s="11" t="s">
        <v>1090</v>
      </c>
      <c r="E385">
        <f t="shared" si="66"/>
        <v>1</v>
      </c>
      <c r="F385">
        <f t="shared" si="67"/>
        <v>0</v>
      </c>
      <c r="G385">
        <f t="shared" si="68"/>
        <v>0</v>
      </c>
      <c r="H385" s="12">
        <f t="shared" si="69"/>
        <v>8.7962962962973013E-4</v>
      </c>
      <c r="I385" t="b">
        <f t="shared" si="70"/>
        <v>0</v>
      </c>
      <c r="J385" s="14">
        <f t="shared" si="71"/>
        <v>0</v>
      </c>
      <c r="K385">
        <f t="shared" si="72"/>
        <v>0</v>
      </c>
      <c r="L385" s="12">
        <f t="shared" si="77"/>
        <v>2.1251041666666675</v>
      </c>
      <c r="M385" s="1">
        <f t="shared" si="73"/>
        <v>3060.150000000001</v>
      </c>
      <c r="N385">
        <f t="shared" si="74"/>
        <v>1.2666666666668114</v>
      </c>
      <c r="O385">
        <f t="shared" si="75"/>
        <v>0</v>
      </c>
      <c r="P385">
        <f t="shared" si="76"/>
        <v>0</v>
      </c>
      <c r="Q385">
        <f t="shared" si="78"/>
        <v>0</v>
      </c>
    </row>
    <row r="386" spans="1:17" x14ac:dyDescent="0.25">
      <c r="A386" s="4" t="s">
        <v>1091</v>
      </c>
      <c r="B386" s="5" t="s">
        <v>871</v>
      </c>
      <c r="C386" s="8" t="s">
        <v>1092</v>
      </c>
      <c r="D386" s="9" t="s">
        <v>1093</v>
      </c>
      <c r="E386">
        <f t="shared" si="66"/>
        <v>1</v>
      </c>
      <c r="F386">
        <f t="shared" si="67"/>
        <v>0</v>
      </c>
      <c r="G386">
        <f t="shared" si="68"/>
        <v>0</v>
      </c>
      <c r="H386" s="12">
        <f t="shared" si="69"/>
        <v>1.3310185185185786E-3</v>
      </c>
      <c r="I386" t="b">
        <f t="shared" si="70"/>
        <v>0</v>
      </c>
      <c r="J386" s="14">
        <f t="shared" si="71"/>
        <v>0</v>
      </c>
      <c r="K386">
        <f t="shared" si="72"/>
        <v>0</v>
      </c>
      <c r="L386" s="12">
        <f t="shared" si="77"/>
        <v>2.1264351851851861</v>
      </c>
      <c r="M386" s="1">
        <f t="shared" si="73"/>
        <v>3062.066666666668</v>
      </c>
      <c r="N386">
        <f t="shared" si="74"/>
        <v>1.9166666666667531</v>
      </c>
      <c r="O386">
        <f t="shared" si="75"/>
        <v>0</v>
      </c>
      <c r="P386">
        <f t="shared" si="76"/>
        <v>0</v>
      </c>
      <c r="Q386">
        <f t="shared" si="78"/>
        <v>0</v>
      </c>
    </row>
    <row r="387" spans="1:17" x14ac:dyDescent="0.25">
      <c r="A387" s="6" t="s">
        <v>1094</v>
      </c>
      <c r="B387" s="7" t="s">
        <v>871</v>
      </c>
      <c r="C387" s="10" t="s">
        <v>783</v>
      </c>
      <c r="D387" s="11" t="s">
        <v>1095</v>
      </c>
      <c r="E387">
        <f t="shared" ref="E387:E450" si="79">IF(LEN(A387)=7,1,0)</f>
        <v>1</v>
      </c>
      <c r="F387">
        <f t="shared" ref="F387:F450" si="80">IF(LEN(A387)=8,1,0)</f>
        <v>0</v>
      </c>
      <c r="G387">
        <f t="shared" ref="G387:G450" si="81">IF(LEN(A387)&gt;=10,1,0)</f>
        <v>0</v>
      </c>
      <c r="H387" s="12">
        <f t="shared" ref="H387:H450" si="82">D387-C387</f>
        <v>7.4768518518518734E-3</v>
      </c>
      <c r="I387" t="b">
        <f t="shared" ref="I387:I450" si="83">IF(MID(A387,1,2)="12",TRUE,FALSE)</f>
        <v>0</v>
      </c>
      <c r="J387" s="14">
        <f t="shared" ref="J387:J450" si="84">IF(AND(I387=TRUE,E387=1),H387,0)</f>
        <v>0</v>
      </c>
      <c r="K387">
        <f t="shared" ref="K387:K450" si="85">IF(J387&lt;&gt;0,1,0)</f>
        <v>0</v>
      </c>
      <c r="L387" s="12">
        <f t="shared" si="77"/>
        <v>2.1339120370370379</v>
      </c>
      <c r="M387" s="1">
        <f t="shared" ref="M387:M450" si="86">L387*24*60</f>
        <v>3072.8333333333344</v>
      </c>
      <c r="N387">
        <f t="shared" ref="N387:N450" si="87">IF(AND(E387=1,M387&gt;800),H387*24*60,0)</f>
        <v>10.766666666666698</v>
      </c>
      <c r="O387">
        <f t="shared" ref="O387:O450" si="88">IF(AND(F387=1,M387&gt;800),H387*24*60,0)</f>
        <v>0</v>
      </c>
      <c r="P387">
        <f t="shared" ref="P387:P450" si="89">IF(G387=1,H387)*24*60</f>
        <v>0</v>
      </c>
      <c r="Q387">
        <f t="shared" si="78"/>
        <v>0</v>
      </c>
    </row>
    <row r="388" spans="1:17" x14ac:dyDescent="0.25">
      <c r="A388" s="4" t="s">
        <v>1096</v>
      </c>
      <c r="B388" s="5" t="s">
        <v>871</v>
      </c>
      <c r="C388" s="8" t="s">
        <v>1097</v>
      </c>
      <c r="D388" s="9" t="s">
        <v>1098</v>
      </c>
      <c r="E388">
        <f t="shared" si="79"/>
        <v>1</v>
      </c>
      <c r="F388">
        <f t="shared" si="80"/>
        <v>0</v>
      </c>
      <c r="G388">
        <f t="shared" si="81"/>
        <v>0</v>
      </c>
      <c r="H388" s="12">
        <f t="shared" si="82"/>
        <v>3.0092592592589895E-4</v>
      </c>
      <c r="I388" t="b">
        <f t="shared" si="83"/>
        <v>0</v>
      </c>
      <c r="J388" s="14">
        <f t="shared" si="84"/>
        <v>0</v>
      </c>
      <c r="K388">
        <f t="shared" si="85"/>
        <v>0</v>
      </c>
      <c r="L388" s="12">
        <f t="shared" si="77"/>
        <v>2.1342129629629638</v>
      </c>
      <c r="M388" s="1">
        <f t="shared" si="86"/>
        <v>3073.2666666666678</v>
      </c>
      <c r="N388">
        <f t="shared" si="87"/>
        <v>0.43333333333329449</v>
      </c>
      <c r="O388">
        <f t="shared" si="88"/>
        <v>0</v>
      </c>
      <c r="P388">
        <f t="shared" si="89"/>
        <v>0</v>
      </c>
      <c r="Q388">
        <f t="shared" si="78"/>
        <v>0</v>
      </c>
    </row>
    <row r="389" spans="1:17" x14ac:dyDescent="0.25">
      <c r="A389" s="6" t="s">
        <v>1099</v>
      </c>
      <c r="B389" s="7" t="s">
        <v>871</v>
      </c>
      <c r="C389" s="10" t="s">
        <v>1100</v>
      </c>
      <c r="D389" s="11" t="s">
        <v>1101</v>
      </c>
      <c r="E389">
        <f t="shared" si="79"/>
        <v>1</v>
      </c>
      <c r="F389">
        <f t="shared" si="80"/>
        <v>0</v>
      </c>
      <c r="G389">
        <f t="shared" si="81"/>
        <v>0</v>
      </c>
      <c r="H389" s="12">
        <f t="shared" si="82"/>
        <v>5.833333333333357E-3</v>
      </c>
      <c r="I389" t="b">
        <f t="shared" si="83"/>
        <v>0</v>
      </c>
      <c r="J389" s="14">
        <f t="shared" si="84"/>
        <v>0</v>
      </c>
      <c r="K389">
        <f t="shared" si="85"/>
        <v>0</v>
      </c>
      <c r="L389" s="12">
        <f t="shared" si="77"/>
        <v>2.1400462962962972</v>
      </c>
      <c r="M389" s="1">
        <f t="shared" si="86"/>
        <v>3081.6666666666679</v>
      </c>
      <c r="N389">
        <f t="shared" si="87"/>
        <v>8.4000000000000341</v>
      </c>
      <c r="O389">
        <f t="shared" si="88"/>
        <v>0</v>
      </c>
      <c r="P389">
        <f t="shared" si="89"/>
        <v>0</v>
      </c>
      <c r="Q389">
        <f t="shared" si="78"/>
        <v>0</v>
      </c>
    </row>
    <row r="390" spans="1:17" x14ac:dyDescent="0.25">
      <c r="A390" s="4" t="s">
        <v>970</v>
      </c>
      <c r="B390" s="5" t="s">
        <v>871</v>
      </c>
      <c r="C390" s="8" t="s">
        <v>1102</v>
      </c>
      <c r="D390" s="9" t="s">
        <v>1103</v>
      </c>
      <c r="E390">
        <f t="shared" si="79"/>
        <v>1</v>
      </c>
      <c r="F390">
        <f t="shared" si="80"/>
        <v>0</v>
      </c>
      <c r="G390">
        <f t="shared" si="81"/>
        <v>0</v>
      </c>
      <c r="H390" s="12">
        <f t="shared" si="82"/>
        <v>1.0567129629629579E-2</v>
      </c>
      <c r="I390" t="b">
        <f t="shared" si="83"/>
        <v>0</v>
      </c>
      <c r="J390" s="14">
        <f t="shared" si="84"/>
        <v>0</v>
      </c>
      <c r="K390">
        <f t="shared" si="85"/>
        <v>0</v>
      </c>
      <c r="L390" s="12">
        <f t="shared" ref="L390:L453" si="90">IF(OR(E390=1,F390=1),L389+H390,L389)</f>
        <v>2.1506134259259269</v>
      </c>
      <c r="M390" s="1">
        <f t="shared" si="86"/>
        <v>3096.8833333333346</v>
      </c>
      <c r="N390">
        <f t="shared" si="87"/>
        <v>15.216666666666594</v>
      </c>
      <c r="O390">
        <f t="shared" si="88"/>
        <v>0</v>
      </c>
      <c r="P390">
        <f t="shared" si="89"/>
        <v>0</v>
      </c>
      <c r="Q390">
        <f t="shared" si="78"/>
        <v>0</v>
      </c>
    </row>
    <row r="391" spans="1:17" x14ac:dyDescent="0.25">
      <c r="A391" s="6" t="s">
        <v>1104</v>
      </c>
      <c r="B391" s="7" t="s">
        <v>871</v>
      </c>
      <c r="C391" s="10" t="s">
        <v>1105</v>
      </c>
      <c r="D391" s="11" t="s">
        <v>1106</v>
      </c>
      <c r="E391">
        <f t="shared" si="79"/>
        <v>0</v>
      </c>
      <c r="F391">
        <f t="shared" si="80"/>
        <v>1</v>
      </c>
      <c r="G391">
        <f t="shared" si="81"/>
        <v>0</v>
      </c>
      <c r="H391" s="12">
        <f t="shared" si="82"/>
        <v>2.5231481481482465E-3</v>
      </c>
      <c r="I391" t="b">
        <f t="shared" si="83"/>
        <v>0</v>
      </c>
      <c r="J391" s="14">
        <f t="shared" si="84"/>
        <v>0</v>
      </c>
      <c r="K391">
        <f t="shared" si="85"/>
        <v>0</v>
      </c>
      <c r="L391" s="12">
        <f t="shared" si="90"/>
        <v>2.1531365740740753</v>
      </c>
      <c r="M391" s="1">
        <f t="shared" si="86"/>
        <v>3100.5166666666682</v>
      </c>
      <c r="N391">
        <f t="shared" si="87"/>
        <v>0</v>
      </c>
      <c r="O391">
        <f t="shared" si="88"/>
        <v>3.633333333333475</v>
      </c>
      <c r="P391">
        <f t="shared" si="89"/>
        <v>0</v>
      </c>
      <c r="Q391">
        <f t="shared" si="78"/>
        <v>0</v>
      </c>
    </row>
    <row r="392" spans="1:17" x14ac:dyDescent="0.25">
      <c r="A392" s="4" t="s">
        <v>1107</v>
      </c>
      <c r="B392" s="5" t="s">
        <v>871</v>
      </c>
      <c r="C392" s="8" t="s">
        <v>1108</v>
      </c>
      <c r="D392" s="9" t="s">
        <v>1109</v>
      </c>
      <c r="E392">
        <f t="shared" si="79"/>
        <v>1</v>
      </c>
      <c r="F392">
        <f t="shared" si="80"/>
        <v>0</v>
      </c>
      <c r="G392">
        <f t="shared" si="81"/>
        <v>0</v>
      </c>
      <c r="H392" s="12">
        <f t="shared" si="82"/>
        <v>1.6087962962962887E-3</v>
      </c>
      <c r="I392" t="b">
        <f t="shared" si="83"/>
        <v>0</v>
      </c>
      <c r="J392" s="14">
        <f t="shared" si="84"/>
        <v>0</v>
      </c>
      <c r="K392">
        <f t="shared" si="85"/>
        <v>0</v>
      </c>
      <c r="L392" s="12">
        <f t="shared" si="90"/>
        <v>2.1547453703703718</v>
      </c>
      <c r="M392" s="1">
        <f t="shared" si="86"/>
        <v>3102.8333333333353</v>
      </c>
      <c r="N392">
        <f t="shared" si="87"/>
        <v>2.3166666666666558</v>
      </c>
      <c r="O392">
        <f t="shared" si="88"/>
        <v>0</v>
      </c>
      <c r="P392">
        <f t="shared" si="89"/>
        <v>0</v>
      </c>
      <c r="Q392">
        <f t="shared" si="78"/>
        <v>0</v>
      </c>
    </row>
    <row r="393" spans="1:17" x14ac:dyDescent="0.25">
      <c r="A393" s="6" t="s">
        <v>1110</v>
      </c>
      <c r="B393" s="7" t="s">
        <v>871</v>
      </c>
      <c r="C393" s="10" t="s">
        <v>1111</v>
      </c>
      <c r="D393" s="11" t="s">
        <v>1112</v>
      </c>
      <c r="E393">
        <f t="shared" si="79"/>
        <v>1</v>
      </c>
      <c r="F393">
        <f t="shared" si="80"/>
        <v>0</v>
      </c>
      <c r="G393">
        <f t="shared" si="81"/>
        <v>0</v>
      </c>
      <c r="H393" s="12">
        <f t="shared" si="82"/>
        <v>1.1203703703703716E-2</v>
      </c>
      <c r="I393" t="b">
        <f t="shared" si="83"/>
        <v>0</v>
      </c>
      <c r="J393" s="14">
        <f t="shared" si="84"/>
        <v>0</v>
      </c>
      <c r="K393">
        <f t="shared" si="85"/>
        <v>0</v>
      </c>
      <c r="L393" s="12">
        <f t="shared" si="90"/>
        <v>2.1659490740740757</v>
      </c>
      <c r="M393" s="1">
        <f t="shared" si="86"/>
        <v>3118.966666666669</v>
      </c>
      <c r="N393">
        <f t="shared" si="87"/>
        <v>16.133333333333351</v>
      </c>
      <c r="O393">
        <f t="shared" si="88"/>
        <v>0</v>
      </c>
      <c r="P393">
        <f t="shared" si="89"/>
        <v>0</v>
      </c>
      <c r="Q393">
        <f t="shared" si="78"/>
        <v>0</v>
      </c>
    </row>
    <row r="394" spans="1:17" x14ac:dyDescent="0.25">
      <c r="A394" s="4" t="s">
        <v>1113</v>
      </c>
      <c r="B394" s="5" t="s">
        <v>871</v>
      </c>
      <c r="C394" s="8" t="s">
        <v>1114</v>
      </c>
      <c r="D394" s="9" t="s">
        <v>1115</v>
      </c>
      <c r="E394">
        <f t="shared" si="79"/>
        <v>1</v>
      </c>
      <c r="F394">
        <f t="shared" si="80"/>
        <v>0</v>
      </c>
      <c r="G394">
        <f t="shared" si="81"/>
        <v>0</v>
      </c>
      <c r="H394" s="12">
        <f t="shared" si="82"/>
        <v>3.6458333333332371E-3</v>
      </c>
      <c r="I394" t="b">
        <f t="shared" si="83"/>
        <v>0</v>
      </c>
      <c r="J394" s="14">
        <f t="shared" si="84"/>
        <v>0</v>
      </c>
      <c r="K394">
        <f t="shared" si="85"/>
        <v>0</v>
      </c>
      <c r="L394" s="12">
        <f t="shared" si="90"/>
        <v>2.1695949074074088</v>
      </c>
      <c r="M394" s="1">
        <f t="shared" si="86"/>
        <v>3124.2166666666685</v>
      </c>
      <c r="N394">
        <f t="shared" si="87"/>
        <v>5.2499999999998614</v>
      </c>
      <c r="O394">
        <f t="shared" si="88"/>
        <v>0</v>
      </c>
      <c r="P394">
        <f t="shared" si="89"/>
        <v>0</v>
      </c>
      <c r="Q394">
        <f t="shared" si="78"/>
        <v>0</v>
      </c>
    </row>
    <row r="395" spans="1:17" x14ac:dyDescent="0.25">
      <c r="A395" s="6" t="s">
        <v>1116</v>
      </c>
      <c r="B395" s="7" t="s">
        <v>871</v>
      </c>
      <c r="C395" s="10" t="s">
        <v>1117</v>
      </c>
      <c r="D395" s="11" t="s">
        <v>1118</v>
      </c>
      <c r="E395">
        <f t="shared" si="79"/>
        <v>0</v>
      </c>
      <c r="F395">
        <f t="shared" si="80"/>
        <v>1</v>
      </c>
      <c r="G395">
        <f t="shared" si="81"/>
        <v>0</v>
      </c>
      <c r="H395" s="12">
        <f t="shared" si="82"/>
        <v>1.0046296296296275E-2</v>
      </c>
      <c r="I395" t="b">
        <f t="shared" si="83"/>
        <v>0</v>
      </c>
      <c r="J395" s="14">
        <f t="shared" si="84"/>
        <v>0</v>
      </c>
      <c r="K395">
        <f t="shared" si="85"/>
        <v>0</v>
      </c>
      <c r="L395" s="12">
        <f t="shared" si="90"/>
        <v>2.1796412037037052</v>
      </c>
      <c r="M395" s="1">
        <f t="shared" si="86"/>
        <v>3138.6833333333357</v>
      </c>
      <c r="N395">
        <f t="shared" si="87"/>
        <v>0</v>
      </c>
      <c r="O395">
        <f t="shared" si="88"/>
        <v>14.466666666666637</v>
      </c>
      <c r="P395">
        <f t="shared" si="89"/>
        <v>0</v>
      </c>
      <c r="Q395">
        <f t="shared" si="78"/>
        <v>0</v>
      </c>
    </row>
    <row r="396" spans="1:17" x14ac:dyDescent="0.25">
      <c r="A396" s="4" t="s">
        <v>1119</v>
      </c>
      <c r="B396" s="5" t="s">
        <v>871</v>
      </c>
      <c r="C396" s="8" t="s">
        <v>1120</v>
      </c>
      <c r="D396" s="9" t="s">
        <v>1121</v>
      </c>
      <c r="E396">
        <f t="shared" si="79"/>
        <v>1</v>
      </c>
      <c r="F396">
        <f t="shared" si="80"/>
        <v>0</v>
      </c>
      <c r="G396">
        <f t="shared" si="81"/>
        <v>0</v>
      </c>
      <c r="H396" s="12">
        <f t="shared" si="82"/>
        <v>3.9467592592592471E-3</v>
      </c>
      <c r="I396" t="b">
        <f t="shared" si="83"/>
        <v>0</v>
      </c>
      <c r="J396" s="14">
        <f t="shared" si="84"/>
        <v>0</v>
      </c>
      <c r="K396">
        <f t="shared" si="85"/>
        <v>0</v>
      </c>
      <c r="L396" s="12">
        <f t="shared" si="90"/>
        <v>2.1835879629629646</v>
      </c>
      <c r="M396" s="1">
        <f t="shared" si="86"/>
        <v>3144.3666666666691</v>
      </c>
      <c r="N396">
        <f t="shared" si="87"/>
        <v>5.6833333333333158</v>
      </c>
      <c r="O396">
        <f t="shared" si="88"/>
        <v>0</v>
      </c>
      <c r="P396">
        <f t="shared" si="89"/>
        <v>0</v>
      </c>
      <c r="Q396">
        <f t="shared" si="78"/>
        <v>0</v>
      </c>
    </row>
    <row r="397" spans="1:17" x14ac:dyDescent="0.25">
      <c r="A397" s="6" t="s">
        <v>1122</v>
      </c>
      <c r="B397" s="7" t="s">
        <v>871</v>
      </c>
      <c r="C397" s="10" t="s">
        <v>1123</v>
      </c>
      <c r="D397" s="11" t="s">
        <v>1124</v>
      </c>
      <c r="E397">
        <f t="shared" si="79"/>
        <v>1</v>
      </c>
      <c r="F397">
        <f t="shared" si="80"/>
        <v>0</v>
      </c>
      <c r="G397">
        <f t="shared" si="81"/>
        <v>0</v>
      </c>
      <c r="H397" s="12">
        <f t="shared" si="82"/>
        <v>3.3217592592592604E-3</v>
      </c>
      <c r="I397" t="b">
        <f t="shared" si="83"/>
        <v>0</v>
      </c>
      <c r="J397" s="14">
        <f t="shared" si="84"/>
        <v>0</v>
      </c>
      <c r="K397">
        <f t="shared" si="85"/>
        <v>0</v>
      </c>
      <c r="L397" s="12">
        <f t="shared" si="90"/>
        <v>2.1869097222222238</v>
      </c>
      <c r="M397" s="1">
        <f t="shared" si="86"/>
        <v>3149.1500000000024</v>
      </c>
      <c r="N397">
        <f t="shared" si="87"/>
        <v>4.783333333333335</v>
      </c>
      <c r="O397">
        <f t="shared" si="88"/>
        <v>0</v>
      </c>
      <c r="P397">
        <f t="shared" si="89"/>
        <v>0</v>
      </c>
      <c r="Q397">
        <f t="shared" si="78"/>
        <v>0</v>
      </c>
    </row>
    <row r="398" spans="1:17" x14ac:dyDescent="0.25">
      <c r="A398" s="4" t="s">
        <v>1125</v>
      </c>
      <c r="B398" s="5" t="s">
        <v>871</v>
      </c>
      <c r="C398" s="8" t="s">
        <v>1126</v>
      </c>
      <c r="D398" s="9" t="s">
        <v>1127</v>
      </c>
      <c r="E398">
        <f t="shared" si="79"/>
        <v>1</v>
      </c>
      <c r="F398">
        <f t="shared" si="80"/>
        <v>0</v>
      </c>
      <c r="G398">
        <f t="shared" si="81"/>
        <v>0</v>
      </c>
      <c r="H398" s="12">
        <f t="shared" si="82"/>
        <v>6.5393518518519489E-3</v>
      </c>
      <c r="I398" t="b">
        <f t="shared" si="83"/>
        <v>0</v>
      </c>
      <c r="J398" s="14">
        <f t="shared" si="84"/>
        <v>0</v>
      </c>
      <c r="K398">
        <f t="shared" si="85"/>
        <v>0</v>
      </c>
      <c r="L398" s="12">
        <f t="shared" si="90"/>
        <v>2.193449074074076</v>
      </c>
      <c r="M398" s="1">
        <f t="shared" si="86"/>
        <v>3158.5666666666693</v>
      </c>
      <c r="N398">
        <f t="shared" si="87"/>
        <v>9.4166666666668064</v>
      </c>
      <c r="O398">
        <f t="shared" si="88"/>
        <v>0</v>
      </c>
      <c r="P398">
        <f t="shared" si="89"/>
        <v>0</v>
      </c>
      <c r="Q398">
        <f t="shared" si="78"/>
        <v>0</v>
      </c>
    </row>
    <row r="399" spans="1:17" x14ac:dyDescent="0.25">
      <c r="A399" s="6" t="s">
        <v>1128</v>
      </c>
      <c r="B399" s="7" t="s">
        <v>871</v>
      </c>
      <c r="C399" s="10" t="s">
        <v>1129</v>
      </c>
      <c r="D399" s="11" t="s">
        <v>1130</v>
      </c>
      <c r="E399">
        <f t="shared" si="79"/>
        <v>0</v>
      </c>
      <c r="F399">
        <f t="shared" si="80"/>
        <v>0</v>
      </c>
      <c r="G399">
        <f t="shared" si="81"/>
        <v>1</v>
      </c>
      <c r="H399" s="12">
        <f t="shared" si="82"/>
        <v>3.4722222222216548E-4</v>
      </c>
      <c r="I399" t="b">
        <f t="shared" si="83"/>
        <v>0</v>
      </c>
      <c r="J399" s="14">
        <f t="shared" si="84"/>
        <v>0</v>
      </c>
      <c r="K399">
        <f t="shared" si="85"/>
        <v>0</v>
      </c>
      <c r="L399" s="12">
        <f t="shared" si="90"/>
        <v>2.193449074074076</v>
      </c>
      <c r="M399" s="1">
        <f t="shared" si="86"/>
        <v>3158.5666666666693</v>
      </c>
      <c r="N399">
        <f t="shared" si="87"/>
        <v>0</v>
      </c>
      <c r="O399">
        <f t="shared" si="88"/>
        <v>0</v>
      </c>
      <c r="P399">
        <f t="shared" si="89"/>
        <v>0.49999999999991829</v>
      </c>
      <c r="Q399">
        <f t="shared" si="78"/>
        <v>1</v>
      </c>
    </row>
    <row r="400" spans="1:17" x14ac:dyDescent="0.25">
      <c r="A400" s="4" t="s">
        <v>1131</v>
      </c>
      <c r="B400" s="5" t="s">
        <v>871</v>
      </c>
      <c r="C400" s="8" t="s">
        <v>1132</v>
      </c>
      <c r="D400" s="9" t="s">
        <v>1133</v>
      </c>
      <c r="E400">
        <f t="shared" si="79"/>
        <v>1</v>
      </c>
      <c r="F400">
        <f t="shared" si="80"/>
        <v>0</v>
      </c>
      <c r="G400">
        <f t="shared" si="81"/>
        <v>0</v>
      </c>
      <c r="H400" s="12">
        <f t="shared" si="82"/>
        <v>8.3796296296296813E-3</v>
      </c>
      <c r="I400" t="b">
        <f t="shared" si="83"/>
        <v>0</v>
      </c>
      <c r="J400" s="14">
        <f t="shared" si="84"/>
        <v>0</v>
      </c>
      <c r="K400">
        <f t="shared" si="85"/>
        <v>0</v>
      </c>
      <c r="L400" s="12">
        <f t="shared" si="90"/>
        <v>2.2018287037037059</v>
      </c>
      <c r="M400" s="1">
        <f t="shared" si="86"/>
        <v>3170.6333333333364</v>
      </c>
      <c r="N400">
        <f t="shared" si="87"/>
        <v>12.066666666666741</v>
      </c>
      <c r="O400">
        <f t="shared" si="88"/>
        <v>0</v>
      </c>
      <c r="P400">
        <f t="shared" si="89"/>
        <v>0</v>
      </c>
      <c r="Q400">
        <f t="shared" si="78"/>
        <v>0</v>
      </c>
    </row>
    <row r="401" spans="1:17" x14ac:dyDescent="0.25">
      <c r="A401" s="6" t="s">
        <v>1134</v>
      </c>
      <c r="B401" s="7" t="s">
        <v>871</v>
      </c>
      <c r="C401" s="10" t="s">
        <v>1135</v>
      </c>
      <c r="D401" s="11" t="s">
        <v>1136</v>
      </c>
      <c r="E401">
        <f t="shared" si="79"/>
        <v>0</v>
      </c>
      <c r="F401">
        <f t="shared" si="80"/>
        <v>1</v>
      </c>
      <c r="G401">
        <f t="shared" si="81"/>
        <v>0</v>
      </c>
      <c r="H401" s="12">
        <f t="shared" si="82"/>
        <v>7.2453703703703187E-3</v>
      </c>
      <c r="I401" t="b">
        <f t="shared" si="83"/>
        <v>0</v>
      </c>
      <c r="J401" s="14">
        <f t="shared" si="84"/>
        <v>0</v>
      </c>
      <c r="K401">
        <f t="shared" si="85"/>
        <v>0</v>
      </c>
      <c r="L401" s="12">
        <f t="shared" si="90"/>
        <v>2.209074074074076</v>
      </c>
      <c r="M401" s="1">
        <f t="shared" si="86"/>
        <v>3181.0666666666693</v>
      </c>
      <c r="N401">
        <f t="shared" si="87"/>
        <v>0</v>
      </c>
      <c r="O401">
        <f t="shared" si="88"/>
        <v>10.433333333333259</v>
      </c>
      <c r="P401">
        <f t="shared" si="89"/>
        <v>0</v>
      </c>
      <c r="Q401">
        <f t="shared" si="78"/>
        <v>0</v>
      </c>
    </row>
    <row r="402" spans="1:17" x14ac:dyDescent="0.25">
      <c r="A402" s="4" t="s">
        <v>1137</v>
      </c>
      <c r="B402" s="5" t="s">
        <v>871</v>
      </c>
      <c r="C402" s="8" t="s">
        <v>1138</v>
      </c>
      <c r="D402" s="9" t="s">
        <v>1139</v>
      </c>
      <c r="E402">
        <f t="shared" si="79"/>
        <v>1</v>
      </c>
      <c r="F402">
        <f t="shared" si="80"/>
        <v>0</v>
      </c>
      <c r="G402">
        <f t="shared" si="81"/>
        <v>0</v>
      </c>
      <c r="H402" s="12">
        <f t="shared" si="82"/>
        <v>1.9328703703703765E-3</v>
      </c>
      <c r="I402" t="b">
        <f t="shared" si="83"/>
        <v>0</v>
      </c>
      <c r="J402" s="14">
        <f t="shared" si="84"/>
        <v>0</v>
      </c>
      <c r="K402">
        <f t="shared" si="85"/>
        <v>0</v>
      </c>
      <c r="L402" s="12">
        <f t="shared" si="90"/>
        <v>2.2110069444444465</v>
      </c>
      <c r="M402" s="1">
        <f t="shared" si="86"/>
        <v>3183.8500000000031</v>
      </c>
      <c r="N402">
        <f t="shared" si="87"/>
        <v>2.7833333333333421</v>
      </c>
      <c r="O402">
        <f t="shared" si="88"/>
        <v>0</v>
      </c>
      <c r="P402">
        <f t="shared" si="89"/>
        <v>0</v>
      </c>
      <c r="Q402">
        <f t="shared" si="78"/>
        <v>0</v>
      </c>
    </row>
    <row r="403" spans="1:17" x14ac:dyDescent="0.25">
      <c r="A403" s="6" t="s">
        <v>1140</v>
      </c>
      <c r="B403" s="7" t="s">
        <v>871</v>
      </c>
      <c r="C403" s="10" t="s">
        <v>1141</v>
      </c>
      <c r="D403" s="11" t="s">
        <v>1142</v>
      </c>
      <c r="E403">
        <f t="shared" si="79"/>
        <v>0</v>
      </c>
      <c r="F403">
        <f t="shared" si="80"/>
        <v>0</v>
      </c>
      <c r="G403">
        <f t="shared" si="81"/>
        <v>1</v>
      </c>
      <c r="H403" s="12">
        <f t="shared" si="82"/>
        <v>8.796296296296191E-4</v>
      </c>
      <c r="I403" t="b">
        <f t="shared" si="83"/>
        <v>0</v>
      </c>
      <c r="J403" s="14">
        <f t="shared" si="84"/>
        <v>0</v>
      </c>
      <c r="K403">
        <f t="shared" si="85"/>
        <v>0</v>
      </c>
      <c r="L403" s="12">
        <f t="shared" si="90"/>
        <v>2.2110069444444465</v>
      </c>
      <c r="M403" s="1">
        <f t="shared" si="86"/>
        <v>3183.8500000000031</v>
      </c>
      <c r="N403">
        <f t="shared" si="87"/>
        <v>0</v>
      </c>
      <c r="O403">
        <f t="shared" si="88"/>
        <v>0</v>
      </c>
      <c r="P403">
        <f t="shared" si="89"/>
        <v>1.2666666666666515</v>
      </c>
      <c r="Q403">
        <f t="shared" si="78"/>
        <v>2</v>
      </c>
    </row>
    <row r="404" spans="1:17" x14ac:dyDescent="0.25">
      <c r="A404" s="4" t="s">
        <v>1143</v>
      </c>
      <c r="B404" s="5" t="s">
        <v>871</v>
      </c>
      <c r="C404" s="8" t="s">
        <v>1144</v>
      </c>
      <c r="D404" s="9" t="s">
        <v>1145</v>
      </c>
      <c r="E404">
        <f t="shared" si="79"/>
        <v>0</v>
      </c>
      <c r="F404">
        <f t="shared" si="80"/>
        <v>1</v>
      </c>
      <c r="G404">
        <f t="shared" si="81"/>
        <v>0</v>
      </c>
      <c r="H404" s="12">
        <f t="shared" si="82"/>
        <v>7.8587962962963775E-3</v>
      </c>
      <c r="I404" t="b">
        <f t="shared" si="83"/>
        <v>0</v>
      </c>
      <c r="J404" s="14">
        <f t="shared" si="84"/>
        <v>0</v>
      </c>
      <c r="K404">
        <f t="shared" si="85"/>
        <v>0</v>
      </c>
      <c r="L404" s="12">
        <f t="shared" si="90"/>
        <v>2.2188657407407426</v>
      </c>
      <c r="M404" s="1">
        <f t="shared" si="86"/>
        <v>3195.1666666666692</v>
      </c>
      <c r="N404">
        <f t="shared" si="87"/>
        <v>0</v>
      </c>
      <c r="O404">
        <f t="shared" si="88"/>
        <v>11.316666666666784</v>
      </c>
      <c r="P404">
        <f t="shared" si="89"/>
        <v>0</v>
      </c>
      <c r="Q404">
        <f t="shared" si="78"/>
        <v>0</v>
      </c>
    </row>
    <row r="405" spans="1:17" x14ac:dyDescent="0.25">
      <c r="A405" s="6" t="s">
        <v>1146</v>
      </c>
      <c r="B405" s="7" t="s">
        <v>871</v>
      </c>
      <c r="C405" s="10" t="s">
        <v>1147</v>
      </c>
      <c r="D405" s="11" t="s">
        <v>1148</v>
      </c>
      <c r="E405">
        <f t="shared" si="79"/>
        <v>1</v>
      </c>
      <c r="F405">
        <f t="shared" si="80"/>
        <v>0</v>
      </c>
      <c r="G405">
        <f t="shared" si="81"/>
        <v>0</v>
      </c>
      <c r="H405" s="12">
        <f t="shared" si="82"/>
        <v>5.3472222222221699E-3</v>
      </c>
      <c r="I405" t="b">
        <f t="shared" si="83"/>
        <v>0</v>
      </c>
      <c r="J405" s="14">
        <f t="shared" si="84"/>
        <v>0</v>
      </c>
      <c r="K405">
        <f t="shared" si="85"/>
        <v>0</v>
      </c>
      <c r="L405" s="12">
        <f t="shared" si="90"/>
        <v>2.224212962962965</v>
      </c>
      <c r="M405" s="1">
        <f t="shared" si="86"/>
        <v>3202.8666666666695</v>
      </c>
      <c r="N405">
        <f t="shared" si="87"/>
        <v>7.6999999999999247</v>
      </c>
      <c r="O405">
        <f t="shared" si="88"/>
        <v>0</v>
      </c>
      <c r="P405">
        <f t="shared" si="89"/>
        <v>0</v>
      </c>
      <c r="Q405">
        <f t="shared" si="78"/>
        <v>0</v>
      </c>
    </row>
    <row r="406" spans="1:17" x14ac:dyDescent="0.25">
      <c r="A406" s="4" t="s">
        <v>1149</v>
      </c>
      <c r="B406" s="5" t="s">
        <v>871</v>
      </c>
      <c r="C406" s="8" t="s">
        <v>1150</v>
      </c>
      <c r="D406" s="9" t="s">
        <v>1151</v>
      </c>
      <c r="E406">
        <f t="shared" si="79"/>
        <v>1</v>
      </c>
      <c r="F406">
        <f t="shared" si="80"/>
        <v>0</v>
      </c>
      <c r="G406">
        <f t="shared" si="81"/>
        <v>0</v>
      </c>
      <c r="H406" s="12">
        <f t="shared" si="82"/>
        <v>5.2314814814815591E-3</v>
      </c>
      <c r="I406" t="b">
        <f t="shared" si="83"/>
        <v>0</v>
      </c>
      <c r="J406" s="14">
        <f t="shared" si="84"/>
        <v>0</v>
      </c>
      <c r="K406">
        <f t="shared" si="85"/>
        <v>0</v>
      </c>
      <c r="L406" s="12">
        <f t="shared" si="90"/>
        <v>2.2294444444444466</v>
      </c>
      <c r="M406" s="1">
        <f t="shared" si="86"/>
        <v>3210.4000000000033</v>
      </c>
      <c r="N406">
        <f t="shared" si="87"/>
        <v>7.5333333333334451</v>
      </c>
      <c r="O406">
        <f t="shared" si="88"/>
        <v>0</v>
      </c>
      <c r="P406">
        <f t="shared" si="89"/>
        <v>0</v>
      </c>
      <c r="Q406">
        <f t="shared" si="78"/>
        <v>0</v>
      </c>
    </row>
    <row r="407" spans="1:17" x14ac:dyDescent="0.25">
      <c r="A407" s="6" t="s">
        <v>1152</v>
      </c>
      <c r="B407" s="7" t="s">
        <v>871</v>
      </c>
      <c r="C407" s="10" t="s">
        <v>1153</v>
      </c>
      <c r="D407" s="11" t="s">
        <v>1154</v>
      </c>
      <c r="E407">
        <f t="shared" si="79"/>
        <v>1</v>
      </c>
      <c r="F407">
        <f t="shared" si="80"/>
        <v>0</v>
      </c>
      <c r="G407">
        <f t="shared" si="81"/>
        <v>0</v>
      </c>
      <c r="H407" s="12">
        <f t="shared" si="82"/>
        <v>1.0451388888888857E-2</v>
      </c>
      <c r="I407" t="b">
        <f t="shared" si="83"/>
        <v>0</v>
      </c>
      <c r="J407" s="14">
        <f t="shared" si="84"/>
        <v>0</v>
      </c>
      <c r="K407">
        <f t="shared" si="85"/>
        <v>0</v>
      </c>
      <c r="L407" s="12">
        <f t="shared" si="90"/>
        <v>2.2398958333333354</v>
      </c>
      <c r="M407" s="1">
        <f t="shared" si="86"/>
        <v>3225.450000000003</v>
      </c>
      <c r="N407">
        <f t="shared" si="87"/>
        <v>15.049999999999955</v>
      </c>
      <c r="O407">
        <f t="shared" si="88"/>
        <v>0</v>
      </c>
      <c r="P407">
        <f t="shared" si="89"/>
        <v>0</v>
      </c>
      <c r="Q407">
        <f t="shared" si="78"/>
        <v>0</v>
      </c>
    </row>
    <row r="408" spans="1:17" x14ac:dyDescent="0.25">
      <c r="A408" s="4" t="s">
        <v>1155</v>
      </c>
      <c r="B408" s="5" t="s">
        <v>871</v>
      </c>
      <c r="C408" s="8" t="s">
        <v>839</v>
      </c>
      <c r="D408" s="9" t="s">
        <v>1156</v>
      </c>
      <c r="E408">
        <f t="shared" si="79"/>
        <v>1</v>
      </c>
      <c r="F408">
        <f t="shared" si="80"/>
        <v>0</v>
      </c>
      <c r="G408">
        <f t="shared" si="81"/>
        <v>0</v>
      </c>
      <c r="H408" s="12">
        <f t="shared" si="82"/>
        <v>9.6527777777777324E-3</v>
      </c>
      <c r="I408" t="b">
        <f t="shared" si="83"/>
        <v>0</v>
      </c>
      <c r="J408" s="14">
        <f t="shared" si="84"/>
        <v>0</v>
      </c>
      <c r="K408">
        <f t="shared" si="85"/>
        <v>0</v>
      </c>
      <c r="L408" s="12">
        <f t="shared" si="90"/>
        <v>2.2495486111111131</v>
      </c>
      <c r="M408" s="1">
        <f t="shared" si="86"/>
        <v>3239.3500000000031</v>
      </c>
      <c r="N408">
        <f t="shared" si="87"/>
        <v>13.899999999999935</v>
      </c>
      <c r="O408">
        <f t="shared" si="88"/>
        <v>0</v>
      </c>
      <c r="P408">
        <f t="shared" si="89"/>
        <v>0</v>
      </c>
      <c r="Q408">
        <f t="shared" ref="Q408:Q471" si="91">ROUNDUP(P408,0)</f>
        <v>0</v>
      </c>
    </row>
    <row r="409" spans="1:17" x14ac:dyDescent="0.25">
      <c r="A409" s="6" t="s">
        <v>1157</v>
      </c>
      <c r="B409" s="7" t="s">
        <v>871</v>
      </c>
      <c r="C409" s="10" t="s">
        <v>1158</v>
      </c>
      <c r="D409" s="11" t="s">
        <v>1159</v>
      </c>
      <c r="E409">
        <f t="shared" si="79"/>
        <v>1</v>
      </c>
      <c r="F409">
        <f t="shared" si="80"/>
        <v>0</v>
      </c>
      <c r="G409">
        <f t="shared" si="81"/>
        <v>0</v>
      </c>
      <c r="H409" s="12">
        <f t="shared" si="82"/>
        <v>5.8680555555555847E-3</v>
      </c>
      <c r="I409" t="b">
        <f t="shared" si="83"/>
        <v>0</v>
      </c>
      <c r="J409" s="14">
        <f t="shared" si="84"/>
        <v>0</v>
      </c>
      <c r="K409">
        <f t="shared" si="85"/>
        <v>0</v>
      </c>
      <c r="L409" s="12">
        <f t="shared" si="90"/>
        <v>2.2554166666666688</v>
      </c>
      <c r="M409" s="1">
        <f t="shared" si="86"/>
        <v>3247.8000000000029</v>
      </c>
      <c r="N409">
        <f t="shared" si="87"/>
        <v>8.4500000000000419</v>
      </c>
      <c r="O409">
        <f t="shared" si="88"/>
        <v>0</v>
      </c>
      <c r="P409">
        <f t="shared" si="89"/>
        <v>0</v>
      </c>
      <c r="Q409">
        <f t="shared" si="91"/>
        <v>0</v>
      </c>
    </row>
    <row r="410" spans="1:17" x14ac:dyDescent="0.25">
      <c r="A410" s="4" t="s">
        <v>1160</v>
      </c>
      <c r="B410" s="5" t="s">
        <v>871</v>
      </c>
      <c r="C410" s="8" t="s">
        <v>1161</v>
      </c>
      <c r="D410" s="9" t="s">
        <v>1162</v>
      </c>
      <c r="E410">
        <f t="shared" si="79"/>
        <v>0</v>
      </c>
      <c r="F410">
        <f t="shared" si="80"/>
        <v>0</v>
      </c>
      <c r="G410">
        <f t="shared" si="81"/>
        <v>1</v>
      </c>
      <c r="H410" s="12">
        <f t="shared" si="82"/>
        <v>9.2245370370369617E-3</v>
      </c>
      <c r="I410" t="b">
        <f t="shared" si="83"/>
        <v>0</v>
      </c>
      <c r="J410" s="14">
        <f t="shared" si="84"/>
        <v>0</v>
      </c>
      <c r="K410">
        <f t="shared" si="85"/>
        <v>0</v>
      </c>
      <c r="L410" s="12">
        <f t="shared" si="90"/>
        <v>2.2554166666666688</v>
      </c>
      <c r="M410" s="1">
        <f t="shared" si="86"/>
        <v>3247.8000000000029</v>
      </c>
      <c r="N410">
        <f t="shared" si="87"/>
        <v>0</v>
      </c>
      <c r="O410">
        <f t="shared" si="88"/>
        <v>0</v>
      </c>
      <c r="P410">
        <f t="shared" si="89"/>
        <v>13.283333333333225</v>
      </c>
      <c r="Q410">
        <f t="shared" si="91"/>
        <v>14</v>
      </c>
    </row>
    <row r="411" spans="1:17" x14ac:dyDescent="0.25">
      <c r="A411" s="6" t="s">
        <v>1163</v>
      </c>
      <c r="B411" s="7" t="s">
        <v>871</v>
      </c>
      <c r="C411" s="10" t="s">
        <v>1164</v>
      </c>
      <c r="D411" s="11" t="s">
        <v>1165</v>
      </c>
      <c r="E411">
        <f t="shared" si="79"/>
        <v>1</v>
      </c>
      <c r="F411">
        <f t="shared" si="80"/>
        <v>0</v>
      </c>
      <c r="G411">
        <f t="shared" si="81"/>
        <v>0</v>
      </c>
      <c r="H411" s="12">
        <f t="shared" si="82"/>
        <v>2.962962962962945E-3</v>
      </c>
      <c r="I411" t="b">
        <f t="shared" si="83"/>
        <v>0</v>
      </c>
      <c r="J411" s="14">
        <f t="shared" si="84"/>
        <v>0</v>
      </c>
      <c r="K411">
        <f t="shared" si="85"/>
        <v>0</v>
      </c>
      <c r="L411" s="12">
        <f t="shared" si="90"/>
        <v>2.2583796296296317</v>
      </c>
      <c r="M411" s="1">
        <f t="shared" si="86"/>
        <v>3252.0666666666698</v>
      </c>
      <c r="N411">
        <f t="shared" si="87"/>
        <v>4.2666666666666409</v>
      </c>
      <c r="O411">
        <f t="shared" si="88"/>
        <v>0</v>
      </c>
      <c r="P411">
        <f t="shared" si="89"/>
        <v>0</v>
      </c>
      <c r="Q411">
        <f t="shared" si="91"/>
        <v>0</v>
      </c>
    </row>
    <row r="412" spans="1:17" x14ac:dyDescent="0.25">
      <c r="A412" s="4" t="s">
        <v>489</v>
      </c>
      <c r="B412" s="5" t="s">
        <v>871</v>
      </c>
      <c r="C412" s="8" t="s">
        <v>1166</v>
      </c>
      <c r="D412" s="9" t="s">
        <v>1167</v>
      </c>
      <c r="E412">
        <f t="shared" si="79"/>
        <v>1</v>
      </c>
      <c r="F412">
        <f t="shared" si="80"/>
        <v>0</v>
      </c>
      <c r="G412">
        <f t="shared" si="81"/>
        <v>0</v>
      </c>
      <c r="H412" s="12">
        <f t="shared" si="82"/>
        <v>7.7314814814813948E-3</v>
      </c>
      <c r="I412" t="b">
        <f t="shared" si="83"/>
        <v>0</v>
      </c>
      <c r="J412" s="14">
        <f t="shared" si="84"/>
        <v>0</v>
      </c>
      <c r="K412">
        <f t="shared" si="85"/>
        <v>0</v>
      </c>
      <c r="L412" s="12">
        <f t="shared" si="90"/>
        <v>2.2661111111111132</v>
      </c>
      <c r="M412" s="1">
        <f t="shared" si="86"/>
        <v>3263.2000000000025</v>
      </c>
      <c r="N412">
        <f t="shared" si="87"/>
        <v>11.133333333333209</v>
      </c>
      <c r="O412">
        <f t="shared" si="88"/>
        <v>0</v>
      </c>
      <c r="P412">
        <f t="shared" si="89"/>
        <v>0</v>
      </c>
      <c r="Q412">
        <f t="shared" si="91"/>
        <v>0</v>
      </c>
    </row>
    <row r="413" spans="1:17" x14ac:dyDescent="0.25">
      <c r="A413" s="6" t="s">
        <v>1168</v>
      </c>
      <c r="B413" s="7" t="s">
        <v>871</v>
      </c>
      <c r="C413" s="10" t="s">
        <v>1169</v>
      </c>
      <c r="D413" s="11" t="s">
        <v>1170</v>
      </c>
      <c r="E413">
        <f t="shared" si="79"/>
        <v>1</v>
      </c>
      <c r="F413">
        <f t="shared" si="80"/>
        <v>0</v>
      </c>
      <c r="G413">
        <f t="shared" si="81"/>
        <v>0</v>
      </c>
      <c r="H413" s="12">
        <f t="shared" si="82"/>
        <v>5.6828703703704075E-3</v>
      </c>
      <c r="I413" t="b">
        <f t="shared" si="83"/>
        <v>0</v>
      </c>
      <c r="J413" s="14">
        <f t="shared" si="84"/>
        <v>0</v>
      </c>
      <c r="K413">
        <f t="shared" si="85"/>
        <v>0</v>
      </c>
      <c r="L413" s="12">
        <f t="shared" si="90"/>
        <v>2.2717939814814834</v>
      </c>
      <c r="M413" s="1">
        <f t="shared" si="86"/>
        <v>3271.3833333333359</v>
      </c>
      <c r="N413">
        <f t="shared" si="87"/>
        <v>8.1833333333333869</v>
      </c>
      <c r="O413">
        <f t="shared" si="88"/>
        <v>0</v>
      </c>
      <c r="P413">
        <f t="shared" si="89"/>
        <v>0</v>
      </c>
      <c r="Q413">
        <f t="shared" si="91"/>
        <v>0</v>
      </c>
    </row>
    <row r="414" spans="1:17" x14ac:dyDescent="0.25">
      <c r="A414" s="4" t="s">
        <v>1171</v>
      </c>
      <c r="B414" s="5" t="s">
        <v>1172</v>
      </c>
      <c r="C414" s="8" t="s">
        <v>1173</v>
      </c>
      <c r="D414" s="9" t="s">
        <v>1174</v>
      </c>
      <c r="E414">
        <f t="shared" si="79"/>
        <v>0</v>
      </c>
      <c r="F414">
        <f t="shared" si="80"/>
        <v>1</v>
      </c>
      <c r="G414">
        <f t="shared" si="81"/>
        <v>0</v>
      </c>
      <c r="H414" s="12">
        <f t="shared" si="82"/>
        <v>1.0231481481481564E-2</v>
      </c>
      <c r="I414" t="b">
        <f t="shared" si="83"/>
        <v>0</v>
      </c>
      <c r="J414" s="14">
        <f t="shared" si="84"/>
        <v>0</v>
      </c>
      <c r="K414">
        <f t="shared" si="85"/>
        <v>0</v>
      </c>
      <c r="L414" s="12">
        <f t="shared" si="90"/>
        <v>2.2820254629629648</v>
      </c>
      <c r="M414" s="1">
        <f t="shared" si="86"/>
        <v>3286.1166666666695</v>
      </c>
      <c r="N414">
        <f t="shared" si="87"/>
        <v>0</v>
      </c>
      <c r="O414">
        <f t="shared" si="88"/>
        <v>14.733333333333452</v>
      </c>
      <c r="P414">
        <f t="shared" si="89"/>
        <v>0</v>
      </c>
      <c r="Q414">
        <f t="shared" si="91"/>
        <v>0</v>
      </c>
    </row>
    <row r="415" spans="1:17" x14ac:dyDescent="0.25">
      <c r="A415" s="6" t="s">
        <v>1175</v>
      </c>
      <c r="B415" s="7" t="s">
        <v>1172</v>
      </c>
      <c r="C415" s="10" t="s">
        <v>1176</v>
      </c>
      <c r="D415" s="11" t="s">
        <v>1177</v>
      </c>
      <c r="E415">
        <f t="shared" si="79"/>
        <v>1</v>
      </c>
      <c r="F415">
        <f t="shared" si="80"/>
        <v>0</v>
      </c>
      <c r="G415">
        <f t="shared" si="81"/>
        <v>0</v>
      </c>
      <c r="H415" s="12">
        <f t="shared" si="82"/>
        <v>3.8888888888889417E-3</v>
      </c>
      <c r="I415" t="b">
        <f t="shared" si="83"/>
        <v>0</v>
      </c>
      <c r="J415" s="14">
        <f t="shared" si="84"/>
        <v>0</v>
      </c>
      <c r="K415">
        <f t="shared" si="85"/>
        <v>0</v>
      </c>
      <c r="L415" s="12">
        <f t="shared" si="90"/>
        <v>2.2859143518518539</v>
      </c>
      <c r="M415" s="1">
        <f t="shared" si="86"/>
        <v>3291.7166666666694</v>
      </c>
      <c r="N415">
        <f t="shared" si="87"/>
        <v>5.600000000000076</v>
      </c>
      <c r="O415">
        <f t="shared" si="88"/>
        <v>0</v>
      </c>
      <c r="P415">
        <f t="shared" si="89"/>
        <v>0</v>
      </c>
      <c r="Q415">
        <f t="shared" si="91"/>
        <v>0</v>
      </c>
    </row>
    <row r="416" spans="1:17" x14ac:dyDescent="0.25">
      <c r="A416" s="4" t="s">
        <v>1178</v>
      </c>
      <c r="B416" s="5" t="s">
        <v>1172</v>
      </c>
      <c r="C416" s="8" t="s">
        <v>1179</v>
      </c>
      <c r="D416" s="9" t="s">
        <v>1180</v>
      </c>
      <c r="E416">
        <f t="shared" si="79"/>
        <v>0</v>
      </c>
      <c r="F416">
        <f t="shared" si="80"/>
        <v>1</v>
      </c>
      <c r="G416">
        <f t="shared" si="81"/>
        <v>0</v>
      </c>
      <c r="H416" s="12">
        <f t="shared" si="82"/>
        <v>2.1875000000000089E-3</v>
      </c>
      <c r="I416" t="b">
        <f t="shared" si="83"/>
        <v>0</v>
      </c>
      <c r="J416" s="14">
        <f t="shared" si="84"/>
        <v>0</v>
      </c>
      <c r="K416">
        <f t="shared" si="85"/>
        <v>0</v>
      </c>
      <c r="L416" s="12">
        <f t="shared" si="90"/>
        <v>2.2881018518518541</v>
      </c>
      <c r="M416" s="1">
        <f t="shared" si="86"/>
        <v>3294.86666666667</v>
      </c>
      <c r="N416">
        <f t="shared" si="87"/>
        <v>0</v>
      </c>
      <c r="O416">
        <f t="shared" si="88"/>
        <v>3.1500000000000128</v>
      </c>
      <c r="P416">
        <f t="shared" si="89"/>
        <v>0</v>
      </c>
      <c r="Q416">
        <f t="shared" si="91"/>
        <v>0</v>
      </c>
    </row>
    <row r="417" spans="1:17" x14ac:dyDescent="0.25">
      <c r="A417" s="6" t="s">
        <v>1181</v>
      </c>
      <c r="B417" s="7" t="s">
        <v>1172</v>
      </c>
      <c r="C417" s="10" t="s">
        <v>1182</v>
      </c>
      <c r="D417" s="11" t="s">
        <v>1183</v>
      </c>
      <c r="E417">
        <f t="shared" si="79"/>
        <v>1</v>
      </c>
      <c r="F417">
        <f t="shared" si="80"/>
        <v>0</v>
      </c>
      <c r="G417">
        <f t="shared" si="81"/>
        <v>0</v>
      </c>
      <c r="H417" s="12">
        <f t="shared" si="82"/>
        <v>3.5416666666667207E-3</v>
      </c>
      <c r="I417" t="b">
        <f t="shared" si="83"/>
        <v>0</v>
      </c>
      <c r="J417" s="14">
        <f t="shared" si="84"/>
        <v>0</v>
      </c>
      <c r="K417">
        <f t="shared" si="85"/>
        <v>0</v>
      </c>
      <c r="L417" s="12">
        <f t="shared" si="90"/>
        <v>2.2916435185185207</v>
      </c>
      <c r="M417" s="1">
        <f t="shared" si="86"/>
        <v>3299.9666666666694</v>
      </c>
      <c r="N417">
        <f t="shared" si="87"/>
        <v>5.1000000000000778</v>
      </c>
      <c r="O417">
        <f t="shared" si="88"/>
        <v>0</v>
      </c>
      <c r="P417">
        <f t="shared" si="89"/>
        <v>0</v>
      </c>
      <c r="Q417">
        <f t="shared" si="91"/>
        <v>0</v>
      </c>
    </row>
    <row r="418" spans="1:17" x14ac:dyDescent="0.25">
      <c r="A418" s="4" t="s">
        <v>1181</v>
      </c>
      <c r="B418" s="5" t="s">
        <v>1172</v>
      </c>
      <c r="C418" s="8" t="s">
        <v>1184</v>
      </c>
      <c r="D418" s="9" t="s">
        <v>1185</v>
      </c>
      <c r="E418">
        <f t="shared" si="79"/>
        <v>1</v>
      </c>
      <c r="F418">
        <f t="shared" si="80"/>
        <v>0</v>
      </c>
      <c r="G418">
        <f t="shared" si="81"/>
        <v>0</v>
      </c>
      <c r="H418" s="12">
        <f t="shared" si="82"/>
        <v>1.6666666666666496E-3</v>
      </c>
      <c r="I418" t="b">
        <f t="shared" si="83"/>
        <v>0</v>
      </c>
      <c r="J418" s="14">
        <f t="shared" si="84"/>
        <v>0</v>
      </c>
      <c r="K418">
        <f t="shared" si="85"/>
        <v>0</v>
      </c>
      <c r="L418" s="12">
        <f t="shared" si="90"/>
        <v>2.2933101851851871</v>
      </c>
      <c r="M418" s="1">
        <f t="shared" si="86"/>
        <v>3302.3666666666695</v>
      </c>
      <c r="N418">
        <f t="shared" si="87"/>
        <v>2.3999999999999755</v>
      </c>
      <c r="O418">
        <f t="shared" si="88"/>
        <v>0</v>
      </c>
      <c r="P418">
        <f t="shared" si="89"/>
        <v>0</v>
      </c>
      <c r="Q418">
        <f t="shared" si="91"/>
        <v>0</v>
      </c>
    </row>
    <row r="419" spans="1:17" x14ac:dyDescent="0.25">
      <c r="A419" s="6" t="s">
        <v>1186</v>
      </c>
      <c r="B419" s="7" t="s">
        <v>1172</v>
      </c>
      <c r="C419" s="10" t="s">
        <v>1187</v>
      </c>
      <c r="D419" s="11" t="s">
        <v>1188</v>
      </c>
      <c r="E419">
        <f t="shared" si="79"/>
        <v>0</v>
      </c>
      <c r="F419">
        <f t="shared" si="80"/>
        <v>1</v>
      </c>
      <c r="G419">
        <f t="shared" si="81"/>
        <v>0</v>
      </c>
      <c r="H419" s="12">
        <f t="shared" si="82"/>
        <v>7.6851851851851283E-3</v>
      </c>
      <c r="I419" t="b">
        <f t="shared" si="83"/>
        <v>0</v>
      </c>
      <c r="J419" s="14">
        <f t="shared" si="84"/>
        <v>0</v>
      </c>
      <c r="K419">
        <f t="shared" si="85"/>
        <v>0</v>
      </c>
      <c r="L419" s="12">
        <f t="shared" si="90"/>
        <v>2.3009953703703721</v>
      </c>
      <c r="M419" s="1">
        <f t="shared" si="86"/>
        <v>3313.4333333333357</v>
      </c>
      <c r="N419">
        <f t="shared" si="87"/>
        <v>0</v>
      </c>
      <c r="O419">
        <f t="shared" si="88"/>
        <v>11.066666666666585</v>
      </c>
      <c r="P419">
        <f t="shared" si="89"/>
        <v>0</v>
      </c>
      <c r="Q419">
        <f t="shared" si="91"/>
        <v>0</v>
      </c>
    </row>
    <row r="420" spans="1:17" x14ac:dyDescent="0.25">
      <c r="A420" s="4" t="s">
        <v>1189</v>
      </c>
      <c r="B420" s="5" t="s">
        <v>1172</v>
      </c>
      <c r="C420" s="8" t="s">
        <v>1190</v>
      </c>
      <c r="D420" s="9" t="s">
        <v>1191</v>
      </c>
      <c r="E420">
        <f t="shared" si="79"/>
        <v>1</v>
      </c>
      <c r="F420">
        <f t="shared" si="80"/>
        <v>0</v>
      </c>
      <c r="G420">
        <f t="shared" si="81"/>
        <v>0</v>
      </c>
      <c r="H420" s="12">
        <f t="shared" si="82"/>
        <v>8.4722222222222143E-3</v>
      </c>
      <c r="I420" t="b">
        <f t="shared" si="83"/>
        <v>0</v>
      </c>
      <c r="J420" s="14">
        <f t="shared" si="84"/>
        <v>0</v>
      </c>
      <c r="K420">
        <f t="shared" si="85"/>
        <v>0</v>
      </c>
      <c r="L420" s="12">
        <f t="shared" si="90"/>
        <v>2.3094675925925943</v>
      </c>
      <c r="M420" s="1">
        <f t="shared" si="86"/>
        <v>3325.6333333333359</v>
      </c>
      <c r="N420">
        <f t="shared" si="87"/>
        <v>12.199999999999989</v>
      </c>
      <c r="O420">
        <f t="shared" si="88"/>
        <v>0</v>
      </c>
      <c r="P420">
        <f t="shared" si="89"/>
        <v>0</v>
      </c>
      <c r="Q420">
        <f t="shared" si="91"/>
        <v>0</v>
      </c>
    </row>
    <row r="421" spans="1:17" x14ac:dyDescent="0.25">
      <c r="A421" s="6" t="s">
        <v>1192</v>
      </c>
      <c r="B421" s="7" t="s">
        <v>1172</v>
      </c>
      <c r="C421" s="10" t="s">
        <v>1193</v>
      </c>
      <c r="D421" s="11" t="s">
        <v>1194</v>
      </c>
      <c r="E421">
        <f t="shared" si="79"/>
        <v>1</v>
      </c>
      <c r="F421">
        <f t="shared" si="80"/>
        <v>0</v>
      </c>
      <c r="G421">
        <f t="shared" si="81"/>
        <v>0</v>
      </c>
      <c r="H421" s="12">
        <f t="shared" si="82"/>
        <v>6.4120370370369661E-3</v>
      </c>
      <c r="I421" t="b">
        <f t="shared" si="83"/>
        <v>0</v>
      </c>
      <c r="J421" s="14">
        <f t="shared" si="84"/>
        <v>0</v>
      </c>
      <c r="K421">
        <f t="shared" si="85"/>
        <v>0</v>
      </c>
      <c r="L421" s="12">
        <f t="shared" si="90"/>
        <v>2.3158796296296313</v>
      </c>
      <c r="M421" s="1">
        <f t="shared" si="86"/>
        <v>3334.8666666666695</v>
      </c>
      <c r="N421">
        <f t="shared" si="87"/>
        <v>9.2333333333332313</v>
      </c>
      <c r="O421">
        <f t="shared" si="88"/>
        <v>0</v>
      </c>
      <c r="P421">
        <f t="shared" si="89"/>
        <v>0</v>
      </c>
      <c r="Q421">
        <f t="shared" si="91"/>
        <v>0</v>
      </c>
    </row>
    <row r="422" spans="1:17" x14ac:dyDescent="0.25">
      <c r="A422" s="4" t="s">
        <v>1195</v>
      </c>
      <c r="B422" s="5" t="s">
        <v>1172</v>
      </c>
      <c r="C422" s="8" t="s">
        <v>1196</v>
      </c>
      <c r="D422" s="9" t="s">
        <v>1197</v>
      </c>
      <c r="E422">
        <f t="shared" si="79"/>
        <v>0</v>
      </c>
      <c r="F422">
        <f t="shared" si="80"/>
        <v>1</v>
      </c>
      <c r="G422">
        <f t="shared" si="81"/>
        <v>0</v>
      </c>
      <c r="H422" s="12">
        <f t="shared" si="82"/>
        <v>5.0347222222222321E-3</v>
      </c>
      <c r="I422" t="b">
        <f t="shared" si="83"/>
        <v>0</v>
      </c>
      <c r="J422" s="14">
        <f t="shared" si="84"/>
        <v>0</v>
      </c>
      <c r="K422">
        <f t="shared" si="85"/>
        <v>0</v>
      </c>
      <c r="L422" s="12">
        <f t="shared" si="90"/>
        <v>2.3209143518518536</v>
      </c>
      <c r="M422" s="1">
        <f t="shared" si="86"/>
        <v>3342.1166666666691</v>
      </c>
      <c r="N422">
        <f t="shared" si="87"/>
        <v>0</v>
      </c>
      <c r="O422">
        <f t="shared" si="88"/>
        <v>7.2500000000000142</v>
      </c>
      <c r="P422">
        <f t="shared" si="89"/>
        <v>0</v>
      </c>
      <c r="Q422">
        <f t="shared" si="91"/>
        <v>0</v>
      </c>
    </row>
    <row r="423" spans="1:17" x14ac:dyDescent="0.25">
      <c r="A423" s="6" t="s">
        <v>1198</v>
      </c>
      <c r="B423" s="7" t="s">
        <v>1172</v>
      </c>
      <c r="C423" s="10" t="s">
        <v>1199</v>
      </c>
      <c r="D423" s="11" t="s">
        <v>1200</v>
      </c>
      <c r="E423">
        <f t="shared" si="79"/>
        <v>1</v>
      </c>
      <c r="F423">
        <f t="shared" si="80"/>
        <v>0</v>
      </c>
      <c r="G423">
        <f t="shared" si="81"/>
        <v>0</v>
      </c>
      <c r="H423" s="12">
        <f t="shared" si="82"/>
        <v>1.388888888888884E-3</v>
      </c>
      <c r="I423" t="b">
        <f t="shared" si="83"/>
        <v>0</v>
      </c>
      <c r="J423" s="14">
        <f t="shared" si="84"/>
        <v>0</v>
      </c>
      <c r="K423">
        <f t="shared" si="85"/>
        <v>0</v>
      </c>
      <c r="L423" s="12">
        <f t="shared" si="90"/>
        <v>2.3223032407407427</v>
      </c>
      <c r="M423" s="1">
        <f t="shared" si="86"/>
        <v>3344.1166666666695</v>
      </c>
      <c r="N423">
        <f t="shared" si="87"/>
        <v>1.9999999999999929</v>
      </c>
      <c r="O423">
        <f t="shared" si="88"/>
        <v>0</v>
      </c>
      <c r="P423">
        <f t="shared" si="89"/>
        <v>0</v>
      </c>
      <c r="Q423">
        <f t="shared" si="91"/>
        <v>0</v>
      </c>
    </row>
    <row r="424" spans="1:17" x14ac:dyDescent="0.25">
      <c r="A424" s="4" t="s">
        <v>1201</v>
      </c>
      <c r="B424" s="5" t="s">
        <v>1172</v>
      </c>
      <c r="C424" s="8" t="s">
        <v>1202</v>
      </c>
      <c r="D424" s="9" t="s">
        <v>1203</v>
      </c>
      <c r="E424">
        <f t="shared" si="79"/>
        <v>0</v>
      </c>
      <c r="F424">
        <f t="shared" si="80"/>
        <v>1</v>
      </c>
      <c r="G424">
        <f t="shared" si="81"/>
        <v>0</v>
      </c>
      <c r="H424" s="12">
        <f t="shared" si="82"/>
        <v>3.5532407407407596E-3</v>
      </c>
      <c r="I424" t="b">
        <f t="shared" si="83"/>
        <v>0</v>
      </c>
      <c r="J424" s="14">
        <f t="shared" si="84"/>
        <v>0</v>
      </c>
      <c r="K424">
        <f t="shared" si="85"/>
        <v>0</v>
      </c>
      <c r="L424" s="12">
        <f t="shared" si="90"/>
        <v>2.3258564814814835</v>
      </c>
      <c r="M424" s="1">
        <f t="shared" si="86"/>
        <v>3349.2333333333358</v>
      </c>
      <c r="N424">
        <f t="shared" si="87"/>
        <v>0</v>
      </c>
      <c r="O424">
        <f t="shared" si="88"/>
        <v>5.1166666666666938</v>
      </c>
      <c r="P424">
        <f t="shared" si="89"/>
        <v>0</v>
      </c>
      <c r="Q424">
        <f t="shared" si="91"/>
        <v>0</v>
      </c>
    </row>
    <row r="425" spans="1:17" x14ac:dyDescent="0.25">
      <c r="A425" s="6" t="s">
        <v>442</v>
      </c>
      <c r="B425" s="7" t="s">
        <v>1172</v>
      </c>
      <c r="C425" s="10" t="s">
        <v>1204</v>
      </c>
      <c r="D425" s="11" t="s">
        <v>1205</v>
      </c>
      <c r="E425">
        <f t="shared" si="79"/>
        <v>1</v>
      </c>
      <c r="F425">
        <f t="shared" si="80"/>
        <v>0</v>
      </c>
      <c r="G425">
        <f t="shared" si="81"/>
        <v>0</v>
      </c>
      <c r="H425" s="12">
        <f t="shared" si="82"/>
        <v>1.1249999999999982E-2</v>
      </c>
      <c r="I425" t="b">
        <f t="shared" si="83"/>
        <v>0</v>
      </c>
      <c r="J425" s="14">
        <f t="shared" si="84"/>
        <v>0</v>
      </c>
      <c r="K425">
        <f t="shared" si="85"/>
        <v>0</v>
      </c>
      <c r="L425" s="12">
        <f t="shared" si="90"/>
        <v>2.3371064814814835</v>
      </c>
      <c r="M425" s="1">
        <f t="shared" si="86"/>
        <v>3365.4333333333361</v>
      </c>
      <c r="N425">
        <f t="shared" si="87"/>
        <v>16.199999999999974</v>
      </c>
      <c r="O425">
        <f t="shared" si="88"/>
        <v>0</v>
      </c>
      <c r="P425">
        <f t="shared" si="89"/>
        <v>0</v>
      </c>
      <c r="Q425">
        <f t="shared" si="91"/>
        <v>0</v>
      </c>
    </row>
    <row r="426" spans="1:17" x14ac:dyDescent="0.25">
      <c r="A426" s="4" t="s">
        <v>1206</v>
      </c>
      <c r="B426" s="5" t="s">
        <v>1172</v>
      </c>
      <c r="C426" s="8" t="s">
        <v>1207</v>
      </c>
      <c r="D426" s="9" t="s">
        <v>1208</v>
      </c>
      <c r="E426">
        <f t="shared" si="79"/>
        <v>1</v>
      </c>
      <c r="F426">
        <f t="shared" si="80"/>
        <v>0</v>
      </c>
      <c r="G426">
        <f t="shared" si="81"/>
        <v>0</v>
      </c>
      <c r="H426" s="12">
        <f t="shared" si="82"/>
        <v>4.745370370370372E-4</v>
      </c>
      <c r="I426" t="b">
        <f t="shared" si="83"/>
        <v>0</v>
      </c>
      <c r="J426" s="14">
        <f t="shared" si="84"/>
        <v>0</v>
      </c>
      <c r="K426">
        <f t="shared" si="85"/>
        <v>0</v>
      </c>
      <c r="L426" s="12">
        <f t="shared" si="90"/>
        <v>2.3375810185185206</v>
      </c>
      <c r="M426" s="1">
        <f t="shared" si="86"/>
        <v>3366.11666666667</v>
      </c>
      <c r="N426">
        <f t="shared" si="87"/>
        <v>0.68333333333333357</v>
      </c>
      <c r="O426">
        <f t="shared" si="88"/>
        <v>0</v>
      </c>
      <c r="P426">
        <f t="shared" si="89"/>
        <v>0</v>
      </c>
      <c r="Q426">
        <f t="shared" si="91"/>
        <v>0</v>
      </c>
    </row>
    <row r="427" spans="1:17" x14ac:dyDescent="0.25">
      <c r="A427" s="6" t="s">
        <v>1209</v>
      </c>
      <c r="B427" s="7" t="s">
        <v>1172</v>
      </c>
      <c r="C427" s="10" t="s">
        <v>1210</v>
      </c>
      <c r="D427" s="11" t="s">
        <v>1211</v>
      </c>
      <c r="E427">
        <f t="shared" si="79"/>
        <v>0</v>
      </c>
      <c r="F427">
        <f t="shared" si="80"/>
        <v>1</v>
      </c>
      <c r="G427">
        <f t="shared" si="81"/>
        <v>0</v>
      </c>
      <c r="H427" s="12">
        <f t="shared" si="82"/>
        <v>1.5277777777777946E-3</v>
      </c>
      <c r="I427" t="b">
        <f t="shared" si="83"/>
        <v>0</v>
      </c>
      <c r="J427" s="14">
        <f t="shared" si="84"/>
        <v>0</v>
      </c>
      <c r="K427">
        <f t="shared" si="85"/>
        <v>0</v>
      </c>
      <c r="L427" s="12">
        <f t="shared" si="90"/>
        <v>2.3391087962962986</v>
      </c>
      <c r="M427" s="1">
        <f t="shared" si="86"/>
        <v>3368.3166666666702</v>
      </c>
      <c r="N427">
        <f t="shared" si="87"/>
        <v>0</v>
      </c>
      <c r="O427">
        <f t="shared" si="88"/>
        <v>2.2000000000000242</v>
      </c>
      <c r="P427">
        <f t="shared" si="89"/>
        <v>0</v>
      </c>
      <c r="Q427">
        <f t="shared" si="91"/>
        <v>0</v>
      </c>
    </row>
    <row r="428" spans="1:17" x14ac:dyDescent="0.25">
      <c r="A428" s="4" t="s">
        <v>807</v>
      </c>
      <c r="B428" s="5" t="s">
        <v>1172</v>
      </c>
      <c r="C428" s="8" t="s">
        <v>1212</v>
      </c>
      <c r="D428" s="9" t="s">
        <v>1213</v>
      </c>
      <c r="E428">
        <f t="shared" si="79"/>
        <v>1</v>
      </c>
      <c r="F428">
        <f t="shared" si="80"/>
        <v>0</v>
      </c>
      <c r="G428">
        <f t="shared" si="81"/>
        <v>0</v>
      </c>
      <c r="H428" s="12">
        <f t="shared" si="82"/>
        <v>4.2245370370370128E-3</v>
      </c>
      <c r="I428" t="b">
        <f t="shared" si="83"/>
        <v>0</v>
      </c>
      <c r="J428" s="14">
        <f t="shared" si="84"/>
        <v>0</v>
      </c>
      <c r="K428">
        <f t="shared" si="85"/>
        <v>0</v>
      </c>
      <c r="L428" s="12">
        <f t="shared" si="90"/>
        <v>2.3433333333333355</v>
      </c>
      <c r="M428" s="1">
        <f t="shared" si="86"/>
        <v>3374.4000000000033</v>
      </c>
      <c r="N428">
        <f t="shared" si="87"/>
        <v>6.0833333333332984</v>
      </c>
      <c r="O428">
        <f t="shared" si="88"/>
        <v>0</v>
      </c>
      <c r="P428">
        <f t="shared" si="89"/>
        <v>0</v>
      </c>
      <c r="Q428">
        <f t="shared" si="91"/>
        <v>0</v>
      </c>
    </row>
    <row r="429" spans="1:17" x14ac:dyDescent="0.25">
      <c r="A429" s="6" t="s">
        <v>1214</v>
      </c>
      <c r="B429" s="7" t="s">
        <v>1172</v>
      </c>
      <c r="C429" s="10" t="s">
        <v>1215</v>
      </c>
      <c r="D429" s="11" t="s">
        <v>1216</v>
      </c>
      <c r="E429">
        <f t="shared" si="79"/>
        <v>0</v>
      </c>
      <c r="F429">
        <f t="shared" si="80"/>
        <v>1</v>
      </c>
      <c r="G429">
        <f t="shared" si="81"/>
        <v>0</v>
      </c>
      <c r="H429" s="12">
        <f t="shared" si="82"/>
        <v>7.3611111111110406E-3</v>
      </c>
      <c r="I429" t="b">
        <f t="shared" si="83"/>
        <v>0</v>
      </c>
      <c r="J429" s="14">
        <f t="shared" si="84"/>
        <v>0</v>
      </c>
      <c r="K429">
        <f t="shared" si="85"/>
        <v>0</v>
      </c>
      <c r="L429" s="12">
        <f t="shared" si="90"/>
        <v>2.3506944444444464</v>
      </c>
      <c r="M429" s="1">
        <f t="shared" si="86"/>
        <v>3385.0000000000027</v>
      </c>
      <c r="N429">
        <f t="shared" si="87"/>
        <v>0</v>
      </c>
      <c r="O429">
        <f t="shared" si="88"/>
        <v>10.599999999999898</v>
      </c>
      <c r="P429">
        <f t="shared" si="89"/>
        <v>0</v>
      </c>
      <c r="Q429">
        <f t="shared" si="91"/>
        <v>0</v>
      </c>
    </row>
    <row r="430" spans="1:17" x14ac:dyDescent="0.25">
      <c r="A430" s="4" t="s">
        <v>1217</v>
      </c>
      <c r="B430" s="5" t="s">
        <v>1172</v>
      </c>
      <c r="C430" s="8" t="s">
        <v>1218</v>
      </c>
      <c r="D430" s="9" t="s">
        <v>1219</v>
      </c>
      <c r="E430">
        <f t="shared" si="79"/>
        <v>0</v>
      </c>
      <c r="F430">
        <f t="shared" si="80"/>
        <v>1</v>
      </c>
      <c r="G430">
        <f t="shared" si="81"/>
        <v>0</v>
      </c>
      <c r="H430" s="12">
        <f t="shared" si="82"/>
        <v>7.0023148148147252E-3</v>
      </c>
      <c r="I430" t="b">
        <f t="shared" si="83"/>
        <v>0</v>
      </c>
      <c r="J430" s="14">
        <f t="shared" si="84"/>
        <v>0</v>
      </c>
      <c r="K430">
        <f t="shared" si="85"/>
        <v>0</v>
      </c>
      <c r="L430" s="12">
        <f t="shared" si="90"/>
        <v>2.357696759259261</v>
      </c>
      <c r="M430" s="1">
        <f t="shared" si="86"/>
        <v>3395.0833333333362</v>
      </c>
      <c r="N430">
        <f t="shared" si="87"/>
        <v>0</v>
      </c>
      <c r="O430">
        <f t="shared" si="88"/>
        <v>10.083333333333204</v>
      </c>
      <c r="P430">
        <f t="shared" si="89"/>
        <v>0</v>
      </c>
      <c r="Q430">
        <f t="shared" si="91"/>
        <v>0</v>
      </c>
    </row>
    <row r="431" spans="1:17" x14ac:dyDescent="0.25">
      <c r="A431" s="6" t="s">
        <v>224</v>
      </c>
      <c r="B431" s="7" t="s">
        <v>1172</v>
      </c>
      <c r="C431" s="10" t="s">
        <v>1220</v>
      </c>
      <c r="D431" s="11" t="s">
        <v>1221</v>
      </c>
      <c r="E431">
        <f t="shared" si="79"/>
        <v>1</v>
      </c>
      <c r="F431">
        <f t="shared" si="80"/>
        <v>0</v>
      </c>
      <c r="G431">
        <f t="shared" si="81"/>
        <v>0</v>
      </c>
      <c r="H431" s="12">
        <f t="shared" si="82"/>
        <v>5.1736111111110872E-3</v>
      </c>
      <c r="I431" t="b">
        <f t="shared" si="83"/>
        <v>0</v>
      </c>
      <c r="J431" s="14">
        <f t="shared" si="84"/>
        <v>0</v>
      </c>
      <c r="K431">
        <f t="shared" si="85"/>
        <v>0</v>
      </c>
      <c r="L431" s="12">
        <f t="shared" si="90"/>
        <v>2.3628703703703722</v>
      </c>
      <c r="M431" s="1">
        <f t="shared" si="86"/>
        <v>3402.533333333336</v>
      </c>
      <c r="N431">
        <f t="shared" si="87"/>
        <v>7.4499999999999655</v>
      </c>
      <c r="O431">
        <f t="shared" si="88"/>
        <v>0</v>
      </c>
      <c r="P431">
        <f t="shared" si="89"/>
        <v>0</v>
      </c>
      <c r="Q431">
        <f t="shared" si="91"/>
        <v>0</v>
      </c>
    </row>
    <row r="432" spans="1:17" x14ac:dyDescent="0.25">
      <c r="A432" s="4" t="s">
        <v>1222</v>
      </c>
      <c r="B432" s="5" t="s">
        <v>1172</v>
      </c>
      <c r="C432" s="8" t="s">
        <v>1223</v>
      </c>
      <c r="D432" s="9" t="s">
        <v>1224</v>
      </c>
      <c r="E432">
        <f t="shared" si="79"/>
        <v>0</v>
      </c>
      <c r="F432">
        <f t="shared" si="80"/>
        <v>0</v>
      </c>
      <c r="G432">
        <f t="shared" si="81"/>
        <v>1</v>
      </c>
      <c r="H432" s="12">
        <f t="shared" si="82"/>
        <v>1.4699074074073781E-3</v>
      </c>
      <c r="I432" t="b">
        <f t="shared" si="83"/>
        <v>0</v>
      </c>
      <c r="J432" s="14">
        <f t="shared" si="84"/>
        <v>0</v>
      </c>
      <c r="K432">
        <f t="shared" si="85"/>
        <v>0</v>
      </c>
      <c r="L432" s="12">
        <f t="shared" si="90"/>
        <v>2.3628703703703722</v>
      </c>
      <c r="M432" s="1">
        <f t="shared" si="86"/>
        <v>3402.533333333336</v>
      </c>
      <c r="N432">
        <f t="shared" si="87"/>
        <v>0</v>
      </c>
      <c r="O432">
        <f t="shared" si="88"/>
        <v>0</v>
      </c>
      <c r="P432">
        <f t="shared" si="89"/>
        <v>2.1166666666666245</v>
      </c>
      <c r="Q432">
        <f t="shared" si="91"/>
        <v>3</v>
      </c>
    </row>
    <row r="433" spans="1:17" x14ac:dyDescent="0.25">
      <c r="A433" s="6" t="s">
        <v>1225</v>
      </c>
      <c r="B433" s="7" t="s">
        <v>1172</v>
      </c>
      <c r="C433" s="10" t="s">
        <v>1226</v>
      </c>
      <c r="D433" s="11" t="s">
        <v>1227</v>
      </c>
      <c r="E433">
        <f t="shared" si="79"/>
        <v>1</v>
      </c>
      <c r="F433">
        <f t="shared" si="80"/>
        <v>0</v>
      </c>
      <c r="G433">
        <f t="shared" si="81"/>
        <v>0</v>
      </c>
      <c r="H433" s="12">
        <f t="shared" si="82"/>
        <v>4.3518518518518845E-3</v>
      </c>
      <c r="I433" t="b">
        <f t="shared" si="83"/>
        <v>0</v>
      </c>
      <c r="J433" s="14">
        <f t="shared" si="84"/>
        <v>0</v>
      </c>
      <c r="K433">
        <f t="shared" si="85"/>
        <v>0</v>
      </c>
      <c r="L433" s="12">
        <f t="shared" si="90"/>
        <v>2.3672222222222241</v>
      </c>
      <c r="M433" s="1">
        <f t="shared" si="86"/>
        <v>3408.8000000000025</v>
      </c>
      <c r="N433">
        <f t="shared" si="87"/>
        <v>6.2666666666667137</v>
      </c>
      <c r="O433">
        <f t="shared" si="88"/>
        <v>0</v>
      </c>
      <c r="P433">
        <f t="shared" si="89"/>
        <v>0</v>
      </c>
      <c r="Q433">
        <f t="shared" si="91"/>
        <v>0</v>
      </c>
    </row>
    <row r="434" spans="1:17" x14ac:dyDescent="0.25">
      <c r="A434" s="4" t="s">
        <v>1228</v>
      </c>
      <c r="B434" s="5" t="s">
        <v>1172</v>
      </c>
      <c r="C434" s="8" t="s">
        <v>1229</v>
      </c>
      <c r="D434" s="9" t="s">
        <v>1230</v>
      </c>
      <c r="E434">
        <f t="shared" si="79"/>
        <v>0</v>
      </c>
      <c r="F434">
        <f t="shared" si="80"/>
        <v>1</v>
      </c>
      <c r="G434">
        <f t="shared" si="81"/>
        <v>0</v>
      </c>
      <c r="H434" s="12">
        <f t="shared" si="82"/>
        <v>6.0763888888889506E-3</v>
      </c>
      <c r="I434" t="b">
        <f t="shared" si="83"/>
        <v>0</v>
      </c>
      <c r="J434" s="14">
        <f t="shared" si="84"/>
        <v>0</v>
      </c>
      <c r="K434">
        <f t="shared" si="85"/>
        <v>0</v>
      </c>
      <c r="L434" s="12">
        <f t="shared" si="90"/>
        <v>2.373298611111113</v>
      </c>
      <c r="M434" s="1">
        <f t="shared" si="86"/>
        <v>3417.5500000000025</v>
      </c>
      <c r="N434">
        <f t="shared" si="87"/>
        <v>0</v>
      </c>
      <c r="O434">
        <f t="shared" si="88"/>
        <v>8.7500000000000888</v>
      </c>
      <c r="P434">
        <f t="shared" si="89"/>
        <v>0</v>
      </c>
      <c r="Q434">
        <f t="shared" si="91"/>
        <v>0</v>
      </c>
    </row>
    <row r="435" spans="1:17" x14ac:dyDescent="0.25">
      <c r="A435" s="6" t="s">
        <v>1231</v>
      </c>
      <c r="B435" s="7" t="s">
        <v>1172</v>
      </c>
      <c r="C435" s="10" t="s">
        <v>1232</v>
      </c>
      <c r="D435" s="11" t="s">
        <v>1233</v>
      </c>
      <c r="E435">
        <f t="shared" si="79"/>
        <v>1</v>
      </c>
      <c r="F435">
        <f t="shared" si="80"/>
        <v>0</v>
      </c>
      <c r="G435">
        <f t="shared" si="81"/>
        <v>0</v>
      </c>
      <c r="H435" s="12">
        <f t="shared" si="82"/>
        <v>1.7361111111111605E-3</v>
      </c>
      <c r="I435" t="b">
        <f t="shared" si="83"/>
        <v>0</v>
      </c>
      <c r="J435" s="14">
        <f t="shared" si="84"/>
        <v>0</v>
      </c>
      <c r="K435">
        <f t="shared" si="85"/>
        <v>0</v>
      </c>
      <c r="L435" s="12">
        <f t="shared" si="90"/>
        <v>2.3750347222222241</v>
      </c>
      <c r="M435" s="1">
        <f t="shared" si="86"/>
        <v>3420.0500000000025</v>
      </c>
      <c r="N435">
        <f t="shared" si="87"/>
        <v>2.5000000000000711</v>
      </c>
      <c r="O435">
        <f t="shared" si="88"/>
        <v>0</v>
      </c>
      <c r="P435">
        <f t="shared" si="89"/>
        <v>0</v>
      </c>
      <c r="Q435">
        <f t="shared" si="91"/>
        <v>0</v>
      </c>
    </row>
    <row r="436" spans="1:17" x14ac:dyDescent="0.25">
      <c r="A436" s="4" t="s">
        <v>1234</v>
      </c>
      <c r="B436" s="5" t="s">
        <v>1172</v>
      </c>
      <c r="C436" s="8" t="s">
        <v>1235</v>
      </c>
      <c r="D436" s="9" t="s">
        <v>1236</v>
      </c>
      <c r="E436">
        <f t="shared" si="79"/>
        <v>0</v>
      </c>
      <c r="F436">
        <f t="shared" si="80"/>
        <v>0</v>
      </c>
      <c r="G436">
        <f t="shared" si="81"/>
        <v>1</v>
      </c>
      <c r="H436" s="12">
        <f t="shared" si="82"/>
        <v>5.289351851851809E-3</v>
      </c>
      <c r="I436" t="b">
        <f t="shared" si="83"/>
        <v>0</v>
      </c>
      <c r="J436" s="14">
        <f t="shared" si="84"/>
        <v>0</v>
      </c>
      <c r="K436">
        <f t="shared" si="85"/>
        <v>0</v>
      </c>
      <c r="L436" s="12">
        <f t="shared" si="90"/>
        <v>2.3750347222222241</v>
      </c>
      <c r="M436" s="1">
        <f t="shared" si="86"/>
        <v>3420.0500000000025</v>
      </c>
      <c r="N436">
        <f t="shared" si="87"/>
        <v>0</v>
      </c>
      <c r="O436">
        <f t="shared" si="88"/>
        <v>0</v>
      </c>
      <c r="P436">
        <f t="shared" si="89"/>
        <v>7.616666666666605</v>
      </c>
      <c r="Q436">
        <f t="shared" si="91"/>
        <v>8</v>
      </c>
    </row>
    <row r="437" spans="1:17" x14ac:dyDescent="0.25">
      <c r="A437" s="6" t="s">
        <v>1237</v>
      </c>
      <c r="B437" s="7" t="s">
        <v>1172</v>
      </c>
      <c r="C437" s="10" t="s">
        <v>1238</v>
      </c>
      <c r="D437" s="11" t="s">
        <v>1239</v>
      </c>
      <c r="E437">
        <f t="shared" si="79"/>
        <v>1</v>
      </c>
      <c r="F437">
        <f t="shared" si="80"/>
        <v>0</v>
      </c>
      <c r="G437">
        <f t="shared" si="81"/>
        <v>0</v>
      </c>
      <c r="H437" s="12">
        <f t="shared" si="82"/>
        <v>2.8935185185185452E-3</v>
      </c>
      <c r="I437" t="b">
        <f t="shared" si="83"/>
        <v>0</v>
      </c>
      <c r="J437" s="14">
        <f t="shared" si="84"/>
        <v>0</v>
      </c>
      <c r="K437">
        <f t="shared" si="85"/>
        <v>0</v>
      </c>
      <c r="L437" s="12">
        <f t="shared" si="90"/>
        <v>2.3779282407407427</v>
      </c>
      <c r="M437" s="1">
        <f t="shared" si="86"/>
        <v>3424.2166666666694</v>
      </c>
      <c r="N437">
        <f t="shared" si="87"/>
        <v>4.1666666666667052</v>
      </c>
      <c r="O437">
        <f t="shared" si="88"/>
        <v>0</v>
      </c>
      <c r="P437">
        <f t="shared" si="89"/>
        <v>0</v>
      </c>
      <c r="Q437">
        <f t="shared" si="91"/>
        <v>0</v>
      </c>
    </row>
    <row r="438" spans="1:17" x14ac:dyDescent="0.25">
      <c r="A438" s="4" t="s">
        <v>1240</v>
      </c>
      <c r="B438" s="5" t="s">
        <v>1172</v>
      </c>
      <c r="C438" s="8" t="s">
        <v>1241</v>
      </c>
      <c r="D438" s="9" t="s">
        <v>1242</v>
      </c>
      <c r="E438">
        <f t="shared" si="79"/>
        <v>1</v>
      </c>
      <c r="F438">
        <f t="shared" si="80"/>
        <v>0</v>
      </c>
      <c r="G438">
        <f t="shared" si="81"/>
        <v>0</v>
      </c>
      <c r="H438" s="12">
        <f t="shared" si="82"/>
        <v>9.5717592592592382E-3</v>
      </c>
      <c r="I438" t="b">
        <f t="shared" si="83"/>
        <v>0</v>
      </c>
      <c r="J438" s="14">
        <f t="shared" si="84"/>
        <v>0</v>
      </c>
      <c r="K438">
        <f t="shared" si="85"/>
        <v>0</v>
      </c>
      <c r="L438" s="12">
        <f t="shared" si="90"/>
        <v>2.387500000000002</v>
      </c>
      <c r="M438" s="1">
        <f t="shared" si="86"/>
        <v>3438.0000000000027</v>
      </c>
      <c r="N438">
        <f t="shared" si="87"/>
        <v>13.783333333333303</v>
      </c>
      <c r="O438">
        <f t="shared" si="88"/>
        <v>0</v>
      </c>
      <c r="P438">
        <f t="shared" si="89"/>
        <v>0</v>
      </c>
      <c r="Q438">
        <f t="shared" si="91"/>
        <v>0</v>
      </c>
    </row>
    <row r="439" spans="1:17" x14ac:dyDescent="0.25">
      <c r="A439" s="6" t="s">
        <v>1243</v>
      </c>
      <c r="B439" s="7" t="s">
        <v>1172</v>
      </c>
      <c r="C439" s="10" t="s">
        <v>1244</v>
      </c>
      <c r="D439" s="11" t="s">
        <v>1245</v>
      </c>
      <c r="E439">
        <f t="shared" si="79"/>
        <v>1</v>
      </c>
      <c r="F439">
        <f t="shared" si="80"/>
        <v>0</v>
      </c>
      <c r="G439">
        <f t="shared" si="81"/>
        <v>0</v>
      </c>
      <c r="H439" s="12">
        <f t="shared" si="82"/>
        <v>8.0787037037037268E-3</v>
      </c>
      <c r="I439" t="b">
        <f t="shared" si="83"/>
        <v>0</v>
      </c>
      <c r="J439" s="14">
        <f t="shared" si="84"/>
        <v>0</v>
      </c>
      <c r="K439">
        <f t="shared" si="85"/>
        <v>0</v>
      </c>
      <c r="L439" s="12">
        <f t="shared" si="90"/>
        <v>2.3955787037037055</v>
      </c>
      <c r="M439" s="1">
        <f t="shared" si="86"/>
        <v>3449.6333333333359</v>
      </c>
      <c r="N439">
        <f t="shared" si="87"/>
        <v>11.633333333333367</v>
      </c>
      <c r="O439">
        <f t="shared" si="88"/>
        <v>0</v>
      </c>
      <c r="P439">
        <f t="shared" si="89"/>
        <v>0</v>
      </c>
      <c r="Q439">
        <f t="shared" si="91"/>
        <v>0</v>
      </c>
    </row>
    <row r="440" spans="1:17" x14ac:dyDescent="0.25">
      <c r="A440" s="4" t="s">
        <v>1246</v>
      </c>
      <c r="B440" s="5" t="s">
        <v>1172</v>
      </c>
      <c r="C440" s="8" t="s">
        <v>1247</v>
      </c>
      <c r="D440" s="9" t="s">
        <v>1248</v>
      </c>
      <c r="E440">
        <f t="shared" si="79"/>
        <v>1</v>
      </c>
      <c r="F440">
        <f t="shared" si="80"/>
        <v>0</v>
      </c>
      <c r="G440">
        <f t="shared" si="81"/>
        <v>0</v>
      </c>
      <c r="H440" s="12">
        <f t="shared" si="82"/>
        <v>8.1365740740740322E-3</v>
      </c>
      <c r="I440" t="b">
        <f t="shared" si="83"/>
        <v>0</v>
      </c>
      <c r="J440" s="14">
        <f t="shared" si="84"/>
        <v>0</v>
      </c>
      <c r="K440">
        <f t="shared" si="85"/>
        <v>0</v>
      </c>
      <c r="L440" s="12">
        <f t="shared" si="90"/>
        <v>2.4037152777777795</v>
      </c>
      <c r="M440" s="1">
        <f t="shared" si="86"/>
        <v>3461.3500000000026</v>
      </c>
      <c r="N440">
        <f t="shared" si="87"/>
        <v>11.716666666666606</v>
      </c>
      <c r="O440">
        <f t="shared" si="88"/>
        <v>0</v>
      </c>
      <c r="P440">
        <f t="shared" si="89"/>
        <v>0</v>
      </c>
      <c r="Q440">
        <f t="shared" si="91"/>
        <v>0</v>
      </c>
    </row>
    <row r="441" spans="1:17" x14ac:dyDescent="0.25">
      <c r="A441" s="6" t="s">
        <v>1249</v>
      </c>
      <c r="B441" s="7" t="s">
        <v>1172</v>
      </c>
      <c r="C441" s="10" t="s">
        <v>1250</v>
      </c>
      <c r="D441" s="11" t="s">
        <v>1251</v>
      </c>
      <c r="E441">
        <f t="shared" si="79"/>
        <v>1</v>
      </c>
      <c r="F441">
        <f t="shared" si="80"/>
        <v>0</v>
      </c>
      <c r="G441">
        <f t="shared" si="81"/>
        <v>0</v>
      </c>
      <c r="H441" s="12">
        <f t="shared" si="82"/>
        <v>3.5300925925925708E-3</v>
      </c>
      <c r="I441" t="b">
        <f t="shared" si="83"/>
        <v>0</v>
      </c>
      <c r="J441" s="14">
        <f t="shared" si="84"/>
        <v>0</v>
      </c>
      <c r="K441">
        <f t="shared" si="85"/>
        <v>0</v>
      </c>
      <c r="L441" s="12">
        <f t="shared" si="90"/>
        <v>2.4072453703703722</v>
      </c>
      <c r="M441" s="1">
        <f t="shared" si="86"/>
        <v>3466.4333333333361</v>
      </c>
      <c r="N441">
        <f t="shared" si="87"/>
        <v>5.083333333333302</v>
      </c>
      <c r="O441">
        <f t="shared" si="88"/>
        <v>0</v>
      </c>
      <c r="P441">
        <f t="shared" si="89"/>
        <v>0</v>
      </c>
      <c r="Q441">
        <f t="shared" si="91"/>
        <v>0</v>
      </c>
    </row>
    <row r="442" spans="1:17" x14ac:dyDescent="0.25">
      <c r="A442" s="4" t="s">
        <v>1252</v>
      </c>
      <c r="B442" s="5" t="s">
        <v>1172</v>
      </c>
      <c r="C442" s="8" t="s">
        <v>1253</v>
      </c>
      <c r="D442" s="9" t="s">
        <v>1254</v>
      </c>
      <c r="E442">
        <f t="shared" si="79"/>
        <v>0</v>
      </c>
      <c r="F442">
        <f t="shared" si="80"/>
        <v>1</v>
      </c>
      <c r="G442">
        <f t="shared" si="81"/>
        <v>0</v>
      </c>
      <c r="H442" s="12">
        <f t="shared" si="82"/>
        <v>3.9351851851848751E-4</v>
      </c>
      <c r="I442" t="b">
        <f t="shared" si="83"/>
        <v>0</v>
      </c>
      <c r="J442" s="14">
        <f t="shared" si="84"/>
        <v>0</v>
      </c>
      <c r="K442">
        <f t="shared" si="85"/>
        <v>0</v>
      </c>
      <c r="L442" s="12">
        <f t="shared" si="90"/>
        <v>2.4076388888888909</v>
      </c>
      <c r="M442" s="1">
        <f t="shared" si="86"/>
        <v>3467.0000000000027</v>
      </c>
      <c r="N442">
        <f t="shared" si="87"/>
        <v>0</v>
      </c>
      <c r="O442">
        <f t="shared" si="88"/>
        <v>0.56666666666662202</v>
      </c>
      <c r="P442">
        <f t="shared" si="89"/>
        <v>0</v>
      </c>
      <c r="Q442">
        <f t="shared" si="91"/>
        <v>0</v>
      </c>
    </row>
    <row r="443" spans="1:17" x14ac:dyDescent="0.25">
      <c r="A443" s="6" t="s">
        <v>1255</v>
      </c>
      <c r="B443" s="7" t="s">
        <v>1172</v>
      </c>
      <c r="C443" s="10" t="s">
        <v>1256</v>
      </c>
      <c r="D443" s="11" t="s">
        <v>1257</v>
      </c>
      <c r="E443">
        <f t="shared" si="79"/>
        <v>1</v>
      </c>
      <c r="F443">
        <f t="shared" si="80"/>
        <v>0</v>
      </c>
      <c r="G443">
        <f t="shared" si="81"/>
        <v>0</v>
      </c>
      <c r="H443" s="12">
        <f t="shared" si="82"/>
        <v>5.4398148148148695E-3</v>
      </c>
      <c r="I443" t="b">
        <f t="shared" si="83"/>
        <v>0</v>
      </c>
      <c r="J443" s="14">
        <f t="shared" si="84"/>
        <v>0</v>
      </c>
      <c r="K443">
        <f t="shared" si="85"/>
        <v>0</v>
      </c>
      <c r="L443" s="12">
        <f t="shared" si="90"/>
        <v>2.4130787037037056</v>
      </c>
      <c r="M443" s="1">
        <f t="shared" si="86"/>
        <v>3474.8333333333362</v>
      </c>
      <c r="N443">
        <f t="shared" si="87"/>
        <v>7.8333333333334121</v>
      </c>
      <c r="O443">
        <f t="shared" si="88"/>
        <v>0</v>
      </c>
      <c r="P443">
        <f t="shared" si="89"/>
        <v>0</v>
      </c>
      <c r="Q443">
        <f t="shared" si="91"/>
        <v>0</v>
      </c>
    </row>
    <row r="444" spans="1:17" x14ac:dyDescent="0.25">
      <c r="A444" s="4" t="s">
        <v>1258</v>
      </c>
      <c r="B444" s="5" t="s">
        <v>1172</v>
      </c>
      <c r="C444" s="8" t="s">
        <v>1259</v>
      </c>
      <c r="D444" s="9" t="s">
        <v>1260</v>
      </c>
      <c r="E444">
        <f t="shared" si="79"/>
        <v>0</v>
      </c>
      <c r="F444">
        <f t="shared" si="80"/>
        <v>1</v>
      </c>
      <c r="G444">
        <f t="shared" si="81"/>
        <v>0</v>
      </c>
      <c r="H444" s="12">
        <f t="shared" si="82"/>
        <v>7.9861111111112493E-4</v>
      </c>
      <c r="I444" t="b">
        <f t="shared" si="83"/>
        <v>0</v>
      </c>
      <c r="J444" s="14">
        <f t="shared" si="84"/>
        <v>0</v>
      </c>
      <c r="K444">
        <f t="shared" si="85"/>
        <v>0</v>
      </c>
      <c r="L444" s="12">
        <f t="shared" si="90"/>
        <v>2.4138773148148167</v>
      </c>
      <c r="M444" s="1">
        <f t="shared" si="86"/>
        <v>3475.9833333333358</v>
      </c>
      <c r="N444">
        <f t="shared" si="87"/>
        <v>0</v>
      </c>
      <c r="O444">
        <f t="shared" si="88"/>
        <v>1.1500000000000199</v>
      </c>
      <c r="P444">
        <f t="shared" si="89"/>
        <v>0</v>
      </c>
      <c r="Q444">
        <f t="shared" si="91"/>
        <v>0</v>
      </c>
    </row>
    <row r="445" spans="1:17" x14ac:dyDescent="0.25">
      <c r="A445" s="6" t="s">
        <v>1261</v>
      </c>
      <c r="B445" s="7" t="s">
        <v>1172</v>
      </c>
      <c r="C445" s="10" t="s">
        <v>1262</v>
      </c>
      <c r="D445" s="11" t="s">
        <v>1263</v>
      </c>
      <c r="E445">
        <f t="shared" si="79"/>
        <v>1</v>
      </c>
      <c r="F445">
        <f t="shared" si="80"/>
        <v>0</v>
      </c>
      <c r="G445">
        <f t="shared" si="81"/>
        <v>0</v>
      </c>
      <c r="H445" s="12">
        <f t="shared" si="82"/>
        <v>2.6041666666666852E-3</v>
      </c>
      <c r="I445" t="b">
        <f t="shared" si="83"/>
        <v>0</v>
      </c>
      <c r="J445" s="14">
        <f t="shared" si="84"/>
        <v>0</v>
      </c>
      <c r="K445">
        <f t="shared" si="85"/>
        <v>0</v>
      </c>
      <c r="L445" s="12">
        <f t="shared" si="90"/>
        <v>2.4164814814814832</v>
      </c>
      <c r="M445" s="1">
        <f t="shared" si="86"/>
        <v>3479.7333333333358</v>
      </c>
      <c r="N445">
        <f t="shared" si="87"/>
        <v>3.7500000000000266</v>
      </c>
      <c r="O445">
        <f t="shared" si="88"/>
        <v>0</v>
      </c>
      <c r="P445">
        <f t="shared" si="89"/>
        <v>0</v>
      </c>
      <c r="Q445">
        <f t="shared" si="91"/>
        <v>0</v>
      </c>
    </row>
    <row r="446" spans="1:17" x14ac:dyDescent="0.25">
      <c r="A446" s="4" t="s">
        <v>569</v>
      </c>
      <c r="B446" s="5" t="s">
        <v>1172</v>
      </c>
      <c r="C446" s="8" t="s">
        <v>1264</v>
      </c>
      <c r="D446" s="9" t="s">
        <v>1265</v>
      </c>
      <c r="E446">
        <f t="shared" si="79"/>
        <v>0</v>
      </c>
      <c r="F446">
        <f t="shared" si="80"/>
        <v>1</v>
      </c>
      <c r="G446">
        <f t="shared" si="81"/>
        <v>0</v>
      </c>
      <c r="H446" s="12">
        <f t="shared" si="82"/>
        <v>7.5810185185184453E-3</v>
      </c>
      <c r="I446" t="b">
        <f t="shared" si="83"/>
        <v>0</v>
      </c>
      <c r="J446" s="14">
        <f t="shared" si="84"/>
        <v>0</v>
      </c>
      <c r="K446">
        <f t="shared" si="85"/>
        <v>0</v>
      </c>
      <c r="L446" s="12">
        <f t="shared" si="90"/>
        <v>2.4240625000000016</v>
      </c>
      <c r="M446" s="1">
        <f t="shared" si="86"/>
        <v>3490.6500000000024</v>
      </c>
      <c r="N446">
        <f t="shared" si="87"/>
        <v>0</v>
      </c>
      <c r="O446">
        <f t="shared" si="88"/>
        <v>10.916666666666561</v>
      </c>
      <c r="P446">
        <f t="shared" si="89"/>
        <v>0</v>
      </c>
      <c r="Q446">
        <f t="shared" si="91"/>
        <v>0</v>
      </c>
    </row>
    <row r="447" spans="1:17" x14ac:dyDescent="0.25">
      <c r="A447" s="6" t="s">
        <v>1266</v>
      </c>
      <c r="B447" s="7" t="s">
        <v>1172</v>
      </c>
      <c r="C447" s="10" t="s">
        <v>1267</v>
      </c>
      <c r="D447" s="11" t="s">
        <v>1268</v>
      </c>
      <c r="E447">
        <f t="shared" si="79"/>
        <v>1</v>
      </c>
      <c r="F447">
        <f t="shared" si="80"/>
        <v>0</v>
      </c>
      <c r="G447">
        <f t="shared" si="81"/>
        <v>0</v>
      </c>
      <c r="H447" s="12">
        <f t="shared" si="82"/>
        <v>8.7615740740740744E-3</v>
      </c>
      <c r="I447" t="b">
        <f t="shared" si="83"/>
        <v>0</v>
      </c>
      <c r="J447" s="14">
        <f t="shared" si="84"/>
        <v>0</v>
      </c>
      <c r="K447">
        <f t="shared" si="85"/>
        <v>0</v>
      </c>
      <c r="L447" s="12">
        <f t="shared" si="90"/>
        <v>2.4328240740740759</v>
      </c>
      <c r="M447" s="1">
        <f t="shared" si="86"/>
        <v>3503.2666666666692</v>
      </c>
      <c r="N447">
        <f t="shared" si="87"/>
        <v>12.616666666666667</v>
      </c>
      <c r="O447">
        <f t="shared" si="88"/>
        <v>0</v>
      </c>
      <c r="P447">
        <f t="shared" si="89"/>
        <v>0</v>
      </c>
      <c r="Q447">
        <f t="shared" si="91"/>
        <v>0</v>
      </c>
    </row>
    <row r="448" spans="1:17" x14ac:dyDescent="0.25">
      <c r="A448" s="4" t="s">
        <v>1269</v>
      </c>
      <c r="B448" s="5" t="s">
        <v>1172</v>
      </c>
      <c r="C448" s="8" t="s">
        <v>1270</v>
      </c>
      <c r="D448" s="9" t="s">
        <v>636</v>
      </c>
      <c r="E448">
        <f t="shared" si="79"/>
        <v>0</v>
      </c>
      <c r="F448">
        <f t="shared" si="80"/>
        <v>1</v>
      </c>
      <c r="G448">
        <f t="shared" si="81"/>
        <v>0</v>
      </c>
      <c r="H448" s="12">
        <f t="shared" si="82"/>
        <v>3.6689814814814814E-3</v>
      </c>
      <c r="I448" t="b">
        <f t="shared" si="83"/>
        <v>0</v>
      </c>
      <c r="J448" s="14">
        <f t="shared" si="84"/>
        <v>0</v>
      </c>
      <c r="K448">
        <f t="shared" si="85"/>
        <v>0</v>
      </c>
      <c r="L448" s="12">
        <f t="shared" si="90"/>
        <v>2.4364930555555575</v>
      </c>
      <c r="M448" s="1">
        <f t="shared" si="86"/>
        <v>3508.5500000000029</v>
      </c>
      <c r="N448">
        <f t="shared" si="87"/>
        <v>0</v>
      </c>
      <c r="O448">
        <f t="shared" si="88"/>
        <v>5.2833333333333332</v>
      </c>
      <c r="P448">
        <f t="shared" si="89"/>
        <v>0</v>
      </c>
      <c r="Q448">
        <f t="shared" si="91"/>
        <v>0</v>
      </c>
    </row>
    <row r="449" spans="1:17" x14ac:dyDescent="0.25">
      <c r="A449" s="6" t="s">
        <v>1271</v>
      </c>
      <c r="B449" s="7" t="s">
        <v>1172</v>
      </c>
      <c r="C449" s="10" t="s">
        <v>624</v>
      </c>
      <c r="D449" s="11" t="s">
        <v>1272</v>
      </c>
      <c r="E449">
        <f t="shared" si="79"/>
        <v>1</v>
      </c>
      <c r="F449">
        <f t="shared" si="80"/>
        <v>0</v>
      </c>
      <c r="G449">
        <f t="shared" si="81"/>
        <v>0</v>
      </c>
      <c r="H449" s="12">
        <f t="shared" si="82"/>
        <v>5.8680555555555292E-3</v>
      </c>
      <c r="I449" t="b">
        <f t="shared" si="83"/>
        <v>0</v>
      </c>
      <c r="J449" s="14">
        <f t="shared" si="84"/>
        <v>0</v>
      </c>
      <c r="K449">
        <f t="shared" si="85"/>
        <v>0</v>
      </c>
      <c r="L449" s="12">
        <f t="shared" si="90"/>
        <v>2.4423611111111132</v>
      </c>
      <c r="M449" s="1">
        <f t="shared" si="86"/>
        <v>3517.0000000000032</v>
      </c>
      <c r="N449">
        <f t="shared" si="87"/>
        <v>8.449999999999962</v>
      </c>
      <c r="O449">
        <f t="shared" si="88"/>
        <v>0</v>
      </c>
      <c r="P449">
        <f t="shared" si="89"/>
        <v>0</v>
      </c>
      <c r="Q449">
        <f t="shared" si="91"/>
        <v>0</v>
      </c>
    </row>
    <row r="450" spans="1:17" x14ac:dyDescent="0.25">
      <c r="A450" s="4" t="s">
        <v>1273</v>
      </c>
      <c r="B450" s="5" t="s">
        <v>1172</v>
      </c>
      <c r="C450" s="8" t="s">
        <v>1274</v>
      </c>
      <c r="D450" s="9" t="s">
        <v>1275</v>
      </c>
      <c r="E450">
        <f t="shared" si="79"/>
        <v>1</v>
      </c>
      <c r="F450">
        <f t="shared" si="80"/>
        <v>0</v>
      </c>
      <c r="G450">
        <f t="shared" si="81"/>
        <v>0</v>
      </c>
      <c r="H450" s="12">
        <f t="shared" si="82"/>
        <v>9.0509259259259345E-3</v>
      </c>
      <c r="I450" t="b">
        <f t="shared" si="83"/>
        <v>0</v>
      </c>
      <c r="J450" s="14">
        <f t="shared" si="84"/>
        <v>0</v>
      </c>
      <c r="K450">
        <f t="shared" si="85"/>
        <v>0</v>
      </c>
      <c r="L450" s="12">
        <f t="shared" si="90"/>
        <v>2.4514120370370391</v>
      </c>
      <c r="M450" s="1">
        <f t="shared" si="86"/>
        <v>3530.033333333336</v>
      </c>
      <c r="N450">
        <f t="shared" si="87"/>
        <v>13.033333333333346</v>
      </c>
      <c r="O450">
        <f t="shared" si="88"/>
        <v>0</v>
      </c>
      <c r="P450">
        <f t="shared" si="89"/>
        <v>0</v>
      </c>
      <c r="Q450">
        <f t="shared" si="91"/>
        <v>0</v>
      </c>
    </row>
    <row r="451" spans="1:17" x14ac:dyDescent="0.25">
      <c r="A451" s="6" t="s">
        <v>1276</v>
      </c>
      <c r="B451" s="7" t="s">
        <v>1172</v>
      </c>
      <c r="C451" s="10" t="s">
        <v>1277</v>
      </c>
      <c r="D451" s="11" t="s">
        <v>1278</v>
      </c>
      <c r="E451">
        <f t="shared" ref="E451:E514" si="92">IF(LEN(A451)=7,1,0)</f>
        <v>0</v>
      </c>
      <c r="F451">
        <f t="shared" ref="F451:F514" si="93">IF(LEN(A451)=8,1,0)</f>
        <v>0</v>
      </c>
      <c r="G451">
        <f t="shared" ref="G451:G514" si="94">IF(LEN(A451)&gt;=10,1,0)</f>
        <v>1</v>
      </c>
      <c r="H451" s="12">
        <f t="shared" ref="H451:H514" si="95">D451-C451</f>
        <v>1.1076388888888955E-2</v>
      </c>
      <c r="I451" t="b">
        <f t="shared" ref="I451:I514" si="96">IF(MID(A451,1,2)="12",TRUE,FALSE)</f>
        <v>0</v>
      </c>
      <c r="J451" s="14">
        <f t="shared" ref="J451:J514" si="97">IF(AND(I451=TRUE,E451=1),H451,0)</f>
        <v>0</v>
      </c>
      <c r="K451">
        <f t="shared" ref="K451:K514" si="98">IF(J451&lt;&gt;0,1,0)</f>
        <v>0</v>
      </c>
      <c r="L451" s="12">
        <f t="shared" si="90"/>
        <v>2.4514120370370391</v>
      </c>
      <c r="M451" s="1">
        <f t="shared" ref="M451:M514" si="99">L451*24*60</f>
        <v>3530.033333333336</v>
      </c>
      <c r="N451">
        <f t="shared" ref="N451:N514" si="100">IF(AND(E451=1,M451&gt;800),H451*24*60,0)</f>
        <v>0</v>
      </c>
      <c r="O451">
        <f t="shared" ref="O451:O514" si="101">IF(AND(F451=1,M451&gt;800),H451*24*60,0)</f>
        <v>0</v>
      </c>
      <c r="P451">
        <f t="shared" ref="P451:P514" si="102">IF(G451=1,H451)*24*60</f>
        <v>15.950000000000095</v>
      </c>
      <c r="Q451">
        <f t="shared" si="91"/>
        <v>16</v>
      </c>
    </row>
    <row r="452" spans="1:17" x14ac:dyDescent="0.25">
      <c r="A452" s="4" t="s">
        <v>1279</v>
      </c>
      <c r="B452" s="5" t="s">
        <v>1172</v>
      </c>
      <c r="C452" s="8" t="s">
        <v>1280</v>
      </c>
      <c r="D452" s="9" t="s">
        <v>1281</v>
      </c>
      <c r="E452">
        <f t="shared" si="92"/>
        <v>0</v>
      </c>
      <c r="F452">
        <f t="shared" si="93"/>
        <v>1</v>
      </c>
      <c r="G452">
        <f t="shared" si="94"/>
        <v>0</v>
      </c>
      <c r="H452" s="12">
        <f t="shared" si="95"/>
        <v>4.5138888888895945E-4</v>
      </c>
      <c r="I452" t="b">
        <f t="shared" si="96"/>
        <v>0</v>
      </c>
      <c r="J452" s="14">
        <f t="shared" si="97"/>
        <v>0</v>
      </c>
      <c r="K452">
        <f t="shared" si="98"/>
        <v>0</v>
      </c>
      <c r="L452" s="12">
        <f t="shared" si="90"/>
        <v>2.4518634259259282</v>
      </c>
      <c r="M452" s="1">
        <f t="shared" si="99"/>
        <v>3530.6833333333366</v>
      </c>
      <c r="N452">
        <f t="shared" si="100"/>
        <v>0</v>
      </c>
      <c r="O452">
        <f t="shared" si="101"/>
        <v>0.65000000000010161</v>
      </c>
      <c r="P452">
        <f t="shared" si="102"/>
        <v>0</v>
      </c>
      <c r="Q452">
        <f t="shared" si="91"/>
        <v>0</v>
      </c>
    </row>
    <row r="453" spans="1:17" x14ac:dyDescent="0.25">
      <c r="A453" s="6" t="s">
        <v>1282</v>
      </c>
      <c r="B453" s="7" t="s">
        <v>1172</v>
      </c>
      <c r="C453" s="10" t="s">
        <v>1283</v>
      </c>
      <c r="D453" s="11" t="s">
        <v>1284</v>
      </c>
      <c r="E453">
        <f t="shared" si="92"/>
        <v>0</v>
      </c>
      <c r="F453">
        <f t="shared" si="93"/>
        <v>1</v>
      </c>
      <c r="G453">
        <f t="shared" si="94"/>
        <v>0</v>
      </c>
      <c r="H453" s="12">
        <f t="shared" si="95"/>
        <v>4.9768518518518157E-3</v>
      </c>
      <c r="I453" t="b">
        <f t="shared" si="96"/>
        <v>0</v>
      </c>
      <c r="J453" s="14">
        <f t="shared" si="97"/>
        <v>0</v>
      </c>
      <c r="K453">
        <f t="shared" si="98"/>
        <v>0</v>
      </c>
      <c r="L453" s="12">
        <f t="shared" si="90"/>
        <v>2.45684027777778</v>
      </c>
      <c r="M453" s="1">
        <f t="shared" si="99"/>
        <v>3537.8500000000031</v>
      </c>
      <c r="N453">
        <f t="shared" si="100"/>
        <v>0</v>
      </c>
      <c r="O453">
        <f t="shared" si="101"/>
        <v>7.1666666666666146</v>
      </c>
      <c r="P453">
        <f t="shared" si="102"/>
        <v>0</v>
      </c>
      <c r="Q453">
        <f t="shared" si="91"/>
        <v>0</v>
      </c>
    </row>
    <row r="454" spans="1:17" x14ac:dyDescent="0.25">
      <c r="A454" s="4" t="s">
        <v>738</v>
      </c>
      <c r="B454" s="5" t="s">
        <v>1172</v>
      </c>
      <c r="C454" s="8" t="s">
        <v>1285</v>
      </c>
      <c r="D454" s="9" t="s">
        <v>1286</v>
      </c>
      <c r="E454">
        <f t="shared" si="92"/>
        <v>1</v>
      </c>
      <c r="F454">
        <f t="shared" si="93"/>
        <v>0</v>
      </c>
      <c r="G454">
        <f t="shared" si="94"/>
        <v>0</v>
      </c>
      <c r="H454" s="12">
        <f t="shared" si="95"/>
        <v>1.0543981481481501E-2</v>
      </c>
      <c r="I454" t="b">
        <f t="shared" si="96"/>
        <v>0</v>
      </c>
      <c r="J454" s="14">
        <f t="shared" si="97"/>
        <v>0</v>
      </c>
      <c r="K454">
        <f t="shared" si="98"/>
        <v>0</v>
      </c>
      <c r="L454" s="12">
        <f t="shared" ref="L454:L517" si="103">IF(OR(E454=1,F454=1),L453+H454,L453)</f>
        <v>2.4673842592592616</v>
      </c>
      <c r="M454" s="1">
        <f t="shared" si="99"/>
        <v>3553.0333333333365</v>
      </c>
      <c r="N454">
        <f t="shared" si="100"/>
        <v>15.183333333333362</v>
      </c>
      <c r="O454">
        <f t="shared" si="101"/>
        <v>0</v>
      </c>
      <c r="P454">
        <f t="shared" si="102"/>
        <v>0</v>
      </c>
      <c r="Q454">
        <f t="shared" si="91"/>
        <v>0</v>
      </c>
    </row>
    <row r="455" spans="1:17" x14ac:dyDescent="0.25">
      <c r="A455" s="6" t="s">
        <v>224</v>
      </c>
      <c r="B455" s="7" t="s">
        <v>1172</v>
      </c>
      <c r="C455" s="10" t="s">
        <v>1287</v>
      </c>
      <c r="D455" s="11" t="s">
        <v>1288</v>
      </c>
      <c r="E455">
        <f t="shared" si="92"/>
        <v>1</v>
      </c>
      <c r="F455">
        <f t="shared" si="93"/>
        <v>0</v>
      </c>
      <c r="G455">
        <f t="shared" si="94"/>
        <v>0</v>
      </c>
      <c r="H455" s="12">
        <f t="shared" si="95"/>
        <v>3.9814814814815302E-3</v>
      </c>
      <c r="I455" t="b">
        <f t="shared" si="96"/>
        <v>0</v>
      </c>
      <c r="J455" s="14">
        <f t="shared" si="97"/>
        <v>0</v>
      </c>
      <c r="K455">
        <f t="shared" si="98"/>
        <v>0</v>
      </c>
      <c r="L455" s="12">
        <f t="shared" si="103"/>
        <v>2.471365740740743</v>
      </c>
      <c r="M455" s="1">
        <f t="shared" si="99"/>
        <v>3558.7666666666701</v>
      </c>
      <c r="N455">
        <f t="shared" si="100"/>
        <v>5.7333333333334036</v>
      </c>
      <c r="O455">
        <f t="shared" si="101"/>
        <v>0</v>
      </c>
      <c r="P455">
        <f t="shared" si="102"/>
        <v>0</v>
      </c>
      <c r="Q455">
        <f t="shared" si="91"/>
        <v>0</v>
      </c>
    </row>
    <row r="456" spans="1:17" x14ac:dyDescent="0.25">
      <c r="A456" s="4" t="s">
        <v>1289</v>
      </c>
      <c r="B456" s="5" t="s">
        <v>1172</v>
      </c>
      <c r="C456" s="8" t="s">
        <v>1290</v>
      </c>
      <c r="D456" s="9" t="s">
        <v>1291</v>
      </c>
      <c r="E456">
        <f t="shared" si="92"/>
        <v>1</v>
      </c>
      <c r="F456">
        <f t="shared" si="93"/>
        <v>0</v>
      </c>
      <c r="G456">
        <f t="shared" si="94"/>
        <v>0</v>
      </c>
      <c r="H456" s="12">
        <f t="shared" si="95"/>
        <v>7.2800925925925464E-3</v>
      </c>
      <c r="I456" t="b">
        <f t="shared" si="96"/>
        <v>0</v>
      </c>
      <c r="J456" s="14">
        <f t="shared" si="97"/>
        <v>0</v>
      </c>
      <c r="K456">
        <f t="shared" si="98"/>
        <v>0</v>
      </c>
      <c r="L456" s="12">
        <f t="shared" si="103"/>
        <v>2.4786458333333354</v>
      </c>
      <c r="M456" s="1">
        <f t="shared" si="99"/>
        <v>3569.2500000000032</v>
      </c>
      <c r="N456">
        <f t="shared" si="100"/>
        <v>10.483333333333267</v>
      </c>
      <c r="O456">
        <f t="shared" si="101"/>
        <v>0</v>
      </c>
      <c r="P456">
        <f t="shared" si="102"/>
        <v>0</v>
      </c>
      <c r="Q456">
        <f t="shared" si="91"/>
        <v>0</v>
      </c>
    </row>
    <row r="457" spans="1:17" x14ac:dyDescent="0.25">
      <c r="A457" s="6" t="s">
        <v>1292</v>
      </c>
      <c r="B457" s="7" t="s">
        <v>1172</v>
      </c>
      <c r="C457" s="10" t="s">
        <v>1293</v>
      </c>
      <c r="D457" s="11" t="s">
        <v>1294</v>
      </c>
      <c r="E457">
        <f t="shared" si="92"/>
        <v>1</v>
      </c>
      <c r="F457">
        <f t="shared" si="93"/>
        <v>0</v>
      </c>
      <c r="G457">
        <f t="shared" si="94"/>
        <v>0</v>
      </c>
      <c r="H457" s="12">
        <f t="shared" si="95"/>
        <v>6.7476851851852593E-3</v>
      </c>
      <c r="I457" t="b">
        <f t="shared" si="96"/>
        <v>0</v>
      </c>
      <c r="J457" s="14">
        <f t="shared" si="97"/>
        <v>0</v>
      </c>
      <c r="K457">
        <f t="shared" si="98"/>
        <v>0</v>
      </c>
      <c r="L457" s="12">
        <f t="shared" si="103"/>
        <v>2.4853935185185208</v>
      </c>
      <c r="M457" s="1">
        <f t="shared" si="99"/>
        <v>3578.9666666666699</v>
      </c>
      <c r="N457">
        <f t="shared" si="100"/>
        <v>9.7166666666667734</v>
      </c>
      <c r="O457">
        <f t="shared" si="101"/>
        <v>0</v>
      </c>
      <c r="P457">
        <f t="shared" si="102"/>
        <v>0</v>
      </c>
      <c r="Q457">
        <f t="shared" si="91"/>
        <v>0</v>
      </c>
    </row>
    <row r="458" spans="1:17" x14ac:dyDescent="0.25">
      <c r="A458" s="4" t="s">
        <v>1295</v>
      </c>
      <c r="B458" s="5" t="s">
        <v>1172</v>
      </c>
      <c r="C458" s="8" t="s">
        <v>1296</v>
      </c>
      <c r="D458" s="9" t="s">
        <v>1297</v>
      </c>
      <c r="E458">
        <f t="shared" si="92"/>
        <v>1</v>
      </c>
      <c r="F458">
        <f t="shared" si="93"/>
        <v>0</v>
      </c>
      <c r="G458">
        <f t="shared" si="94"/>
        <v>0</v>
      </c>
      <c r="H458" s="12">
        <f t="shared" si="95"/>
        <v>7.3958333333333792E-3</v>
      </c>
      <c r="I458" t="b">
        <f t="shared" si="96"/>
        <v>0</v>
      </c>
      <c r="J458" s="14">
        <f t="shared" si="97"/>
        <v>0</v>
      </c>
      <c r="K458">
        <f t="shared" si="98"/>
        <v>0</v>
      </c>
      <c r="L458" s="12">
        <f t="shared" si="103"/>
        <v>2.492789351851854</v>
      </c>
      <c r="M458" s="1">
        <f t="shared" si="99"/>
        <v>3589.6166666666695</v>
      </c>
      <c r="N458">
        <f t="shared" si="100"/>
        <v>10.650000000000066</v>
      </c>
      <c r="O458">
        <f t="shared" si="101"/>
        <v>0</v>
      </c>
      <c r="P458">
        <f t="shared" si="102"/>
        <v>0</v>
      </c>
      <c r="Q458">
        <f t="shared" si="91"/>
        <v>0</v>
      </c>
    </row>
    <row r="459" spans="1:17" x14ac:dyDescent="0.25">
      <c r="A459" s="6" t="s">
        <v>1298</v>
      </c>
      <c r="B459" s="7" t="s">
        <v>1172</v>
      </c>
      <c r="C459" s="10" t="s">
        <v>1299</v>
      </c>
      <c r="D459" s="11" t="s">
        <v>1300</v>
      </c>
      <c r="E459">
        <f t="shared" si="92"/>
        <v>0</v>
      </c>
      <c r="F459">
        <f t="shared" si="93"/>
        <v>0</v>
      </c>
      <c r="G459">
        <f t="shared" si="94"/>
        <v>1</v>
      </c>
      <c r="H459" s="12">
        <f t="shared" si="95"/>
        <v>7.7430555555555447E-3</v>
      </c>
      <c r="I459" t="b">
        <f t="shared" si="96"/>
        <v>0</v>
      </c>
      <c r="J459" s="14">
        <f t="shared" si="97"/>
        <v>0</v>
      </c>
      <c r="K459">
        <f t="shared" si="98"/>
        <v>0</v>
      </c>
      <c r="L459" s="12">
        <f t="shared" si="103"/>
        <v>2.492789351851854</v>
      </c>
      <c r="M459" s="1">
        <f t="shared" si="99"/>
        <v>3589.6166666666695</v>
      </c>
      <c r="N459">
        <f t="shared" si="100"/>
        <v>0</v>
      </c>
      <c r="O459">
        <f t="shared" si="101"/>
        <v>0</v>
      </c>
      <c r="P459">
        <f t="shared" si="102"/>
        <v>11.149999999999984</v>
      </c>
      <c r="Q459">
        <f t="shared" si="91"/>
        <v>12</v>
      </c>
    </row>
    <row r="460" spans="1:17" x14ac:dyDescent="0.25">
      <c r="A460" s="4" t="s">
        <v>1301</v>
      </c>
      <c r="B460" s="5" t="s">
        <v>1172</v>
      </c>
      <c r="C460" s="8" t="s">
        <v>1302</v>
      </c>
      <c r="D460" s="9" t="s">
        <v>121</v>
      </c>
      <c r="E460">
        <f t="shared" si="92"/>
        <v>1</v>
      </c>
      <c r="F460">
        <f t="shared" si="93"/>
        <v>0</v>
      </c>
      <c r="G460">
        <f t="shared" si="94"/>
        <v>0</v>
      </c>
      <c r="H460" s="12">
        <f t="shared" si="95"/>
        <v>7.3842592592592293E-3</v>
      </c>
      <c r="I460" t="b">
        <f t="shared" si="96"/>
        <v>0</v>
      </c>
      <c r="J460" s="14">
        <f t="shared" si="97"/>
        <v>0</v>
      </c>
      <c r="K460">
        <f t="shared" si="98"/>
        <v>0</v>
      </c>
      <c r="L460" s="12">
        <f t="shared" si="103"/>
        <v>2.500173611111113</v>
      </c>
      <c r="M460" s="1">
        <f t="shared" si="99"/>
        <v>3600.2500000000027</v>
      </c>
      <c r="N460">
        <f t="shared" si="100"/>
        <v>10.63333333333329</v>
      </c>
      <c r="O460">
        <f t="shared" si="101"/>
        <v>0</v>
      </c>
      <c r="P460">
        <f t="shared" si="102"/>
        <v>0</v>
      </c>
      <c r="Q460">
        <f t="shared" si="91"/>
        <v>0</v>
      </c>
    </row>
    <row r="461" spans="1:17" x14ac:dyDescent="0.25">
      <c r="A461" s="6" t="s">
        <v>1303</v>
      </c>
      <c r="B461" s="7" t="s">
        <v>1172</v>
      </c>
      <c r="C461" s="10" t="s">
        <v>1304</v>
      </c>
      <c r="D461" s="11" t="s">
        <v>1305</v>
      </c>
      <c r="E461">
        <f t="shared" si="92"/>
        <v>1</v>
      </c>
      <c r="F461">
        <f t="shared" si="93"/>
        <v>0</v>
      </c>
      <c r="G461">
        <f t="shared" si="94"/>
        <v>0</v>
      </c>
      <c r="H461" s="12">
        <f t="shared" si="95"/>
        <v>1.4120370370370727E-3</v>
      </c>
      <c r="I461" t="b">
        <f t="shared" si="96"/>
        <v>0</v>
      </c>
      <c r="J461" s="14">
        <f t="shared" si="97"/>
        <v>0</v>
      </c>
      <c r="K461">
        <f t="shared" si="98"/>
        <v>0</v>
      </c>
      <c r="L461" s="12">
        <f t="shared" si="103"/>
        <v>2.5015856481481502</v>
      </c>
      <c r="M461" s="1">
        <f t="shared" si="99"/>
        <v>3602.283333333336</v>
      </c>
      <c r="N461">
        <f t="shared" si="100"/>
        <v>2.0333333333333847</v>
      </c>
      <c r="O461">
        <f t="shared" si="101"/>
        <v>0</v>
      </c>
      <c r="P461">
        <f t="shared" si="102"/>
        <v>0</v>
      </c>
      <c r="Q461">
        <f t="shared" si="91"/>
        <v>0</v>
      </c>
    </row>
    <row r="462" spans="1:17" x14ac:dyDescent="0.25">
      <c r="A462" s="4" t="s">
        <v>1306</v>
      </c>
      <c r="B462" s="5" t="s">
        <v>1172</v>
      </c>
      <c r="C462" s="8" t="s">
        <v>1307</v>
      </c>
      <c r="D462" s="9" t="s">
        <v>1308</v>
      </c>
      <c r="E462">
        <f t="shared" si="92"/>
        <v>1</v>
      </c>
      <c r="F462">
        <f t="shared" si="93"/>
        <v>0</v>
      </c>
      <c r="G462">
        <f t="shared" si="94"/>
        <v>0</v>
      </c>
      <c r="H462" s="12">
        <f t="shared" si="95"/>
        <v>1.6666666666665941E-3</v>
      </c>
      <c r="I462" t="b">
        <f t="shared" si="96"/>
        <v>0</v>
      </c>
      <c r="J462" s="14">
        <f t="shared" si="97"/>
        <v>0</v>
      </c>
      <c r="K462">
        <f t="shared" si="98"/>
        <v>0</v>
      </c>
      <c r="L462" s="12">
        <f t="shared" si="103"/>
        <v>2.5032523148148167</v>
      </c>
      <c r="M462" s="1">
        <f t="shared" si="99"/>
        <v>3604.6833333333361</v>
      </c>
      <c r="N462">
        <f t="shared" si="100"/>
        <v>2.3999999999998956</v>
      </c>
      <c r="O462">
        <f t="shared" si="101"/>
        <v>0</v>
      </c>
      <c r="P462">
        <f t="shared" si="102"/>
        <v>0</v>
      </c>
      <c r="Q462">
        <f t="shared" si="91"/>
        <v>0</v>
      </c>
    </row>
    <row r="463" spans="1:17" x14ac:dyDescent="0.25">
      <c r="A463" s="6" t="s">
        <v>1309</v>
      </c>
      <c r="B463" s="7" t="s">
        <v>1172</v>
      </c>
      <c r="C463" s="10" t="s">
        <v>1310</v>
      </c>
      <c r="D463" s="11" t="s">
        <v>1311</v>
      </c>
      <c r="E463">
        <f t="shared" si="92"/>
        <v>0</v>
      </c>
      <c r="F463">
        <f t="shared" si="93"/>
        <v>1</v>
      </c>
      <c r="G463">
        <f t="shared" si="94"/>
        <v>0</v>
      </c>
      <c r="H463" s="12">
        <f t="shared" si="95"/>
        <v>4.502314814814834E-3</v>
      </c>
      <c r="I463" t="b">
        <f t="shared" si="96"/>
        <v>0</v>
      </c>
      <c r="J463" s="14">
        <f t="shared" si="97"/>
        <v>0</v>
      </c>
      <c r="K463">
        <f t="shared" si="98"/>
        <v>0</v>
      </c>
      <c r="L463" s="12">
        <f t="shared" si="103"/>
        <v>2.5077546296296314</v>
      </c>
      <c r="M463" s="1">
        <f t="shared" si="99"/>
        <v>3611.1666666666692</v>
      </c>
      <c r="N463">
        <f t="shared" si="100"/>
        <v>0</v>
      </c>
      <c r="O463">
        <f t="shared" si="101"/>
        <v>6.4833333333333609</v>
      </c>
      <c r="P463">
        <f t="shared" si="102"/>
        <v>0</v>
      </c>
      <c r="Q463">
        <f t="shared" si="91"/>
        <v>0</v>
      </c>
    </row>
    <row r="464" spans="1:17" x14ac:dyDescent="0.25">
      <c r="A464" s="4" t="s">
        <v>422</v>
      </c>
      <c r="B464" s="5" t="s">
        <v>1172</v>
      </c>
      <c r="C464" s="8" t="s">
        <v>1312</v>
      </c>
      <c r="D464" s="9" t="s">
        <v>1313</v>
      </c>
      <c r="E464">
        <f t="shared" si="92"/>
        <v>1</v>
      </c>
      <c r="F464">
        <f t="shared" si="93"/>
        <v>0</v>
      </c>
      <c r="G464">
        <f t="shared" si="94"/>
        <v>0</v>
      </c>
      <c r="H464" s="12">
        <f t="shared" si="95"/>
        <v>3.1828703703703498E-3</v>
      </c>
      <c r="I464" t="b">
        <f t="shared" si="96"/>
        <v>0</v>
      </c>
      <c r="J464" s="14">
        <f t="shared" si="97"/>
        <v>0</v>
      </c>
      <c r="K464">
        <f t="shared" si="98"/>
        <v>0</v>
      </c>
      <c r="L464" s="12">
        <f t="shared" si="103"/>
        <v>2.5109375000000016</v>
      </c>
      <c r="M464" s="1">
        <f t="shared" si="99"/>
        <v>3615.7500000000023</v>
      </c>
      <c r="N464">
        <f t="shared" si="100"/>
        <v>4.5833333333333037</v>
      </c>
      <c r="O464">
        <f t="shared" si="101"/>
        <v>0</v>
      </c>
      <c r="P464">
        <f t="shared" si="102"/>
        <v>0</v>
      </c>
      <c r="Q464">
        <f t="shared" si="91"/>
        <v>0</v>
      </c>
    </row>
    <row r="465" spans="1:17" x14ac:dyDescent="0.25">
      <c r="A465" s="6" t="s">
        <v>1314</v>
      </c>
      <c r="B465" s="7" t="s">
        <v>1172</v>
      </c>
      <c r="C465" s="10" t="s">
        <v>1315</v>
      </c>
      <c r="D465" s="11" t="s">
        <v>1316</v>
      </c>
      <c r="E465">
        <f t="shared" si="92"/>
        <v>0</v>
      </c>
      <c r="F465">
        <f t="shared" si="93"/>
        <v>1</v>
      </c>
      <c r="G465">
        <f t="shared" si="94"/>
        <v>0</v>
      </c>
      <c r="H465" s="12">
        <f t="shared" si="95"/>
        <v>3.4837962962962488E-3</v>
      </c>
      <c r="I465" t="b">
        <f t="shared" si="96"/>
        <v>0</v>
      </c>
      <c r="J465" s="14">
        <f t="shared" si="97"/>
        <v>0</v>
      </c>
      <c r="K465">
        <f t="shared" si="98"/>
        <v>0</v>
      </c>
      <c r="L465" s="12">
        <f t="shared" si="103"/>
        <v>2.5144212962962977</v>
      </c>
      <c r="M465" s="1">
        <f t="shared" si="99"/>
        <v>3620.7666666666687</v>
      </c>
      <c r="N465">
        <f t="shared" si="100"/>
        <v>0</v>
      </c>
      <c r="O465">
        <f t="shared" si="101"/>
        <v>5.0166666666665982</v>
      </c>
      <c r="P465">
        <f t="shared" si="102"/>
        <v>0</v>
      </c>
      <c r="Q465">
        <f t="shared" si="91"/>
        <v>0</v>
      </c>
    </row>
    <row r="466" spans="1:17" x14ac:dyDescent="0.25">
      <c r="A466" s="4" t="s">
        <v>1317</v>
      </c>
      <c r="B466" s="5" t="s">
        <v>1172</v>
      </c>
      <c r="C466" s="8" t="s">
        <v>1318</v>
      </c>
      <c r="D466" s="9" t="s">
        <v>1319</v>
      </c>
      <c r="E466">
        <f t="shared" si="92"/>
        <v>1</v>
      </c>
      <c r="F466">
        <f t="shared" si="93"/>
        <v>0</v>
      </c>
      <c r="G466">
        <f t="shared" si="94"/>
        <v>0</v>
      </c>
      <c r="H466" s="12">
        <f t="shared" si="95"/>
        <v>1.9328703703703765E-3</v>
      </c>
      <c r="I466" t="b">
        <f t="shared" si="96"/>
        <v>0</v>
      </c>
      <c r="J466" s="14">
        <f t="shared" si="97"/>
        <v>0</v>
      </c>
      <c r="K466">
        <f t="shared" si="98"/>
        <v>0</v>
      </c>
      <c r="L466" s="12">
        <f t="shared" si="103"/>
        <v>2.5163541666666682</v>
      </c>
      <c r="M466" s="1">
        <f t="shared" si="99"/>
        <v>3623.5500000000025</v>
      </c>
      <c r="N466">
        <f t="shared" si="100"/>
        <v>2.7833333333333421</v>
      </c>
      <c r="O466">
        <f t="shared" si="101"/>
        <v>0</v>
      </c>
      <c r="P466">
        <f t="shared" si="102"/>
        <v>0</v>
      </c>
      <c r="Q466">
        <f t="shared" si="91"/>
        <v>0</v>
      </c>
    </row>
    <row r="467" spans="1:17" x14ac:dyDescent="0.25">
      <c r="A467" s="6" t="s">
        <v>1320</v>
      </c>
      <c r="B467" s="7" t="s">
        <v>1172</v>
      </c>
      <c r="C467" s="10" t="s">
        <v>1321</v>
      </c>
      <c r="D467" s="11" t="s">
        <v>1322</v>
      </c>
      <c r="E467">
        <f t="shared" si="92"/>
        <v>0</v>
      </c>
      <c r="F467">
        <f t="shared" si="93"/>
        <v>1</v>
      </c>
      <c r="G467">
        <f t="shared" si="94"/>
        <v>0</v>
      </c>
      <c r="H467" s="12">
        <f t="shared" si="95"/>
        <v>1.1249999999999982E-2</v>
      </c>
      <c r="I467" t="b">
        <f t="shared" si="96"/>
        <v>0</v>
      </c>
      <c r="J467" s="14">
        <f t="shared" si="97"/>
        <v>0</v>
      </c>
      <c r="K467">
        <f t="shared" si="98"/>
        <v>0</v>
      </c>
      <c r="L467" s="12">
        <f t="shared" si="103"/>
        <v>2.5276041666666682</v>
      </c>
      <c r="M467" s="1">
        <f t="shared" si="99"/>
        <v>3639.7500000000023</v>
      </c>
      <c r="N467">
        <f t="shared" si="100"/>
        <v>0</v>
      </c>
      <c r="O467">
        <f t="shared" si="101"/>
        <v>16.199999999999974</v>
      </c>
      <c r="P467">
        <f t="shared" si="102"/>
        <v>0</v>
      </c>
      <c r="Q467">
        <f t="shared" si="91"/>
        <v>0</v>
      </c>
    </row>
    <row r="468" spans="1:17" x14ac:dyDescent="0.25">
      <c r="A468" s="4" t="s">
        <v>1323</v>
      </c>
      <c r="B468" s="5" t="s">
        <v>1172</v>
      </c>
      <c r="C468" s="8" t="s">
        <v>1324</v>
      </c>
      <c r="D468" s="9" t="s">
        <v>1325</v>
      </c>
      <c r="E468">
        <f t="shared" si="92"/>
        <v>1</v>
      </c>
      <c r="F468">
        <f t="shared" si="93"/>
        <v>0</v>
      </c>
      <c r="G468">
        <f t="shared" si="94"/>
        <v>0</v>
      </c>
      <c r="H468" s="12">
        <f t="shared" si="95"/>
        <v>3.8888888888888862E-3</v>
      </c>
      <c r="I468" t="b">
        <f t="shared" si="96"/>
        <v>0</v>
      </c>
      <c r="J468" s="14">
        <f t="shared" si="97"/>
        <v>0</v>
      </c>
      <c r="K468">
        <f t="shared" si="98"/>
        <v>0</v>
      </c>
      <c r="L468" s="12">
        <f t="shared" si="103"/>
        <v>2.5314930555555573</v>
      </c>
      <c r="M468" s="1">
        <f t="shared" si="99"/>
        <v>3645.3500000000022</v>
      </c>
      <c r="N468">
        <f t="shared" si="100"/>
        <v>5.5999999999999961</v>
      </c>
      <c r="O468">
        <f t="shared" si="101"/>
        <v>0</v>
      </c>
      <c r="P468">
        <f t="shared" si="102"/>
        <v>0</v>
      </c>
      <c r="Q468">
        <f t="shared" si="91"/>
        <v>0</v>
      </c>
    </row>
    <row r="469" spans="1:17" x14ac:dyDescent="0.25">
      <c r="A469" s="6" t="s">
        <v>1326</v>
      </c>
      <c r="B469" s="7" t="s">
        <v>1172</v>
      </c>
      <c r="C469" s="10" t="s">
        <v>1327</v>
      </c>
      <c r="D469" s="11" t="s">
        <v>1328</v>
      </c>
      <c r="E469">
        <f t="shared" si="92"/>
        <v>1</v>
      </c>
      <c r="F469">
        <f t="shared" si="93"/>
        <v>0</v>
      </c>
      <c r="G469">
        <f t="shared" si="94"/>
        <v>0</v>
      </c>
      <c r="H469" s="12">
        <f t="shared" si="95"/>
        <v>8.0092592592592715E-3</v>
      </c>
      <c r="I469" t="b">
        <f t="shared" si="96"/>
        <v>0</v>
      </c>
      <c r="J469" s="14">
        <f t="shared" si="97"/>
        <v>0</v>
      </c>
      <c r="K469">
        <f t="shared" si="98"/>
        <v>0</v>
      </c>
      <c r="L469" s="12">
        <f t="shared" si="103"/>
        <v>2.5395023148148166</v>
      </c>
      <c r="M469" s="1">
        <f t="shared" si="99"/>
        <v>3656.8833333333359</v>
      </c>
      <c r="N469">
        <f t="shared" si="100"/>
        <v>11.533333333333351</v>
      </c>
      <c r="O469">
        <f t="shared" si="101"/>
        <v>0</v>
      </c>
      <c r="P469">
        <f t="shared" si="102"/>
        <v>0</v>
      </c>
      <c r="Q469">
        <f t="shared" si="91"/>
        <v>0</v>
      </c>
    </row>
    <row r="470" spans="1:17" x14ac:dyDescent="0.25">
      <c r="A470" s="4" t="s">
        <v>1329</v>
      </c>
      <c r="B470" s="5" t="s">
        <v>1172</v>
      </c>
      <c r="C470" s="8" t="s">
        <v>1330</v>
      </c>
      <c r="D470" s="9" t="s">
        <v>1331</v>
      </c>
      <c r="E470">
        <f t="shared" si="92"/>
        <v>1</v>
      </c>
      <c r="F470">
        <f t="shared" si="93"/>
        <v>0</v>
      </c>
      <c r="G470">
        <f t="shared" si="94"/>
        <v>0</v>
      </c>
      <c r="H470" s="12">
        <f t="shared" si="95"/>
        <v>8.8657407407407574E-3</v>
      </c>
      <c r="I470" t="b">
        <f t="shared" si="96"/>
        <v>0</v>
      </c>
      <c r="J470" s="14">
        <f t="shared" si="97"/>
        <v>0</v>
      </c>
      <c r="K470">
        <f t="shared" si="98"/>
        <v>0</v>
      </c>
      <c r="L470" s="12">
        <f t="shared" si="103"/>
        <v>2.5483680555555575</v>
      </c>
      <c r="M470" s="1">
        <f t="shared" si="99"/>
        <v>3669.6500000000028</v>
      </c>
      <c r="N470">
        <f t="shared" si="100"/>
        <v>12.766666666666691</v>
      </c>
      <c r="O470">
        <f t="shared" si="101"/>
        <v>0</v>
      </c>
      <c r="P470">
        <f t="shared" si="102"/>
        <v>0</v>
      </c>
      <c r="Q470">
        <f t="shared" si="91"/>
        <v>0</v>
      </c>
    </row>
    <row r="471" spans="1:17" x14ac:dyDescent="0.25">
      <c r="A471" s="6" t="s">
        <v>1332</v>
      </c>
      <c r="B471" s="7" t="s">
        <v>1172</v>
      </c>
      <c r="C471" s="10" t="s">
        <v>1333</v>
      </c>
      <c r="D471" s="11" t="s">
        <v>1334</v>
      </c>
      <c r="E471">
        <f t="shared" si="92"/>
        <v>0</v>
      </c>
      <c r="F471">
        <f t="shared" si="93"/>
        <v>1</v>
      </c>
      <c r="G471">
        <f t="shared" si="94"/>
        <v>0</v>
      </c>
      <c r="H471" s="12">
        <f t="shared" si="95"/>
        <v>1.8518518518518823E-3</v>
      </c>
      <c r="I471" t="b">
        <f t="shared" si="96"/>
        <v>0</v>
      </c>
      <c r="J471" s="14">
        <f t="shared" si="97"/>
        <v>0</v>
      </c>
      <c r="K471">
        <f t="shared" si="98"/>
        <v>0</v>
      </c>
      <c r="L471" s="12">
        <f t="shared" si="103"/>
        <v>2.5502199074074094</v>
      </c>
      <c r="M471" s="1">
        <f t="shared" si="99"/>
        <v>3672.3166666666693</v>
      </c>
      <c r="N471">
        <f t="shared" si="100"/>
        <v>0</v>
      </c>
      <c r="O471">
        <f t="shared" si="101"/>
        <v>2.6666666666667105</v>
      </c>
      <c r="P471">
        <f t="shared" si="102"/>
        <v>0</v>
      </c>
      <c r="Q471">
        <f t="shared" si="91"/>
        <v>0</v>
      </c>
    </row>
    <row r="472" spans="1:17" x14ac:dyDescent="0.25">
      <c r="A472" s="4" t="s">
        <v>598</v>
      </c>
      <c r="B472" s="5" t="s">
        <v>1172</v>
      </c>
      <c r="C472" s="8" t="s">
        <v>1335</v>
      </c>
      <c r="D472" s="9" t="s">
        <v>1336</v>
      </c>
      <c r="E472">
        <f t="shared" si="92"/>
        <v>1</v>
      </c>
      <c r="F472">
        <f t="shared" si="93"/>
        <v>0</v>
      </c>
      <c r="G472">
        <f t="shared" si="94"/>
        <v>0</v>
      </c>
      <c r="H472" s="12">
        <f t="shared" si="95"/>
        <v>8.8078703703703964E-3</v>
      </c>
      <c r="I472" t="b">
        <f t="shared" si="96"/>
        <v>0</v>
      </c>
      <c r="J472" s="14">
        <f t="shared" si="97"/>
        <v>0</v>
      </c>
      <c r="K472">
        <f t="shared" si="98"/>
        <v>0</v>
      </c>
      <c r="L472" s="12">
        <f t="shared" si="103"/>
        <v>2.5590277777777799</v>
      </c>
      <c r="M472" s="1">
        <f t="shared" si="99"/>
        <v>3685.0000000000027</v>
      </c>
      <c r="N472">
        <f t="shared" si="100"/>
        <v>12.683333333333371</v>
      </c>
      <c r="O472">
        <f t="shared" si="101"/>
        <v>0</v>
      </c>
      <c r="P472">
        <f t="shared" si="102"/>
        <v>0</v>
      </c>
      <c r="Q472">
        <f t="shared" ref="Q472:Q535" si="104">ROUNDUP(P472,0)</f>
        <v>0</v>
      </c>
    </row>
    <row r="473" spans="1:17" x14ac:dyDescent="0.25">
      <c r="A473" s="6" t="s">
        <v>1337</v>
      </c>
      <c r="B473" s="7" t="s">
        <v>1172</v>
      </c>
      <c r="C473" s="10" t="s">
        <v>1338</v>
      </c>
      <c r="D473" s="11" t="s">
        <v>1339</v>
      </c>
      <c r="E473">
        <f t="shared" si="92"/>
        <v>0</v>
      </c>
      <c r="F473">
        <f t="shared" si="93"/>
        <v>1</v>
      </c>
      <c r="G473">
        <f t="shared" si="94"/>
        <v>0</v>
      </c>
      <c r="H473" s="12">
        <f t="shared" si="95"/>
        <v>5.9722222222222121E-3</v>
      </c>
      <c r="I473" t="b">
        <f t="shared" si="96"/>
        <v>0</v>
      </c>
      <c r="J473" s="14">
        <f t="shared" si="97"/>
        <v>0</v>
      </c>
      <c r="K473">
        <f t="shared" si="98"/>
        <v>0</v>
      </c>
      <c r="L473" s="12">
        <f t="shared" si="103"/>
        <v>2.5650000000000022</v>
      </c>
      <c r="M473" s="1">
        <f t="shared" si="99"/>
        <v>3693.6000000000031</v>
      </c>
      <c r="N473">
        <f t="shared" si="100"/>
        <v>0</v>
      </c>
      <c r="O473">
        <f t="shared" si="101"/>
        <v>8.5999999999999854</v>
      </c>
      <c r="P473">
        <f t="shared" si="102"/>
        <v>0</v>
      </c>
      <c r="Q473">
        <f t="shared" si="104"/>
        <v>0</v>
      </c>
    </row>
    <row r="474" spans="1:17" x14ac:dyDescent="0.25">
      <c r="A474" s="4" t="s">
        <v>1340</v>
      </c>
      <c r="B474" s="5" t="s">
        <v>1172</v>
      </c>
      <c r="C474" s="8" t="s">
        <v>1341</v>
      </c>
      <c r="D474" s="9" t="s">
        <v>1342</v>
      </c>
      <c r="E474">
        <f t="shared" si="92"/>
        <v>0</v>
      </c>
      <c r="F474">
        <f t="shared" si="93"/>
        <v>1</v>
      </c>
      <c r="G474">
        <f t="shared" si="94"/>
        <v>0</v>
      </c>
      <c r="H474" s="12">
        <f t="shared" si="95"/>
        <v>1.192129629629668E-3</v>
      </c>
      <c r="I474" t="b">
        <f t="shared" si="96"/>
        <v>0</v>
      </c>
      <c r="J474" s="14">
        <f t="shared" si="97"/>
        <v>0</v>
      </c>
      <c r="K474">
        <f t="shared" si="98"/>
        <v>0</v>
      </c>
      <c r="L474" s="12">
        <f t="shared" si="103"/>
        <v>2.5661921296296319</v>
      </c>
      <c r="M474" s="1">
        <f t="shared" si="99"/>
        <v>3695.3166666666698</v>
      </c>
      <c r="N474">
        <f t="shared" si="100"/>
        <v>0</v>
      </c>
      <c r="O474">
        <f t="shared" si="101"/>
        <v>1.7166666666667219</v>
      </c>
      <c r="P474">
        <f t="shared" si="102"/>
        <v>0</v>
      </c>
      <c r="Q474">
        <f t="shared" si="104"/>
        <v>0</v>
      </c>
    </row>
    <row r="475" spans="1:17" x14ac:dyDescent="0.25">
      <c r="A475" s="6" t="s">
        <v>1343</v>
      </c>
      <c r="B475" s="7" t="s">
        <v>1172</v>
      </c>
      <c r="C475" s="10" t="s">
        <v>1344</v>
      </c>
      <c r="D475" s="11" t="s">
        <v>1345</v>
      </c>
      <c r="E475">
        <f t="shared" si="92"/>
        <v>1</v>
      </c>
      <c r="F475">
        <f t="shared" si="93"/>
        <v>0</v>
      </c>
      <c r="G475">
        <f t="shared" si="94"/>
        <v>0</v>
      </c>
      <c r="H475" s="12">
        <f t="shared" si="95"/>
        <v>3.0902777777777057E-3</v>
      </c>
      <c r="I475" t="b">
        <f t="shared" si="96"/>
        <v>0</v>
      </c>
      <c r="J475" s="14">
        <f t="shared" si="97"/>
        <v>0</v>
      </c>
      <c r="K475">
        <f t="shared" si="98"/>
        <v>0</v>
      </c>
      <c r="L475" s="12">
        <f t="shared" si="103"/>
        <v>2.5692824074074094</v>
      </c>
      <c r="M475" s="1">
        <f t="shared" si="99"/>
        <v>3699.7666666666696</v>
      </c>
      <c r="N475">
        <f t="shared" si="100"/>
        <v>4.4499999999998963</v>
      </c>
      <c r="O475">
        <f t="shared" si="101"/>
        <v>0</v>
      </c>
      <c r="P475">
        <f t="shared" si="102"/>
        <v>0</v>
      </c>
      <c r="Q475">
        <f t="shared" si="104"/>
        <v>0</v>
      </c>
    </row>
    <row r="476" spans="1:17" x14ac:dyDescent="0.25">
      <c r="A476" s="4" t="s">
        <v>1346</v>
      </c>
      <c r="B476" s="5" t="s">
        <v>1172</v>
      </c>
      <c r="C476" s="8" t="s">
        <v>1347</v>
      </c>
      <c r="D476" s="9" t="s">
        <v>1348</v>
      </c>
      <c r="E476">
        <f t="shared" si="92"/>
        <v>1</v>
      </c>
      <c r="F476">
        <f t="shared" si="93"/>
        <v>0</v>
      </c>
      <c r="G476">
        <f t="shared" si="94"/>
        <v>0</v>
      </c>
      <c r="H476" s="12">
        <f t="shared" si="95"/>
        <v>1.1574074074073293E-3</v>
      </c>
      <c r="I476" t="b">
        <f t="shared" si="96"/>
        <v>0</v>
      </c>
      <c r="J476" s="14">
        <f t="shared" si="97"/>
        <v>0</v>
      </c>
      <c r="K476">
        <f t="shared" si="98"/>
        <v>0</v>
      </c>
      <c r="L476" s="12">
        <f t="shared" si="103"/>
        <v>2.5704398148148169</v>
      </c>
      <c r="M476" s="1">
        <f t="shared" si="99"/>
        <v>3701.4333333333361</v>
      </c>
      <c r="N476">
        <f t="shared" si="100"/>
        <v>1.6666666666665542</v>
      </c>
      <c r="O476">
        <f t="shared" si="101"/>
        <v>0</v>
      </c>
      <c r="P476">
        <f t="shared" si="102"/>
        <v>0</v>
      </c>
      <c r="Q476">
        <f t="shared" si="104"/>
        <v>0</v>
      </c>
    </row>
    <row r="477" spans="1:17" x14ac:dyDescent="0.25">
      <c r="A477" s="6" t="s">
        <v>1349</v>
      </c>
      <c r="B477" s="7" t="s">
        <v>1172</v>
      </c>
      <c r="C477" s="10" t="s">
        <v>1350</v>
      </c>
      <c r="D477" s="11" t="s">
        <v>1351</v>
      </c>
      <c r="E477">
        <f t="shared" si="92"/>
        <v>1</v>
      </c>
      <c r="F477">
        <f t="shared" si="93"/>
        <v>0</v>
      </c>
      <c r="G477">
        <f t="shared" si="94"/>
        <v>0</v>
      </c>
      <c r="H477" s="12">
        <f t="shared" si="95"/>
        <v>7.2106481481482021E-3</v>
      </c>
      <c r="I477" t="b">
        <f t="shared" si="96"/>
        <v>0</v>
      </c>
      <c r="J477" s="14">
        <f t="shared" si="97"/>
        <v>0</v>
      </c>
      <c r="K477">
        <f t="shared" si="98"/>
        <v>0</v>
      </c>
      <c r="L477" s="12">
        <f t="shared" si="103"/>
        <v>2.5776504629629651</v>
      </c>
      <c r="M477" s="1">
        <f t="shared" si="99"/>
        <v>3711.8166666666698</v>
      </c>
      <c r="N477">
        <f t="shared" si="100"/>
        <v>10.383333333333411</v>
      </c>
      <c r="O477">
        <f t="shared" si="101"/>
        <v>0</v>
      </c>
      <c r="P477">
        <f t="shared" si="102"/>
        <v>0</v>
      </c>
      <c r="Q477">
        <f t="shared" si="104"/>
        <v>0</v>
      </c>
    </row>
    <row r="478" spans="1:17" x14ac:dyDescent="0.25">
      <c r="A478" s="4" t="s">
        <v>1352</v>
      </c>
      <c r="B478" s="5" t="s">
        <v>1172</v>
      </c>
      <c r="C478" s="8" t="s">
        <v>1353</v>
      </c>
      <c r="D478" s="9" t="s">
        <v>1354</v>
      </c>
      <c r="E478">
        <f t="shared" si="92"/>
        <v>1</v>
      </c>
      <c r="F478">
        <f t="shared" si="93"/>
        <v>0</v>
      </c>
      <c r="G478">
        <f t="shared" si="94"/>
        <v>0</v>
      </c>
      <c r="H478" s="12">
        <f t="shared" si="95"/>
        <v>4.1319444444444242E-3</v>
      </c>
      <c r="I478" t="b">
        <f t="shared" si="96"/>
        <v>0</v>
      </c>
      <c r="J478" s="14">
        <f t="shared" si="97"/>
        <v>0</v>
      </c>
      <c r="K478">
        <f t="shared" si="98"/>
        <v>0</v>
      </c>
      <c r="L478" s="12">
        <f t="shared" si="103"/>
        <v>2.5817824074074096</v>
      </c>
      <c r="M478" s="1">
        <f t="shared" si="99"/>
        <v>3717.7666666666701</v>
      </c>
      <c r="N478">
        <f t="shared" si="100"/>
        <v>5.9499999999999709</v>
      </c>
      <c r="O478">
        <f t="shared" si="101"/>
        <v>0</v>
      </c>
      <c r="P478">
        <f t="shared" si="102"/>
        <v>0</v>
      </c>
      <c r="Q478">
        <f t="shared" si="104"/>
        <v>0</v>
      </c>
    </row>
    <row r="479" spans="1:17" x14ac:dyDescent="0.25">
      <c r="A479" s="6" t="s">
        <v>1355</v>
      </c>
      <c r="B479" s="7" t="s">
        <v>1172</v>
      </c>
      <c r="C479" s="10" t="s">
        <v>1356</v>
      </c>
      <c r="D479" s="11" t="s">
        <v>1357</v>
      </c>
      <c r="E479">
        <f t="shared" si="92"/>
        <v>1</v>
      </c>
      <c r="F479">
        <f t="shared" si="93"/>
        <v>0</v>
      </c>
      <c r="G479">
        <f t="shared" si="94"/>
        <v>0</v>
      </c>
      <c r="H479" s="12">
        <f t="shared" si="95"/>
        <v>6.620370370370332E-3</v>
      </c>
      <c r="I479" t="b">
        <f t="shared" si="96"/>
        <v>0</v>
      </c>
      <c r="J479" s="14">
        <f t="shared" si="97"/>
        <v>0</v>
      </c>
      <c r="K479">
        <f t="shared" si="98"/>
        <v>0</v>
      </c>
      <c r="L479" s="12">
        <f t="shared" si="103"/>
        <v>2.5884027777777798</v>
      </c>
      <c r="M479" s="1">
        <f t="shared" si="99"/>
        <v>3727.3000000000029</v>
      </c>
      <c r="N479">
        <f t="shared" si="100"/>
        <v>9.5333333333332781</v>
      </c>
      <c r="O479">
        <f t="shared" si="101"/>
        <v>0</v>
      </c>
      <c r="P479">
        <f t="shared" si="102"/>
        <v>0</v>
      </c>
      <c r="Q479">
        <f t="shared" si="104"/>
        <v>0</v>
      </c>
    </row>
    <row r="480" spans="1:17" x14ac:dyDescent="0.25">
      <c r="A480" s="4" t="s">
        <v>1358</v>
      </c>
      <c r="B480" s="5" t="s">
        <v>1172</v>
      </c>
      <c r="C480" s="8" t="s">
        <v>1359</v>
      </c>
      <c r="D480" s="9" t="s">
        <v>1360</v>
      </c>
      <c r="E480">
        <f t="shared" si="92"/>
        <v>1</v>
      </c>
      <c r="F480">
        <f t="shared" si="93"/>
        <v>0</v>
      </c>
      <c r="G480">
        <f t="shared" si="94"/>
        <v>0</v>
      </c>
      <c r="H480" s="12">
        <f t="shared" si="95"/>
        <v>7.3842592592592293E-3</v>
      </c>
      <c r="I480" t="b">
        <f t="shared" si="96"/>
        <v>0</v>
      </c>
      <c r="J480" s="14">
        <f t="shared" si="97"/>
        <v>0</v>
      </c>
      <c r="K480">
        <f t="shared" si="98"/>
        <v>0</v>
      </c>
      <c r="L480" s="12">
        <f t="shared" si="103"/>
        <v>2.5957870370370388</v>
      </c>
      <c r="M480" s="1">
        <f t="shared" si="99"/>
        <v>3737.9333333333361</v>
      </c>
      <c r="N480">
        <f t="shared" si="100"/>
        <v>10.63333333333329</v>
      </c>
      <c r="O480">
        <f t="shared" si="101"/>
        <v>0</v>
      </c>
      <c r="P480">
        <f t="shared" si="102"/>
        <v>0</v>
      </c>
      <c r="Q480">
        <f t="shared" si="104"/>
        <v>0</v>
      </c>
    </row>
    <row r="481" spans="1:17" x14ac:dyDescent="0.25">
      <c r="A481" s="6" t="s">
        <v>1361</v>
      </c>
      <c r="B481" s="7" t="s">
        <v>1172</v>
      </c>
      <c r="C481" s="10" t="s">
        <v>1362</v>
      </c>
      <c r="D481" s="11" t="s">
        <v>1363</v>
      </c>
      <c r="E481">
        <f t="shared" si="92"/>
        <v>1</v>
      </c>
      <c r="F481">
        <f t="shared" si="93"/>
        <v>0</v>
      </c>
      <c r="G481">
        <f t="shared" si="94"/>
        <v>0</v>
      </c>
      <c r="H481" s="12">
        <f t="shared" si="95"/>
        <v>8.4606481481481755E-3</v>
      </c>
      <c r="I481" t="b">
        <f t="shared" si="96"/>
        <v>0</v>
      </c>
      <c r="J481" s="14">
        <f t="shared" si="97"/>
        <v>0</v>
      </c>
      <c r="K481">
        <f t="shared" si="98"/>
        <v>0</v>
      </c>
      <c r="L481" s="12">
        <f t="shared" si="103"/>
        <v>2.6042476851851868</v>
      </c>
      <c r="M481" s="1">
        <f t="shared" si="99"/>
        <v>3750.1166666666691</v>
      </c>
      <c r="N481">
        <f t="shared" si="100"/>
        <v>12.183333333333373</v>
      </c>
      <c r="O481">
        <f t="shared" si="101"/>
        <v>0</v>
      </c>
      <c r="P481">
        <f t="shared" si="102"/>
        <v>0</v>
      </c>
      <c r="Q481">
        <f t="shared" si="104"/>
        <v>0</v>
      </c>
    </row>
    <row r="482" spans="1:17" x14ac:dyDescent="0.25">
      <c r="A482" s="4" t="s">
        <v>1364</v>
      </c>
      <c r="B482" s="5" t="s">
        <v>1172</v>
      </c>
      <c r="C482" s="8" t="s">
        <v>1365</v>
      </c>
      <c r="D482" s="9" t="s">
        <v>1366</v>
      </c>
      <c r="E482">
        <f t="shared" si="92"/>
        <v>1</v>
      </c>
      <c r="F482">
        <f t="shared" si="93"/>
        <v>0</v>
      </c>
      <c r="G482">
        <f t="shared" si="94"/>
        <v>0</v>
      </c>
      <c r="H482" s="12">
        <f t="shared" si="95"/>
        <v>5.7523148148148628E-3</v>
      </c>
      <c r="I482" t="b">
        <f t="shared" si="96"/>
        <v>0</v>
      </c>
      <c r="J482" s="14">
        <f t="shared" si="97"/>
        <v>0</v>
      </c>
      <c r="K482">
        <f t="shared" si="98"/>
        <v>0</v>
      </c>
      <c r="L482" s="12">
        <f t="shared" si="103"/>
        <v>2.6100000000000017</v>
      </c>
      <c r="M482" s="1">
        <f t="shared" si="99"/>
        <v>3758.4000000000024</v>
      </c>
      <c r="N482">
        <f t="shared" si="100"/>
        <v>8.2833333333334025</v>
      </c>
      <c r="O482">
        <f t="shared" si="101"/>
        <v>0</v>
      </c>
      <c r="P482">
        <f t="shared" si="102"/>
        <v>0</v>
      </c>
      <c r="Q482">
        <f t="shared" si="104"/>
        <v>0</v>
      </c>
    </row>
    <row r="483" spans="1:17" x14ac:dyDescent="0.25">
      <c r="A483" s="6" t="s">
        <v>1367</v>
      </c>
      <c r="B483" s="7" t="s">
        <v>1172</v>
      </c>
      <c r="C483" s="10" t="s">
        <v>1368</v>
      </c>
      <c r="D483" s="11" t="s">
        <v>1369</v>
      </c>
      <c r="E483">
        <f t="shared" si="92"/>
        <v>0</v>
      </c>
      <c r="F483">
        <f t="shared" si="93"/>
        <v>1</v>
      </c>
      <c r="G483">
        <f t="shared" si="94"/>
        <v>0</v>
      </c>
      <c r="H483" s="12">
        <f t="shared" si="95"/>
        <v>7.8472222222222276E-3</v>
      </c>
      <c r="I483" t="b">
        <f t="shared" si="96"/>
        <v>0</v>
      </c>
      <c r="J483" s="14">
        <f t="shared" si="97"/>
        <v>0</v>
      </c>
      <c r="K483">
        <f t="shared" si="98"/>
        <v>0</v>
      </c>
      <c r="L483" s="12">
        <f t="shared" si="103"/>
        <v>2.617847222222224</v>
      </c>
      <c r="M483" s="1">
        <f t="shared" si="99"/>
        <v>3769.7000000000025</v>
      </c>
      <c r="N483">
        <f t="shared" si="100"/>
        <v>0</v>
      </c>
      <c r="O483">
        <f t="shared" si="101"/>
        <v>11.300000000000008</v>
      </c>
      <c r="P483">
        <f t="shared" si="102"/>
        <v>0</v>
      </c>
      <c r="Q483">
        <f t="shared" si="104"/>
        <v>0</v>
      </c>
    </row>
    <row r="484" spans="1:17" x14ac:dyDescent="0.25">
      <c r="A484" s="4" t="s">
        <v>1370</v>
      </c>
      <c r="B484" s="5" t="s">
        <v>1172</v>
      </c>
      <c r="C484" s="8" t="s">
        <v>1371</v>
      </c>
      <c r="D484" s="9" t="s">
        <v>759</v>
      </c>
      <c r="E484">
        <f t="shared" si="92"/>
        <v>1</v>
      </c>
      <c r="F484">
        <f t="shared" si="93"/>
        <v>0</v>
      </c>
      <c r="G484">
        <f t="shared" si="94"/>
        <v>0</v>
      </c>
      <c r="H484" s="12">
        <f t="shared" si="95"/>
        <v>6.4351851851851549E-3</v>
      </c>
      <c r="I484" t="b">
        <f t="shared" si="96"/>
        <v>0</v>
      </c>
      <c r="J484" s="14">
        <f t="shared" si="97"/>
        <v>0</v>
      </c>
      <c r="K484">
        <f t="shared" si="98"/>
        <v>0</v>
      </c>
      <c r="L484" s="12">
        <f t="shared" si="103"/>
        <v>2.6242824074074091</v>
      </c>
      <c r="M484" s="1">
        <f t="shared" si="99"/>
        <v>3778.966666666669</v>
      </c>
      <c r="N484">
        <f t="shared" si="100"/>
        <v>9.2666666666666231</v>
      </c>
      <c r="O484">
        <f t="shared" si="101"/>
        <v>0</v>
      </c>
      <c r="P484">
        <f t="shared" si="102"/>
        <v>0</v>
      </c>
      <c r="Q484">
        <f t="shared" si="104"/>
        <v>0</v>
      </c>
    </row>
    <row r="485" spans="1:17" x14ac:dyDescent="0.25">
      <c r="A485" s="6" t="s">
        <v>1372</v>
      </c>
      <c r="B485" s="7" t="s">
        <v>1172</v>
      </c>
      <c r="C485" s="10" t="s">
        <v>1373</v>
      </c>
      <c r="D485" s="11" t="s">
        <v>1374</v>
      </c>
      <c r="E485">
        <f t="shared" si="92"/>
        <v>1</v>
      </c>
      <c r="F485">
        <f t="shared" si="93"/>
        <v>0</v>
      </c>
      <c r="G485">
        <f t="shared" si="94"/>
        <v>0</v>
      </c>
      <c r="H485" s="12">
        <f t="shared" si="95"/>
        <v>8.9699074074074403E-3</v>
      </c>
      <c r="I485" t="b">
        <f t="shared" si="96"/>
        <v>0</v>
      </c>
      <c r="J485" s="14">
        <f t="shared" si="97"/>
        <v>0</v>
      </c>
      <c r="K485">
        <f t="shared" si="98"/>
        <v>0</v>
      </c>
      <c r="L485" s="12">
        <f t="shared" si="103"/>
        <v>2.6332523148148166</v>
      </c>
      <c r="M485" s="1">
        <f t="shared" si="99"/>
        <v>3791.8833333333359</v>
      </c>
      <c r="N485">
        <f t="shared" si="100"/>
        <v>12.916666666666714</v>
      </c>
      <c r="O485">
        <f t="shared" si="101"/>
        <v>0</v>
      </c>
      <c r="P485">
        <f t="shared" si="102"/>
        <v>0</v>
      </c>
      <c r="Q485">
        <f t="shared" si="104"/>
        <v>0</v>
      </c>
    </row>
    <row r="486" spans="1:17" x14ac:dyDescent="0.25">
      <c r="A486" s="4" t="s">
        <v>768</v>
      </c>
      <c r="B486" s="5" t="s">
        <v>1172</v>
      </c>
      <c r="C486" s="8" t="s">
        <v>756</v>
      </c>
      <c r="D486" s="9" t="s">
        <v>1083</v>
      </c>
      <c r="E486">
        <f t="shared" si="92"/>
        <v>1</v>
      </c>
      <c r="F486">
        <f t="shared" si="93"/>
        <v>0</v>
      </c>
      <c r="G486">
        <f t="shared" si="94"/>
        <v>0</v>
      </c>
      <c r="H486" s="12">
        <f t="shared" si="95"/>
        <v>7.0949074074073692E-3</v>
      </c>
      <c r="I486" t="b">
        <f t="shared" si="96"/>
        <v>0</v>
      </c>
      <c r="J486" s="14">
        <f t="shared" si="97"/>
        <v>0</v>
      </c>
      <c r="K486">
        <f t="shared" si="98"/>
        <v>0</v>
      </c>
      <c r="L486" s="12">
        <f t="shared" si="103"/>
        <v>2.640347222222224</v>
      </c>
      <c r="M486" s="1">
        <f t="shared" si="99"/>
        <v>3802.1000000000026</v>
      </c>
      <c r="N486">
        <f t="shared" si="100"/>
        <v>10.216666666666612</v>
      </c>
      <c r="O486">
        <f t="shared" si="101"/>
        <v>0</v>
      </c>
      <c r="P486">
        <f t="shared" si="102"/>
        <v>0</v>
      </c>
      <c r="Q486">
        <f t="shared" si="104"/>
        <v>0</v>
      </c>
    </row>
    <row r="487" spans="1:17" x14ac:dyDescent="0.25">
      <c r="A487" s="6" t="s">
        <v>1375</v>
      </c>
      <c r="B487" s="7" t="s">
        <v>1172</v>
      </c>
      <c r="C487" s="10" t="s">
        <v>1376</v>
      </c>
      <c r="D487" s="11" t="s">
        <v>1377</v>
      </c>
      <c r="E487">
        <f t="shared" si="92"/>
        <v>1</v>
      </c>
      <c r="F487">
        <f t="shared" si="93"/>
        <v>0</v>
      </c>
      <c r="G487">
        <f t="shared" si="94"/>
        <v>0</v>
      </c>
      <c r="H487" s="12">
        <f t="shared" si="95"/>
        <v>1.0740740740740717E-2</v>
      </c>
      <c r="I487" t="b">
        <f t="shared" si="96"/>
        <v>0</v>
      </c>
      <c r="J487" s="14">
        <f t="shared" si="97"/>
        <v>0</v>
      </c>
      <c r="K487">
        <f t="shared" si="98"/>
        <v>0</v>
      </c>
      <c r="L487" s="12">
        <f t="shared" si="103"/>
        <v>2.6510879629629649</v>
      </c>
      <c r="M487" s="1">
        <f t="shared" si="99"/>
        <v>3817.5666666666693</v>
      </c>
      <c r="N487">
        <f t="shared" si="100"/>
        <v>15.466666666666633</v>
      </c>
      <c r="O487">
        <f t="shared" si="101"/>
        <v>0</v>
      </c>
      <c r="P487">
        <f t="shared" si="102"/>
        <v>0</v>
      </c>
      <c r="Q487">
        <f t="shared" si="104"/>
        <v>0</v>
      </c>
    </row>
    <row r="488" spans="1:17" x14ac:dyDescent="0.25">
      <c r="A488" s="4" t="s">
        <v>1378</v>
      </c>
      <c r="B488" s="5" t="s">
        <v>1172</v>
      </c>
      <c r="C488" s="8" t="s">
        <v>1379</v>
      </c>
      <c r="D488" s="9" t="s">
        <v>1380</v>
      </c>
      <c r="E488">
        <f t="shared" si="92"/>
        <v>1</v>
      </c>
      <c r="F488">
        <f t="shared" si="93"/>
        <v>0</v>
      </c>
      <c r="G488">
        <f t="shared" si="94"/>
        <v>0</v>
      </c>
      <c r="H488" s="12">
        <f t="shared" si="95"/>
        <v>1.6203703703698835E-4</v>
      </c>
      <c r="I488" t="b">
        <f t="shared" si="96"/>
        <v>0</v>
      </c>
      <c r="J488" s="14">
        <f t="shared" si="97"/>
        <v>0</v>
      </c>
      <c r="K488">
        <f t="shared" si="98"/>
        <v>0</v>
      </c>
      <c r="L488" s="12">
        <f t="shared" si="103"/>
        <v>2.6512500000000019</v>
      </c>
      <c r="M488" s="1">
        <f t="shared" si="99"/>
        <v>3817.8000000000029</v>
      </c>
      <c r="N488">
        <f t="shared" si="100"/>
        <v>0.23333333333326323</v>
      </c>
      <c r="O488">
        <f t="shared" si="101"/>
        <v>0</v>
      </c>
      <c r="P488">
        <f t="shared" si="102"/>
        <v>0</v>
      </c>
      <c r="Q488">
        <f t="shared" si="104"/>
        <v>0</v>
      </c>
    </row>
    <row r="489" spans="1:17" x14ac:dyDescent="0.25">
      <c r="A489" s="6" t="s">
        <v>1381</v>
      </c>
      <c r="B489" s="7" t="s">
        <v>1172</v>
      </c>
      <c r="C489" s="10" t="s">
        <v>464</v>
      </c>
      <c r="D489" s="11" t="s">
        <v>1382</v>
      </c>
      <c r="E489">
        <f t="shared" si="92"/>
        <v>0</v>
      </c>
      <c r="F489">
        <f t="shared" si="93"/>
        <v>1</v>
      </c>
      <c r="G489">
        <f t="shared" si="94"/>
        <v>0</v>
      </c>
      <c r="H489" s="12">
        <f t="shared" si="95"/>
        <v>1.1157407407407449E-2</v>
      </c>
      <c r="I489" t="b">
        <f t="shared" si="96"/>
        <v>0</v>
      </c>
      <c r="J489" s="14">
        <f t="shared" si="97"/>
        <v>0</v>
      </c>
      <c r="K489">
        <f t="shared" si="98"/>
        <v>0</v>
      </c>
      <c r="L489" s="12">
        <f t="shared" si="103"/>
        <v>2.6624074074074091</v>
      </c>
      <c r="M489" s="1">
        <f t="shared" si="99"/>
        <v>3833.8666666666691</v>
      </c>
      <c r="N489">
        <f t="shared" si="100"/>
        <v>0</v>
      </c>
      <c r="O489">
        <f t="shared" si="101"/>
        <v>16.066666666666727</v>
      </c>
      <c r="P489">
        <f t="shared" si="102"/>
        <v>0</v>
      </c>
      <c r="Q489">
        <f t="shared" si="104"/>
        <v>0</v>
      </c>
    </row>
    <row r="490" spans="1:17" x14ac:dyDescent="0.25">
      <c r="A490" s="4" t="s">
        <v>1383</v>
      </c>
      <c r="B490" s="5" t="s">
        <v>1172</v>
      </c>
      <c r="C490" s="8" t="s">
        <v>1384</v>
      </c>
      <c r="D490" s="9" t="s">
        <v>1385</v>
      </c>
      <c r="E490">
        <f t="shared" si="92"/>
        <v>1</v>
      </c>
      <c r="F490">
        <f t="shared" si="93"/>
        <v>0</v>
      </c>
      <c r="G490">
        <f t="shared" si="94"/>
        <v>0</v>
      </c>
      <c r="H490" s="12">
        <f t="shared" si="95"/>
        <v>1.388888888888884E-3</v>
      </c>
      <c r="I490" t="b">
        <f t="shared" si="96"/>
        <v>0</v>
      </c>
      <c r="J490" s="14">
        <f t="shared" si="97"/>
        <v>0</v>
      </c>
      <c r="K490">
        <f t="shared" si="98"/>
        <v>0</v>
      </c>
      <c r="L490" s="12">
        <f t="shared" si="103"/>
        <v>2.6637962962962982</v>
      </c>
      <c r="M490" s="1">
        <f t="shared" si="99"/>
        <v>3835.8666666666695</v>
      </c>
      <c r="N490">
        <f t="shared" si="100"/>
        <v>1.9999999999999929</v>
      </c>
      <c r="O490">
        <f t="shared" si="101"/>
        <v>0</v>
      </c>
      <c r="P490">
        <f t="shared" si="102"/>
        <v>0</v>
      </c>
      <c r="Q490">
        <f t="shared" si="104"/>
        <v>0</v>
      </c>
    </row>
    <row r="491" spans="1:17" x14ac:dyDescent="0.25">
      <c r="A491" s="6" t="s">
        <v>1386</v>
      </c>
      <c r="B491" s="7" t="s">
        <v>1172</v>
      </c>
      <c r="C491" s="10" t="s">
        <v>1387</v>
      </c>
      <c r="D491" s="11" t="s">
        <v>1388</v>
      </c>
      <c r="E491">
        <f t="shared" si="92"/>
        <v>0</v>
      </c>
      <c r="F491">
        <f t="shared" si="93"/>
        <v>1</v>
      </c>
      <c r="G491">
        <f t="shared" si="94"/>
        <v>0</v>
      </c>
      <c r="H491" s="12">
        <f t="shared" si="95"/>
        <v>6.5740740740740655E-3</v>
      </c>
      <c r="I491" t="b">
        <f t="shared" si="96"/>
        <v>0</v>
      </c>
      <c r="J491" s="14">
        <f t="shared" si="97"/>
        <v>0</v>
      </c>
      <c r="K491">
        <f t="shared" si="98"/>
        <v>0</v>
      </c>
      <c r="L491" s="12">
        <f t="shared" si="103"/>
        <v>2.6703703703703723</v>
      </c>
      <c r="M491" s="1">
        <f t="shared" si="99"/>
        <v>3845.3333333333358</v>
      </c>
      <c r="N491">
        <f t="shared" si="100"/>
        <v>0</v>
      </c>
      <c r="O491">
        <f t="shared" si="101"/>
        <v>9.4666666666666544</v>
      </c>
      <c r="P491">
        <f t="shared" si="102"/>
        <v>0</v>
      </c>
      <c r="Q491">
        <f t="shared" si="104"/>
        <v>0</v>
      </c>
    </row>
    <row r="492" spans="1:17" x14ac:dyDescent="0.25">
      <c r="A492" s="4" t="s">
        <v>1386</v>
      </c>
      <c r="B492" s="5" t="s">
        <v>1172</v>
      </c>
      <c r="C492" s="8" t="s">
        <v>1389</v>
      </c>
      <c r="D492" s="9" t="s">
        <v>1390</v>
      </c>
      <c r="E492">
        <f t="shared" si="92"/>
        <v>0</v>
      </c>
      <c r="F492">
        <f t="shared" si="93"/>
        <v>1</v>
      </c>
      <c r="G492">
        <f t="shared" si="94"/>
        <v>0</v>
      </c>
      <c r="H492" s="12">
        <f t="shared" si="95"/>
        <v>4.8379629629629051E-3</v>
      </c>
      <c r="I492" t="b">
        <f t="shared" si="96"/>
        <v>0</v>
      </c>
      <c r="J492" s="14">
        <f t="shared" si="97"/>
        <v>0</v>
      </c>
      <c r="K492">
        <f t="shared" si="98"/>
        <v>0</v>
      </c>
      <c r="L492" s="12">
        <f t="shared" si="103"/>
        <v>2.6752083333333352</v>
      </c>
      <c r="M492" s="1">
        <f t="shared" si="99"/>
        <v>3852.3000000000025</v>
      </c>
      <c r="N492">
        <f t="shared" si="100"/>
        <v>0</v>
      </c>
      <c r="O492">
        <f t="shared" si="101"/>
        <v>6.9666666666665833</v>
      </c>
      <c r="P492">
        <f t="shared" si="102"/>
        <v>0</v>
      </c>
      <c r="Q492">
        <f t="shared" si="104"/>
        <v>0</v>
      </c>
    </row>
    <row r="493" spans="1:17" x14ac:dyDescent="0.25">
      <c r="A493" s="6" t="s">
        <v>1391</v>
      </c>
      <c r="B493" s="7" t="s">
        <v>1172</v>
      </c>
      <c r="C493" s="10" t="s">
        <v>1392</v>
      </c>
      <c r="D493" s="11" t="s">
        <v>1393</v>
      </c>
      <c r="E493">
        <f t="shared" si="92"/>
        <v>1</v>
      </c>
      <c r="F493">
        <f t="shared" si="93"/>
        <v>0</v>
      </c>
      <c r="G493">
        <f t="shared" si="94"/>
        <v>0</v>
      </c>
      <c r="H493" s="12">
        <f t="shared" si="95"/>
        <v>2.9976851851851727E-3</v>
      </c>
      <c r="I493" t="b">
        <f t="shared" si="96"/>
        <v>0</v>
      </c>
      <c r="J493" s="14">
        <f t="shared" si="97"/>
        <v>0</v>
      </c>
      <c r="K493">
        <f t="shared" si="98"/>
        <v>0</v>
      </c>
      <c r="L493" s="12">
        <f t="shared" si="103"/>
        <v>2.6782060185185204</v>
      </c>
      <c r="M493" s="1">
        <f t="shared" si="99"/>
        <v>3856.6166666666695</v>
      </c>
      <c r="N493">
        <f t="shared" si="100"/>
        <v>4.3166666666666487</v>
      </c>
      <c r="O493">
        <f t="shared" si="101"/>
        <v>0</v>
      </c>
      <c r="P493">
        <f t="shared" si="102"/>
        <v>0</v>
      </c>
      <c r="Q493">
        <f t="shared" si="104"/>
        <v>0</v>
      </c>
    </row>
    <row r="494" spans="1:17" x14ac:dyDescent="0.25">
      <c r="A494" s="4" t="s">
        <v>1394</v>
      </c>
      <c r="B494" s="5" t="s">
        <v>1172</v>
      </c>
      <c r="C494" s="8" t="s">
        <v>1395</v>
      </c>
      <c r="D494" s="9" t="s">
        <v>1396</v>
      </c>
      <c r="E494">
        <f t="shared" si="92"/>
        <v>1</v>
      </c>
      <c r="F494">
        <f t="shared" si="93"/>
        <v>0</v>
      </c>
      <c r="G494">
        <f t="shared" si="94"/>
        <v>0</v>
      </c>
      <c r="H494" s="12">
        <f t="shared" si="95"/>
        <v>1.1574074074073293E-3</v>
      </c>
      <c r="I494" t="b">
        <f t="shared" si="96"/>
        <v>0</v>
      </c>
      <c r="J494" s="14">
        <f t="shared" si="97"/>
        <v>0</v>
      </c>
      <c r="K494">
        <f t="shared" si="98"/>
        <v>0</v>
      </c>
      <c r="L494" s="12">
        <f t="shared" si="103"/>
        <v>2.6793634259259278</v>
      </c>
      <c r="M494" s="1">
        <f t="shared" si="99"/>
        <v>3858.283333333336</v>
      </c>
      <c r="N494">
        <f t="shared" si="100"/>
        <v>1.6666666666665542</v>
      </c>
      <c r="O494">
        <f t="shared" si="101"/>
        <v>0</v>
      </c>
      <c r="P494">
        <f t="shared" si="102"/>
        <v>0</v>
      </c>
      <c r="Q494">
        <f t="shared" si="104"/>
        <v>0</v>
      </c>
    </row>
    <row r="495" spans="1:17" x14ac:dyDescent="0.25">
      <c r="A495" s="6" t="s">
        <v>1397</v>
      </c>
      <c r="B495" s="7" t="s">
        <v>1172</v>
      </c>
      <c r="C495" s="10" t="s">
        <v>1398</v>
      </c>
      <c r="D495" s="11" t="s">
        <v>1399</v>
      </c>
      <c r="E495">
        <f t="shared" si="92"/>
        <v>0</v>
      </c>
      <c r="F495">
        <f t="shared" si="93"/>
        <v>1</v>
      </c>
      <c r="G495">
        <f t="shared" si="94"/>
        <v>0</v>
      </c>
      <c r="H495" s="12">
        <f t="shared" si="95"/>
        <v>8.6458333333333526E-3</v>
      </c>
      <c r="I495" t="b">
        <f t="shared" si="96"/>
        <v>0</v>
      </c>
      <c r="J495" s="14">
        <f t="shared" si="97"/>
        <v>0</v>
      </c>
      <c r="K495">
        <f t="shared" si="98"/>
        <v>0</v>
      </c>
      <c r="L495" s="12">
        <f t="shared" si="103"/>
        <v>2.6880092592592613</v>
      </c>
      <c r="M495" s="1">
        <f t="shared" si="99"/>
        <v>3870.7333333333368</v>
      </c>
      <c r="N495">
        <f t="shared" si="100"/>
        <v>0</v>
      </c>
      <c r="O495">
        <f t="shared" si="101"/>
        <v>12.450000000000028</v>
      </c>
      <c r="P495">
        <f t="shared" si="102"/>
        <v>0</v>
      </c>
      <c r="Q495">
        <f t="shared" si="104"/>
        <v>0</v>
      </c>
    </row>
    <row r="496" spans="1:17" x14ac:dyDescent="0.25">
      <c r="A496" s="4" t="s">
        <v>1400</v>
      </c>
      <c r="B496" s="5" t="s">
        <v>1172</v>
      </c>
      <c r="C496" s="8" t="s">
        <v>1401</v>
      </c>
      <c r="D496" s="9" t="s">
        <v>1402</v>
      </c>
      <c r="E496">
        <f t="shared" si="92"/>
        <v>1</v>
      </c>
      <c r="F496">
        <f t="shared" si="93"/>
        <v>0</v>
      </c>
      <c r="G496">
        <f t="shared" si="94"/>
        <v>0</v>
      </c>
      <c r="H496" s="12">
        <f t="shared" si="95"/>
        <v>4.5601851851851949E-3</v>
      </c>
      <c r="I496" t="b">
        <f t="shared" si="96"/>
        <v>0</v>
      </c>
      <c r="J496" s="14">
        <f t="shared" si="97"/>
        <v>0</v>
      </c>
      <c r="K496">
        <f t="shared" si="98"/>
        <v>0</v>
      </c>
      <c r="L496" s="12">
        <f t="shared" si="103"/>
        <v>2.6925694444444463</v>
      </c>
      <c r="M496" s="1">
        <f t="shared" si="99"/>
        <v>3877.3000000000029</v>
      </c>
      <c r="N496">
        <f t="shared" si="100"/>
        <v>6.5666666666666806</v>
      </c>
      <c r="O496">
        <f t="shared" si="101"/>
        <v>0</v>
      </c>
      <c r="P496">
        <f t="shared" si="102"/>
        <v>0</v>
      </c>
      <c r="Q496">
        <f t="shared" si="104"/>
        <v>0</v>
      </c>
    </row>
    <row r="497" spans="1:17" x14ac:dyDescent="0.25">
      <c r="A497" s="6" t="s">
        <v>1403</v>
      </c>
      <c r="B497" s="7" t="s">
        <v>1172</v>
      </c>
      <c r="C497" s="10" t="s">
        <v>1404</v>
      </c>
      <c r="D497" s="11" t="s">
        <v>1405</v>
      </c>
      <c r="E497">
        <f t="shared" si="92"/>
        <v>0</v>
      </c>
      <c r="F497">
        <f t="shared" si="93"/>
        <v>1</v>
      </c>
      <c r="G497">
        <f t="shared" si="94"/>
        <v>0</v>
      </c>
      <c r="H497" s="12">
        <f t="shared" si="95"/>
        <v>1.0659722222222223E-2</v>
      </c>
      <c r="I497" t="b">
        <f t="shared" si="96"/>
        <v>0</v>
      </c>
      <c r="J497" s="14">
        <f t="shared" si="97"/>
        <v>0</v>
      </c>
      <c r="K497">
        <f t="shared" si="98"/>
        <v>0</v>
      </c>
      <c r="L497" s="12">
        <f t="shared" si="103"/>
        <v>2.7032291666666683</v>
      </c>
      <c r="M497" s="1">
        <f t="shared" si="99"/>
        <v>3892.6500000000024</v>
      </c>
      <c r="N497">
        <f t="shared" si="100"/>
        <v>0</v>
      </c>
      <c r="O497">
        <f t="shared" si="101"/>
        <v>15.350000000000001</v>
      </c>
      <c r="P497">
        <f t="shared" si="102"/>
        <v>0</v>
      </c>
      <c r="Q497">
        <f t="shared" si="104"/>
        <v>0</v>
      </c>
    </row>
    <row r="498" spans="1:17" x14ac:dyDescent="0.25">
      <c r="A498" s="4" t="s">
        <v>328</v>
      </c>
      <c r="B498" s="5" t="s">
        <v>1172</v>
      </c>
      <c r="C498" s="8" t="s">
        <v>1406</v>
      </c>
      <c r="D498" s="9" t="s">
        <v>1407</v>
      </c>
      <c r="E498">
        <f t="shared" si="92"/>
        <v>1</v>
      </c>
      <c r="F498">
        <f t="shared" si="93"/>
        <v>0</v>
      </c>
      <c r="G498">
        <f t="shared" si="94"/>
        <v>0</v>
      </c>
      <c r="H498" s="12">
        <f t="shared" si="95"/>
        <v>7.6388888888888618E-3</v>
      </c>
      <c r="I498" t="b">
        <f t="shared" si="96"/>
        <v>0</v>
      </c>
      <c r="J498" s="14">
        <f t="shared" si="97"/>
        <v>0</v>
      </c>
      <c r="K498">
        <f t="shared" si="98"/>
        <v>0</v>
      </c>
      <c r="L498" s="12">
        <f t="shared" si="103"/>
        <v>2.7108680555555571</v>
      </c>
      <c r="M498" s="1">
        <f t="shared" si="99"/>
        <v>3903.6500000000019</v>
      </c>
      <c r="N498">
        <f t="shared" si="100"/>
        <v>10.999999999999961</v>
      </c>
      <c r="O498">
        <f t="shared" si="101"/>
        <v>0</v>
      </c>
      <c r="P498">
        <f t="shared" si="102"/>
        <v>0</v>
      </c>
      <c r="Q498">
        <f t="shared" si="104"/>
        <v>0</v>
      </c>
    </row>
    <row r="499" spans="1:17" x14ac:dyDescent="0.25">
      <c r="A499" s="6" t="s">
        <v>1408</v>
      </c>
      <c r="B499" s="7" t="s">
        <v>1172</v>
      </c>
      <c r="C499" s="10" t="s">
        <v>1409</v>
      </c>
      <c r="D499" s="11" t="s">
        <v>1410</v>
      </c>
      <c r="E499">
        <f t="shared" si="92"/>
        <v>0</v>
      </c>
      <c r="F499">
        <f t="shared" si="93"/>
        <v>0</v>
      </c>
      <c r="G499">
        <f t="shared" si="94"/>
        <v>1</v>
      </c>
      <c r="H499" s="12">
        <f t="shared" si="95"/>
        <v>8.1018518518518601E-3</v>
      </c>
      <c r="I499" t="b">
        <f t="shared" si="96"/>
        <v>0</v>
      </c>
      <c r="J499" s="14">
        <f t="shared" si="97"/>
        <v>0</v>
      </c>
      <c r="K499">
        <f t="shared" si="98"/>
        <v>0</v>
      </c>
      <c r="L499" s="12">
        <f t="shared" si="103"/>
        <v>2.7108680555555571</v>
      </c>
      <c r="M499" s="1">
        <f t="shared" si="99"/>
        <v>3903.6500000000019</v>
      </c>
      <c r="N499">
        <f t="shared" si="100"/>
        <v>0</v>
      </c>
      <c r="O499">
        <f t="shared" si="101"/>
        <v>0</v>
      </c>
      <c r="P499">
        <f t="shared" si="102"/>
        <v>11.666666666666679</v>
      </c>
      <c r="Q499">
        <f t="shared" si="104"/>
        <v>12</v>
      </c>
    </row>
    <row r="500" spans="1:17" x14ac:dyDescent="0.25">
      <c r="A500" s="4" t="s">
        <v>1411</v>
      </c>
      <c r="B500" s="5" t="s">
        <v>1172</v>
      </c>
      <c r="C500" s="8" t="s">
        <v>1412</v>
      </c>
      <c r="D500" s="9" t="s">
        <v>1413</v>
      </c>
      <c r="E500">
        <f t="shared" si="92"/>
        <v>1</v>
      </c>
      <c r="F500">
        <f t="shared" si="93"/>
        <v>0</v>
      </c>
      <c r="G500">
        <f t="shared" si="94"/>
        <v>0</v>
      </c>
      <c r="H500" s="12">
        <f t="shared" si="95"/>
        <v>8.009259259259327E-3</v>
      </c>
      <c r="I500" t="b">
        <f t="shared" si="96"/>
        <v>0</v>
      </c>
      <c r="J500" s="14">
        <f t="shared" si="97"/>
        <v>0</v>
      </c>
      <c r="K500">
        <f t="shared" si="98"/>
        <v>0</v>
      </c>
      <c r="L500" s="12">
        <f t="shared" si="103"/>
        <v>2.7188773148148164</v>
      </c>
      <c r="M500" s="1">
        <f t="shared" si="99"/>
        <v>3915.1833333333352</v>
      </c>
      <c r="N500">
        <f t="shared" si="100"/>
        <v>11.533333333333431</v>
      </c>
      <c r="O500">
        <f t="shared" si="101"/>
        <v>0</v>
      </c>
      <c r="P500">
        <f t="shared" si="102"/>
        <v>0</v>
      </c>
      <c r="Q500">
        <f t="shared" si="104"/>
        <v>0</v>
      </c>
    </row>
    <row r="501" spans="1:17" x14ac:dyDescent="0.25">
      <c r="A501" s="6" t="s">
        <v>1414</v>
      </c>
      <c r="B501" s="7" t="s">
        <v>1172</v>
      </c>
      <c r="C501" s="10" t="s">
        <v>217</v>
      </c>
      <c r="D501" s="11" t="s">
        <v>1415</v>
      </c>
      <c r="E501">
        <f t="shared" si="92"/>
        <v>1</v>
      </c>
      <c r="F501">
        <f t="shared" si="93"/>
        <v>0</v>
      </c>
      <c r="G501">
        <f t="shared" si="94"/>
        <v>0</v>
      </c>
      <c r="H501" s="12">
        <f t="shared" si="95"/>
        <v>5.6018518518519134E-3</v>
      </c>
      <c r="I501" t="b">
        <f t="shared" si="96"/>
        <v>0</v>
      </c>
      <c r="J501" s="14">
        <f t="shared" si="97"/>
        <v>0</v>
      </c>
      <c r="K501">
        <f t="shared" si="98"/>
        <v>0</v>
      </c>
      <c r="L501" s="12">
        <f t="shared" si="103"/>
        <v>2.7244791666666686</v>
      </c>
      <c r="M501" s="1">
        <f t="shared" si="99"/>
        <v>3923.2500000000027</v>
      </c>
      <c r="N501">
        <f t="shared" si="100"/>
        <v>8.0666666666667552</v>
      </c>
      <c r="O501">
        <f t="shared" si="101"/>
        <v>0</v>
      </c>
      <c r="P501">
        <f t="shared" si="102"/>
        <v>0</v>
      </c>
      <c r="Q501">
        <f t="shared" si="104"/>
        <v>0</v>
      </c>
    </row>
    <row r="502" spans="1:17" x14ac:dyDescent="0.25">
      <c r="A502" s="4" t="s">
        <v>1416</v>
      </c>
      <c r="B502" s="5" t="s">
        <v>1172</v>
      </c>
      <c r="C502" s="8" t="s">
        <v>1417</v>
      </c>
      <c r="D502" s="9" t="s">
        <v>1418</v>
      </c>
      <c r="E502">
        <f t="shared" si="92"/>
        <v>1</v>
      </c>
      <c r="F502">
        <f t="shared" si="93"/>
        <v>0</v>
      </c>
      <c r="G502">
        <f t="shared" si="94"/>
        <v>0</v>
      </c>
      <c r="H502" s="12">
        <f t="shared" si="95"/>
        <v>1.273148148147607E-4</v>
      </c>
      <c r="I502" t="b">
        <f t="shared" si="96"/>
        <v>0</v>
      </c>
      <c r="J502" s="14">
        <f t="shared" si="97"/>
        <v>0</v>
      </c>
      <c r="K502">
        <f t="shared" si="98"/>
        <v>0</v>
      </c>
      <c r="L502" s="12">
        <f t="shared" si="103"/>
        <v>2.7246064814814832</v>
      </c>
      <c r="M502" s="1">
        <f t="shared" si="99"/>
        <v>3923.4333333333357</v>
      </c>
      <c r="N502">
        <f t="shared" si="100"/>
        <v>0.18333333333325541</v>
      </c>
      <c r="O502">
        <f t="shared" si="101"/>
        <v>0</v>
      </c>
      <c r="P502">
        <f t="shared" si="102"/>
        <v>0</v>
      </c>
      <c r="Q502">
        <f t="shared" si="104"/>
        <v>0</v>
      </c>
    </row>
    <row r="503" spans="1:17" x14ac:dyDescent="0.25">
      <c r="A503" s="6" t="s">
        <v>1419</v>
      </c>
      <c r="B503" s="7" t="s">
        <v>1172</v>
      </c>
      <c r="C503" s="10" t="s">
        <v>1420</v>
      </c>
      <c r="D503" s="11" t="s">
        <v>1421</v>
      </c>
      <c r="E503">
        <f t="shared" si="92"/>
        <v>0</v>
      </c>
      <c r="F503">
        <f t="shared" si="93"/>
        <v>1</v>
      </c>
      <c r="G503">
        <f t="shared" si="94"/>
        <v>0</v>
      </c>
      <c r="H503" s="12">
        <f t="shared" si="95"/>
        <v>8.6805555555555802E-3</v>
      </c>
      <c r="I503" t="b">
        <f t="shared" si="96"/>
        <v>0</v>
      </c>
      <c r="J503" s="14">
        <f t="shared" si="97"/>
        <v>0</v>
      </c>
      <c r="K503">
        <f t="shared" si="98"/>
        <v>0</v>
      </c>
      <c r="L503" s="12">
        <f t="shared" si="103"/>
        <v>2.733287037037039</v>
      </c>
      <c r="M503" s="1">
        <f t="shared" si="99"/>
        <v>3935.9333333333361</v>
      </c>
      <c r="N503">
        <f t="shared" si="100"/>
        <v>0</v>
      </c>
      <c r="O503">
        <f t="shared" si="101"/>
        <v>12.500000000000036</v>
      </c>
      <c r="P503">
        <f t="shared" si="102"/>
        <v>0</v>
      </c>
      <c r="Q503">
        <f t="shared" si="104"/>
        <v>0</v>
      </c>
    </row>
    <row r="504" spans="1:17" x14ac:dyDescent="0.25">
      <c r="A504" s="4" t="s">
        <v>1422</v>
      </c>
      <c r="B504" s="5" t="s">
        <v>1172</v>
      </c>
      <c r="C504" s="8" t="s">
        <v>1423</v>
      </c>
      <c r="D504" s="9" t="s">
        <v>1424</v>
      </c>
      <c r="E504">
        <f t="shared" si="92"/>
        <v>0</v>
      </c>
      <c r="F504">
        <f t="shared" si="93"/>
        <v>1</v>
      </c>
      <c r="G504">
        <f t="shared" si="94"/>
        <v>0</v>
      </c>
      <c r="H504" s="12">
        <f t="shared" si="95"/>
        <v>8.9930555555556291E-3</v>
      </c>
      <c r="I504" t="b">
        <f t="shared" si="96"/>
        <v>0</v>
      </c>
      <c r="J504" s="14">
        <f t="shared" si="97"/>
        <v>0</v>
      </c>
      <c r="K504">
        <f t="shared" si="98"/>
        <v>0</v>
      </c>
      <c r="L504" s="12">
        <f t="shared" si="103"/>
        <v>2.7422800925925945</v>
      </c>
      <c r="M504" s="1">
        <f t="shared" si="99"/>
        <v>3948.8833333333364</v>
      </c>
      <c r="N504">
        <f t="shared" si="100"/>
        <v>0</v>
      </c>
      <c r="O504">
        <f t="shared" si="101"/>
        <v>12.950000000000106</v>
      </c>
      <c r="P504">
        <f t="shared" si="102"/>
        <v>0</v>
      </c>
      <c r="Q504">
        <f t="shared" si="104"/>
        <v>0</v>
      </c>
    </row>
    <row r="505" spans="1:17" x14ac:dyDescent="0.25">
      <c r="A505" s="6" t="s">
        <v>580</v>
      </c>
      <c r="B505" s="7" t="s">
        <v>1172</v>
      </c>
      <c r="C505" s="10" t="s">
        <v>1425</v>
      </c>
      <c r="D505" s="11" t="s">
        <v>1426</v>
      </c>
      <c r="E505">
        <f t="shared" si="92"/>
        <v>1</v>
      </c>
      <c r="F505">
        <f t="shared" si="93"/>
        <v>0</v>
      </c>
      <c r="G505">
        <f t="shared" si="94"/>
        <v>0</v>
      </c>
      <c r="H505" s="12">
        <f t="shared" si="95"/>
        <v>2.0717592592592871E-3</v>
      </c>
      <c r="I505" t="b">
        <f t="shared" si="96"/>
        <v>0</v>
      </c>
      <c r="J505" s="14">
        <f t="shared" si="97"/>
        <v>0</v>
      </c>
      <c r="K505">
        <f t="shared" si="98"/>
        <v>0</v>
      </c>
      <c r="L505" s="12">
        <f t="shared" si="103"/>
        <v>2.7443518518518539</v>
      </c>
      <c r="M505" s="1">
        <f t="shared" si="99"/>
        <v>3951.86666666667</v>
      </c>
      <c r="N505">
        <f t="shared" si="100"/>
        <v>2.9833333333333734</v>
      </c>
      <c r="O505">
        <f t="shared" si="101"/>
        <v>0</v>
      </c>
      <c r="P505">
        <f t="shared" si="102"/>
        <v>0</v>
      </c>
      <c r="Q505">
        <f t="shared" si="104"/>
        <v>0</v>
      </c>
    </row>
    <row r="506" spans="1:17" x14ac:dyDescent="0.25">
      <c r="A506" s="4" t="s">
        <v>1427</v>
      </c>
      <c r="B506" s="5" t="s">
        <v>1172</v>
      </c>
      <c r="C506" s="8" t="s">
        <v>1428</v>
      </c>
      <c r="D506" s="9" t="s">
        <v>1429</v>
      </c>
      <c r="E506">
        <f t="shared" si="92"/>
        <v>1</v>
      </c>
      <c r="F506">
        <f t="shared" si="93"/>
        <v>0</v>
      </c>
      <c r="G506">
        <f t="shared" si="94"/>
        <v>0</v>
      </c>
      <c r="H506" s="12">
        <f t="shared" si="95"/>
        <v>1.2731481481480511E-3</v>
      </c>
      <c r="I506" t="b">
        <f t="shared" si="96"/>
        <v>0</v>
      </c>
      <c r="J506" s="14">
        <f t="shared" si="97"/>
        <v>0</v>
      </c>
      <c r="K506">
        <f t="shared" si="98"/>
        <v>0</v>
      </c>
      <c r="L506" s="12">
        <f t="shared" si="103"/>
        <v>2.7456250000000022</v>
      </c>
      <c r="M506" s="1">
        <f t="shared" si="99"/>
        <v>3953.700000000003</v>
      </c>
      <c r="N506">
        <f t="shared" si="100"/>
        <v>1.8333333333331936</v>
      </c>
      <c r="O506">
        <f t="shared" si="101"/>
        <v>0</v>
      </c>
      <c r="P506">
        <f t="shared" si="102"/>
        <v>0</v>
      </c>
      <c r="Q506">
        <f t="shared" si="104"/>
        <v>0</v>
      </c>
    </row>
    <row r="507" spans="1:17" x14ac:dyDescent="0.25">
      <c r="A507" s="6" t="s">
        <v>1430</v>
      </c>
      <c r="B507" s="7" t="s">
        <v>1172</v>
      </c>
      <c r="C507" s="10" t="s">
        <v>1431</v>
      </c>
      <c r="D507" s="11" t="s">
        <v>1432</v>
      </c>
      <c r="E507">
        <f t="shared" si="92"/>
        <v>1</v>
      </c>
      <c r="F507">
        <f t="shared" si="93"/>
        <v>0</v>
      </c>
      <c r="G507">
        <f t="shared" si="94"/>
        <v>0</v>
      </c>
      <c r="H507" s="12">
        <f t="shared" si="95"/>
        <v>4.4560185185185119E-3</v>
      </c>
      <c r="I507" t="b">
        <f t="shared" si="96"/>
        <v>0</v>
      </c>
      <c r="J507" s="14">
        <f t="shared" si="97"/>
        <v>0</v>
      </c>
      <c r="K507">
        <f t="shared" si="98"/>
        <v>0</v>
      </c>
      <c r="L507" s="12">
        <f t="shared" si="103"/>
        <v>2.7500810185185207</v>
      </c>
      <c r="M507" s="1">
        <f t="shared" si="99"/>
        <v>3960.1166666666695</v>
      </c>
      <c r="N507">
        <f t="shared" si="100"/>
        <v>6.4166666666666572</v>
      </c>
      <c r="O507">
        <f t="shared" si="101"/>
        <v>0</v>
      </c>
      <c r="P507">
        <f t="shared" si="102"/>
        <v>0</v>
      </c>
      <c r="Q507">
        <f t="shared" si="104"/>
        <v>0</v>
      </c>
    </row>
    <row r="508" spans="1:17" x14ac:dyDescent="0.25">
      <c r="A508" s="4" t="s">
        <v>1433</v>
      </c>
      <c r="B508" s="5" t="s">
        <v>1172</v>
      </c>
      <c r="C508" s="8" t="s">
        <v>820</v>
      </c>
      <c r="D508" s="9" t="s">
        <v>1434</v>
      </c>
      <c r="E508">
        <f t="shared" si="92"/>
        <v>1</v>
      </c>
      <c r="F508">
        <f t="shared" si="93"/>
        <v>0</v>
      </c>
      <c r="G508">
        <f t="shared" si="94"/>
        <v>0</v>
      </c>
      <c r="H508" s="12">
        <f t="shared" si="95"/>
        <v>9.3750000000003553E-4</v>
      </c>
      <c r="I508" t="b">
        <f t="shared" si="96"/>
        <v>0</v>
      </c>
      <c r="J508" s="14">
        <f t="shared" si="97"/>
        <v>0</v>
      </c>
      <c r="K508">
        <f t="shared" si="98"/>
        <v>0</v>
      </c>
      <c r="L508" s="12">
        <f t="shared" si="103"/>
        <v>2.7510185185185208</v>
      </c>
      <c r="M508" s="1">
        <f t="shared" si="99"/>
        <v>3961.4666666666699</v>
      </c>
      <c r="N508">
        <f t="shared" si="100"/>
        <v>1.3500000000000512</v>
      </c>
      <c r="O508">
        <f t="shared" si="101"/>
        <v>0</v>
      </c>
      <c r="P508">
        <f t="shared" si="102"/>
        <v>0</v>
      </c>
      <c r="Q508">
        <f t="shared" si="104"/>
        <v>0</v>
      </c>
    </row>
    <row r="509" spans="1:17" x14ac:dyDescent="0.25">
      <c r="A509" s="6" t="s">
        <v>1435</v>
      </c>
      <c r="B509" s="7" t="s">
        <v>1172</v>
      </c>
      <c r="C509" s="10" t="s">
        <v>1436</v>
      </c>
      <c r="D509" s="11" t="s">
        <v>1437</v>
      </c>
      <c r="E509">
        <f t="shared" si="92"/>
        <v>1</v>
      </c>
      <c r="F509">
        <f t="shared" si="93"/>
        <v>0</v>
      </c>
      <c r="G509">
        <f t="shared" si="94"/>
        <v>0</v>
      </c>
      <c r="H509" s="12">
        <f t="shared" si="95"/>
        <v>7.6273148148149339E-3</v>
      </c>
      <c r="I509" t="b">
        <f t="shared" si="96"/>
        <v>0</v>
      </c>
      <c r="J509" s="14">
        <f t="shared" si="97"/>
        <v>0</v>
      </c>
      <c r="K509">
        <f t="shared" si="98"/>
        <v>0</v>
      </c>
      <c r="L509" s="12">
        <f t="shared" si="103"/>
        <v>2.7586458333333357</v>
      </c>
      <c r="M509" s="1">
        <f t="shared" si="99"/>
        <v>3972.450000000003</v>
      </c>
      <c r="N509">
        <f t="shared" si="100"/>
        <v>10.983333333333505</v>
      </c>
      <c r="O509">
        <f t="shared" si="101"/>
        <v>0</v>
      </c>
      <c r="P509">
        <f t="shared" si="102"/>
        <v>0</v>
      </c>
      <c r="Q509">
        <f t="shared" si="104"/>
        <v>0</v>
      </c>
    </row>
    <row r="510" spans="1:17" x14ac:dyDescent="0.25">
      <c r="A510" s="4" t="s">
        <v>1438</v>
      </c>
      <c r="B510" s="5" t="s">
        <v>1172</v>
      </c>
      <c r="C510" s="8" t="s">
        <v>1439</v>
      </c>
      <c r="D510" s="9" t="s">
        <v>1440</v>
      </c>
      <c r="E510">
        <f t="shared" si="92"/>
        <v>0</v>
      </c>
      <c r="F510">
        <f t="shared" si="93"/>
        <v>1</v>
      </c>
      <c r="G510">
        <f t="shared" si="94"/>
        <v>0</v>
      </c>
      <c r="H510" s="12">
        <f t="shared" si="95"/>
        <v>1.0567129629629579E-2</v>
      </c>
      <c r="I510" t="b">
        <f t="shared" si="96"/>
        <v>0</v>
      </c>
      <c r="J510" s="14">
        <f t="shared" si="97"/>
        <v>0</v>
      </c>
      <c r="K510">
        <f t="shared" si="98"/>
        <v>0</v>
      </c>
      <c r="L510" s="12">
        <f t="shared" si="103"/>
        <v>2.7692129629629654</v>
      </c>
      <c r="M510" s="1">
        <f t="shared" si="99"/>
        <v>3987.6666666666697</v>
      </c>
      <c r="N510">
        <f t="shared" si="100"/>
        <v>0</v>
      </c>
      <c r="O510">
        <f t="shared" si="101"/>
        <v>15.216666666666594</v>
      </c>
      <c r="P510">
        <f t="shared" si="102"/>
        <v>0</v>
      </c>
      <c r="Q510">
        <f t="shared" si="104"/>
        <v>0</v>
      </c>
    </row>
    <row r="511" spans="1:17" x14ac:dyDescent="0.25">
      <c r="A511" s="6" t="s">
        <v>1441</v>
      </c>
      <c r="B511" s="7" t="s">
        <v>1172</v>
      </c>
      <c r="C511" s="10" t="s">
        <v>1442</v>
      </c>
      <c r="D511" s="11" t="s">
        <v>1443</v>
      </c>
      <c r="E511">
        <f t="shared" si="92"/>
        <v>1</v>
      </c>
      <c r="F511">
        <f t="shared" si="93"/>
        <v>0</v>
      </c>
      <c r="G511">
        <f t="shared" si="94"/>
        <v>0</v>
      </c>
      <c r="H511" s="12">
        <f t="shared" si="95"/>
        <v>2.0717592592592871E-3</v>
      </c>
      <c r="I511" t="b">
        <f t="shared" si="96"/>
        <v>0</v>
      </c>
      <c r="J511" s="14">
        <f t="shared" si="97"/>
        <v>0</v>
      </c>
      <c r="K511">
        <f t="shared" si="98"/>
        <v>0</v>
      </c>
      <c r="L511" s="12">
        <f t="shared" si="103"/>
        <v>2.7712847222222248</v>
      </c>
      <c r="M511" s="1">
        <f t="shared" si="99"/>
        <v>3990.6500000000037</v>
      </c>
      <c r="N511">
        <f t="shared" si="100"/>
        <v>2.9833333333333734</v>
      </c>
      <c r="O511">
        <f t="shared" si="101"/>
        <v>0</v>
      </c>
      <c r="P511">
        <f t="shared" si="102"/>
        <v>0</v>
      </c>
      <c r="Q511">
        <f t="shared" si="104"/>
        <v>0</v>
      </c>
    </row>
    <row r="512" spans="1:17" x14ac:dyDescent="0.25">
      <c r="A512" s="4" t="s">
        <v>1444</v>
      </c>
      <c r="B512" s="5" t="s">
        <v>1172</v>
      </c>
      <c r="C512" s="8" t="s">
        <v>1445</v>
      </c>
      <c r="D512" s="9" t="s">
        <v>1446</v>
      </c>
      <c r="E512">
        <f t="shared" si="92"/>
        <v>1</v>
      </c>
      <c r="F512">
        <f t="shared" si="93"/>
        <v>0</v>
      </c>
      <c r="G512">
        <f t="shared" si="94"/>
        <v>0</v>
      </c>
      <c r="H512" s="12">
        <f t="shared" si="95"/>
        <v>2.4999999999999467E-3</v>
      </c>
      <c r="I512" t="b">
        <f t="shared" si="96"/>
        <v>0</v>
      </c>
      <c r="J512" s="14">
        <f t="shared" si="97"/>
        <v>0</v>
      </c>
      <c r="K512">
        <f t="shared" si="98"/>
        <v>0</v>
      </c>
      <c r="L512" s="12">
        <f t="shared" si="103"/>
        <v>2.7737847222222247</v>
      </c>
      <c r="M512" s="1">
        <f t="shared" si="99"/>
        <v>3994.2500000000036</v>
      </c>
      <c r="N512">
        <f t="shared" si="100"/>
        <v>3.5999999999999233</v>
      </c>
      <c r="O512">
        <f t="shared" si="101"/>
        <v>0</v>
      </c>
      <c r="P512">
        <f t="shared" si="102"/>
        <v>0</v>
      </c>
      <c r="Q512">
        <f t="shared" si="104"/>
        <v>0</v>
      </c>
    </row>
    <row r="513" spans="1:17" x14ac:dyDescent="0.25">
      <c r="A513" s="6" t="s">
        <v>1447</v>
      </c>
      <c r="B513" s="7" t="s">
        <v>1172</v>
      </c>
      <c r="C513" s="10" t="s">
        <v>1448</v>
      </c>
      <c r="D513" s="11" t="s">
        <v>1449</v>
      </c>
      <c r="E513">
        <f t="shared" si="92"/>
        <v>1</v>
      </c>
      <c r="F513">
        <f t="shared" si="93"/>
        <v>0</v>
      </c>
      <c r="G513">
        <f t="shared" si="94"/>
        <v>0</v>
      </c>
      <c r="H513" s="12">
        <f t="shared" si="95"/>
        <v>1.1550925925925992E-2</v>
      </c>
      <c r="I513" t="b">
        <f t="shared" si="96"/>
        <v>0</v>
      </c>
      <c r="J513" s="14">
        <f t="shared" si="97"/>
        <v>0</v>
      </c>
      <c r="K513">
        <f t="shared" si="98"/>
        <v>0</v>
      </c>
      <c r="L513" s="12">
        <f t="shared" si="103"/>
        <v>2.7853356481481506</v>
      </c>
      <c r="M513" s="1">
        <f t="shared" si="99"/>
        <v>4010.8833333333369</v>
      </c>
      <c r="N513">
        <f t="shared" si="100"/>
        <v>16.633333333333429</v>
      </c>
      <c r="O513">
        <f t="shared" si="101"/>
        <v>0</v>
      </c>
      <c r="P513">
        <f t="shared" si="102"/>
        <v>0</v>
      </c>
      <c r="Q513">
        <f t="shared" si="104"/>
        <v>0</v>
      </c>
    </row>
    <row r="514" spans="1:17" x14ac:dyDescent="0.25">
      <c r="A514" s="4" t="s">
        <v>1450</v>
      </c>
      <c r="B514" s="5" t="s">
        <v>1172</v>
      </c>
      <c r="C514" s="8" t="s">
        <v>1451</v>
      </c>
      <c r="D514" s="9" t="s">
        <v>1452</v>
      </c>
      <c r="E514">
        <f t="shared" si="92"/>
        <v>1</v>
      </c>
      <c r="F514">
        <f t="shared" si="93"/>
        <v>0</v>
      </c>
      <c r="G514">
        <f t="shared" si="94"/>
        <v>0</v>
      </c>
      <c r="H514" s="12">
        <f t="shared" si="95"/>
        <v>9.3055555555555669E-3</v>
      </c>
      <c r="I514" t="b">
        <f t="shared" si="96"/>
        <v>1</v>
      </c>
      <c r="J514" s="14">
        <f t="shared" si="97"/>
        <v>9.3055555555555669E-3</v>
      </c>
      <c r="K514">
        <f t="shared" si="98"/>
        <v>1</v>
      </c>
      <c r="L514" s="12">
        <f t="shared" si="103"/>
        <v>2.7946412037037063</v>
      </c>
      <c r="M514" s="1">
        <f t="shared" si="99"/>
        <v>4024.2833333333369</v>
      </c>
      <c r="N514">
        <f t="shared" si="100"/>
        <v>13.400000000000016</v>
      </c>
      <c r="O514">
        <f t="shared" si="101"/>
        <v>0</v>
      </c>
      <c r="P514">
        <f t="shared" si="102"/>
        <v>0</v>
      </c>
      <c r="Q514">
        <f t="shared" si="104"/>
        <v>0</v>
      </c>
    </row>
    <row r="515" spans="1:17" x14ac:dyDescent="0.25">
      <c r="A515" s="6" t="s">
        <v>1453</v>
      </c>
      <c r="B515" s="7" t="s">
        <v>1172</v>
      </c>
      <c r="C515" s="10" t="s">
        <v>1454</v>
      </c>
      <c r="D515" s="11" t="s">
        <v>1455</v>
      </c>
      <c r="E515">
        <f t="shared" ref="E515:E578" si="105">IF(LEN(A515)=7,1,0)</f>
        <v>1</v>
      </c>
      <c r="F515">
        <f t="shared" ref="F515:F578" si="106">IF(LEN(A515)=8,1,0)</f>
        <v>0</v>
      </c>
      <c r="G515">
        <f t="shared" ref="G515:G578" si="107">IF(LEN(A515)&gt;=10,1,0)</f>
        <v>0</v>
      </c>
      <c r="H515" s="12">
        <f t="shared" ref="H515:H578" si="108">D515-C515</f>
        <v>3.8888888888889417E-3</v>
      </c>
      <c r="I515" t="b">
        <f t="shared" ref="I515:I578" si="109">IF(MID(A515,1,2)="12",TRUE,FALSE)</f>
        <v>0</v>
      </c>
      <c r="J515" s="14">
        <f t="shared" ref="J515:J578" si="110">IF(AND(I515=TRUE,E515=1),H515,0)</f>
        <v>0</v>
      </c>
      <c r="K515">
        <f t="shared" ref="K515:K578" si="111">IF(J515&lt;&gt;0,1,0)</f>
        <v>0</v>
      </c>
      <c r="L515" s="12">
        <f t="shared" si="103"/>
        <v>2.7985300925925953</v>
      </c>
      <c r="M515" s="1">
        <f t="shared" ref="M515:M578" si="112">L515*24*60</f>
        <v>4029.8833333333369</v>
      </c>
      <c r="N515">
        <f t="shared" ref="N515:N578" si="113">IF(AND(E515=1,M515&gt;800),H515*24*60,0)</f>
        <v>5.600000000000076</v>
      </c>
      <c r="O515">
        <f t="shared" ref="O515:O578" si="114">IF(AND(F515=1,M515&gt;800),H515*24*60,0)</f>
        <v>0</v>
      </c>
      <c r="P515">
        <f t="shared" ref="P515:P578" si="115">IF(G515=1,H515)*24*60</f>
        <v>0</v>
      </c>
      <c r="Q515">
        <f t="shared" si="104"/>
        <v>0</v>
      </c>
    </row>
    <row r="516" spans="1:17" x14ac:dyDescent="0.25">
      <c r="A516" s="4" t="s">
        <v>1456</v>
      </c>
      <c r="B516" s="5" t="s">
        <v>1172</v>
      </c>
      <c r="C516" s="8" t="s">
        <v>1457</v>
      </c>
      <c r="D516" s="9" t="s">
        <v>1458</v>
      </c>
      <c r="E516">
        <f t="shared" si="105"/>
        <v>1</v>
      </c>
      <c r="F516">
        <f t="shared" si="106"/>
        <v>0</v>
      </c>
      <c r="G516">
        <f t="shared" si="107"/>
        <v>0</v>
      </c>
      <c r="H516" s="12">
        <f t="shared" si="108"/>
        <v>9.594907407407427E-3</v>
      </c>
      <c r="I516" t="b">
        <f t="shared" si="109"/>
        <v>0</v>
      </c>
      <c r="J516" s="14">
        <f t="shared" si="110"/>
        <v>0</v>
      </c>
      <c r="K516">
        <f t="shared" si="111"/>
        <v>0</v>
      </c>
      <c r="L516" s="12">
        <f t="shared" si="103"/>
        <v>2.8081250000000026</v>
      </c>
      <c r="M516" s="1">
        <f t="shared" si="112"/>
        <v>4043.7000000000039</v>
      </c>
      <c r="N516">
        <f t="shared" si="113"/>
        <v>13.816666666666695</v>
      </c>
      <c r="O516">
        <f t="shared" si="114"/>
        <v>0</v>
      </c>
      <c r="P516">
        <f t="shared" si="115"/>
        <v>0</v>
      </c>
      <c r="Q516">
        <f t="shared" si="104"/>
        <v>0</v>
      </c>
    </row>
    <row r="517" spans="1:17" x14ac:dyDescent="0.25">
      <c r="A517" s="6" t="s">
        <v>1459</v>
      </c>
      <c r="B517" s="7" t="s">
        <v>1172</v>
      </c>
      <c r="C517" s="10" t="s">
        <v>1460</v>
      </c>
      <c r="D517" s="11" t="s">
        <v>1461</v>
      </c>
      <c r="E517">
        <f t="shared" si="105"/>
        <v>1</v>
      </c>
      <c r="F517">
        <f t="shared" si="106"/>
        <v>0</v>
      </c>
      <c r="G517">
        <f t="shared" si="107"/>
        <v>0</v>
      </c>
      <c r="H517" s="12">
        <f t="shared" si="108"/>
        <v>1.0219907407407414E-2</v>
      </c>
      <c r="I517" t="b">
        <f t="shared" si="109"/>
        <v>0</v>
      </c>
      <c r="J517" s="14">
        <f t="shared" si="110"/>
        <v>0</v>
      </c>
      <c r="K517">
        <f t="shared" si="111"/>
        <v>0</v>
      </c>
      <c r="L517" s="12">
        <f t="shared" si="103"/>
        <v>2.8183449074074103</v>
      </c>
      <c r="M517" s="1">
        <f t="shared" si="112"/>
        <v>4058.4166666666706</v>
      </c>
      <c r="N517">
        <f t="shared" si="113"/>
        <v>14.716666666666676</v>
      </c>
      <c r="O517">
        <f t="shared" si="114"/>
        <v>0</v>
      </c>
      <c r="P517">
        <f t="shared" si="115"/>
        <v>0</v>
      </c>
      <c r="Q517">
        <f t="shared" si="104"/>
        <v>0</v>
      </c>
    </row>
    <row r="518" spans="1:17" x14ac:dyDescent="0.25">
      <c r="A518" s="4" t="s">
        <v>1462</v>
      </c>
      <c r="B518" s="5" t="s">
        <v>1172</v>
      </c>
      <c r="C518" s="8" t="s">
        <v>1463</v>
      </c>
      <c r="D518" s="9" t="s">
        <v>1464</v>
      </c>
      <c r="E518">
        <f t="shared" si="105"/>
        <v>0</v>
      </c>
      <c r="F518">
        <f t="shared" si="106"/>
        <v>1</v>
      </c>
      <c r="G518">
        <f t="shared" si="107"/>
        <v>0</v>
      </c>
      <c r="H518" s="12">
        <f t="shared" si="108"/>
        <v>9.6180555555555047E-3</v>
      </c>
      <c r="I518" t="b">
        <f t="shared" si="109"/>
        <v>0</v>
      </c>
      <c r="J518" s="14">
        <f t="shared" si="110"/>
        <v>0</v>
      </c>
      <c r="K518">
        <f t="shared" si="111"/>
        <v>0</v>
      </c>
      <c r="L518" s="12">
        <f t="shared" ref="L518:L581" si="116">IF(OR(E518=1,F518=1),L517+H518,L517)</f>
        <v>2.8279629629629657</v>
      </c>
      <c r="M518" s="1">
        <f t="shared" si="112"/>
        <v>4072.2666666666705</v>
      </c>
      <c r="N518">
        <f t="shared" si="113"/>
        <v>0</v>
      </c>
      <c r="O518">
        <f t="shared" si="114"/>
        <v>13.849999999999927</v>
      </c>
      <c r="P518">
        <f t="shared" si="115"/>
        <v>0</v>
      </c>
      <c r="Q518">
        <f t="shared" si="104"/>
        <v>0</v>
      </c>
    </row>
    <row r="519" spans="1:17" x14ac:dyDescent="0.25">
      <c r="A519" s="6" t="s">
        <v>1465</v>
      </c>
      <c r="B519" s="7" t="s">
        <v>1466</v>
      </c>
      <c r="C519" s="10" t="s">
        <v>1467</v>
      </c>
      <c r="D519" s="11" t="s">
        <v>23</v>
      </c>
      <c r="E519">
        <f t="shared" si="105"/>
        <v>1</v>
      </c>
      <c r="F519">
        <f t="shared" si="106"/>
        <v>0</v>
      </c>
      <c r="G519">
        <f t="shared" si="107"/>
        <v>0</v>
      </c>
      <c r="H519" s="12">
        <f t="shared" si="108"/>
        <v>1.1215277777777755E-2</v>
      </c>
      <c r="I519" t="b">
        <f t="shared" si="109"/>
        <v>0</v>
      </c>
      <c r="J519" s="14">
        <f t="shared" si="110"/>
        <v>0</v>
      </c>
      <c r="K519">
        <f t="shared" si="111"/>
        <v>0</v>
      </c>
      <c r="L519" s="12">
        <f t="shared" si="116"/>
        <v>2.8391782407407433</v>
      </c>
      <c r="M519" s="1">
        <f t="shared" si="112"/>
        <v>4088.4166666666706</v>
      </c>
      <c r="N519">
        <f t="shared" si="113"/>
        <v>16.149999999999967</v>
      </c>
      <c r="O519">
        <f t="shared" si="114"/>
        <v>0</v>
      </c>
      <c r="P519">
        <f t="shared" si="115"/>
        <v>0</v>
      </c>
      <c r="Q519">
        <f t="shared" si="104"/>
        <v>0</v>
      </c>
    </row>
    <row r="520" spans="1:17" x14ac:dyDescent="0.25">
      <c r="A520" s="4" t="s">
        <v>1468</v>
      </c>
      <c r="B520" s="5" t="s">
        <v>1466</v>
      </c>
      <c r="C520" s="8" t="s">
        <v>1469</v>
      </c>
      <c r="D520" s="9" t="s">
        <v>1470</v>
      </c>
      <c r="E520">
        <f t="shared" si="105"/>
        <v>1</v>
      </c>
      <c r="F520">
        <f t="shared" si="106"/>
        <v>0</v>
      </c>
      <c r="G520">
        <f t="shared" si="107"/>
        <v>0</v>
      </c>
      <c r="H520" s="12">
        <f t="shared" si="108"/>
        <v>9.3518518518518334E-3</v>
      </c>
      <c r="I520" t="b">
        <f t="shared" si="109"/>
        <v>0</v>
      </c>
      <c r="J520" s="14">
        <f t="shared" si="110"/>
        <v>0</v>
      </c>
      <c r="K520">
        <f t="shared" si="111"/>
        <v>0</v>
      </c>
      <c r="L520" s="12">
        <f t="shared" si="116"/>
        <v>2.8485300925925952</v>
      </c>
      <c r="M520" s="1">
        <f t="shared" si="112"/>
        <v>4101.8833333333369</v>
      </c>
      <c r="N520">
        <f t="shared" si="113"/>
        <v>13.46666666666664</v>
      </c>
      <c r="O520">
        <f t="shared" si="114"/>
        <v>0</v>
      </c>
      <c r="P520">
        <f t="shared" si="115"/>
        <v>0</v>
      </c>
      <c r="Q520">
        <f t="shared" si="104"/>
        <v>0</v>
      </c>
    </row>
    <row r="521" spans="1:17" x14ac:dyDescent="0.25">
      <c r="A521" s="6" t="s">
        <v>425</v>
      </c>
      <c r="B521" s="7" t="s">
        <v>1466</v>
      </c>
      <c r="C521" s="10" t="s">
        <v>1471</v>
      </c>
      <c r="D521" s="11" t="s">
        <v>1472</v>
      </c>
      <c r="E521">
        <f t="shared" si="105"/>
        <v>0</v>
      </c>
      <c r="F521">
        <f t="shared" si="106"/>
        <v>1</v>
      </c>
      <c r="G521">
        <f t="shared" si="107"/>
        <v>0</v>
      </c>
      <c r="H521" s="12">
        <f t="shared" si="108"/>
        <v>6.1342592592600331E-4</v>
      </c>
      <c r="I521" t="b">
        <f t="shared" si="109"/>
        <v>0</v>
      </c>
      <c r="J521" s="14">
        <f t="shared" si="110"/>
        <v>0</v>
      </c>
      <c r="K521">
        <f t="shared" si="111"/>
        <v>0</v>
      </c>
      <c r="L521" s="12">
        <f t="shared" si="116"/>
        <v>2.8491435185185212</v>
      </c>
      <c r="M521" s="1">
        <f t="shared" si="112"/>
        <v>4102.766666666671</v>
      </c>
      <c r="N521">
        <f t="shared" si="113"/>
        <v>0</v>
      </c>
      <c r="O521">
        <f t="shared" si="114"/>
        <v>0.88333333333344477</v>
      </c>
      <c r="P521">
        <f t="shared" si="115"/>
        <v>0</v>
      </c>
      <c r="Q521">
        <f t="shared" si="104"/>
        <v>0</v>
      </c>
    </row>
    <row r="522" spans="1:17" x14ac:dyDescent="0.25">
      <c r="A522" s="4" t="s">
        <v>1473</v>
      </c>
      <c r="B522" s="5" t="s">
        <v>1466</v>
      </c>
      <c r="C522" s="8" t="s">
        <v>1474</v>
      </c>
      <c r="D522" s="9" t="s">
        <v>1475</v>
      </c>
      <c r="E522">
        <f t="shared" si="105"/>
        <v>1</v>
      </c>
      <c r="F522">
        <f t="shared" si="106"/>
        <v>0</v>
      </c>
      <c r="G522">
        <f t="shared" si="107"/>
        <v>0</v>
      </c>
      <c r="H522" s="12">
        <f t="shared" si="108"/>
        <v>5.63657407407403E-3</v>
      </c>
      <c r="I522" t="b">
        <f t="shared" si="109"/>
        <v>0</v>
      </c>
      <c r="J522" s="14">
        <f t="shared" si="110"/>
        <v>0</v>
      </c>
      <c r="K522">
        <f t="shared" si="111"/>
        <v>0</v>
      </c>
      <c r="L522" s="12">
        <f t="shared" si="116"/>
        <v>2.8547800925925952</v>
      </c>
      <c r="M522" s="1">
        <f t="shared" si="112"/>
        <v>4110.8833333333378</v>
      </c>
      <c r="N522">
        <f t="shared" si="113"/>
        <v>8.1166666666666032</v>
      </c>
      <c r="O522">
        <f t="shared" si="114"/>
        <v>0</v>
      </c>
      <c r="P522">
        <f t="shared" si="115"/>
        <v>0</v>
      </c>
      <c r="Q522">
        <f t="shared" si="104"/>
        <v>0</v>
      </c>
    </row>
    <row r="523" spans="1:17" x14ac:dyDescent="0.25">
      <c r="A523" s="6" t="s">
        <v>1476</v>
      </c>
      <c r="B523" s="7" t="s">
        <v>1466</v>
      </c>
      <c r="C523" s="10" t="s">
        <v>1477</v>
      </c>
      <c r="D523" s="11" t="s">
        <v>1478</v>
      </c>
      <c r="E523">
        <f t="shared" si="105"/>
        <v>0</v>
      </c>
      <c r="F523">
        <f t="shared" si="106"/>
        <v>1</v>
      </c>
      <c r="G523">
        <f t="shared" si="107"/>
        <v>0</v>
      </c>
      <c r="H523" s="12">
        <f t="shared" si="108"/>
        <v>9.3171296296296058E-3</v>
      </c>
      <c r="I523" t="b">
        <f t="shared" si="109"/>
        <v>0</v>
      </c>
      <c r="J523" s="14">
        <f t="shared" si="110"/>
        <v>0</v>
      </c>
      <c r="K523">
        <f t="shared" si="111"/>
        <v>0</v>
      </c>
      <c r="L523" s="12">
        <f t="shared" si="116"/>
        <v>2.8640972222222247</v>
      </c>
      <c r="M523" s="1">
        <f t="shared" si="112"/>
        <v>4124.3000000000038</v>
      </c>
      <c r="N523">
        <f t="shared" si="113"/>
        <v>0</v>
      </c>
      <c r="O523">
        <f t="shared" si="114"/>
        <v>13.416666666666632</v>
      </c>
      <c r="P523">
        <f t="shared" si="115"/>
        <v>0</v>
      </c>
      <c r="Q523">
        <f t="shared" si="104"/>
        <v>0</v>
      </c>
    </row>
    <row r="524" spans="1:17" x14ac:dyDescent="0.25">
      <c r="A524" s="4" t="s">
        <v>1479</v>
      </c>
      <c r="B524" s="5" t="s">
        <v>1466</v>
      </c>
      <c r="C524" s="8" t="s">
        <v>1480</v>
      </c>
      <c r="D524" s="9" t="s">
        <v>1481</v>
      </c>
      <c r="E524">
        <f t="shared" si="105"/>
        <v>1</v>
      </c>
      <c r="F524">
        <f t="shared" si="106"/>
        <v>0</v>
      </c>
      <c r="G524">
        <f t="shared" si="107"/>
        <v>0</v>
      </c>
      <c r="H524" s="12">
        <f t="shared" si="108"/>
        <v>2.8935185185180456E-4</v>
      </c>
      <c r="I524" t="b">
        <f t="shared" si="109"/>
        <v>0</v>
      </c>
      <c r="J524" s="14">
        <f t="shared" si="110"/>
        <v>0</v>
      </c>
      <c r="K524">
        <f t="shared" si="111"/>
        <v>0</v>
      </c>
      <c r="L524" s="12">
        <f t="shared" si="116"/>
        <v>2.8643865740740764</v>
      </c>
      <c r="M524" s="1">
        <f t="shared" si="112"/>
        <v>4124.7166666666699</v>
      </c>
      <c r="N524">
        <f t="shared" si="113"/>
        <v>0.41666666666659857</v>
      </c>
      <c r="O524">
        <f t="shared" si="114"/>
        <v>0</v>
      </c>
      <c r="P524">
        <f t="shared" si="115"/>
        <v>0</v>
      </c>
      <c r="Q524">
        <f t="shared" si="104"/>
        <v>0</v>
      </c>
    </row>
    <row r="525" spans="1:17" x14ac:dyDescent="0.25">
      <c r="A525" s="6" t="s">
        <v>1482</v>
      </c>
      <c r="B525" s="7" t="s">
        <v>1466</v>
      </c>
      <c r="C525" s="10" t="s">
        <v>1483</v>
      </c>
      <c r="D525" s="11" t="s">
        <v>1190</v>
      </c>
      <c r="E525">
        <f t="shared" si="105"/>
        <v>1</v>
      </c>
      <c r="F525">
        <f t="shared" si="106"/>
        <v>0</v>
      </c>
      <c r="G525">
        <f t="shared" si="107"/>
        <v>0</v>
      </c>
      <c r="H525" s="12">
        <f t="shared" si="108"/>
        <v>2.1527777777777257E-3</v>
      </c>
      <c r="I525" t="b">
        <f t="shared" si="109"/>
        <v>0</v>
      </c>
      <c r="J525" s="14">
        <f t="shared" si="110"/>
        <v>0</v>
      </c>
      <c r="K525">
        <f t="shared" si="111"/>
        <v>0</v>
      </c>
      <c r="L525" s="12">
        <f t="shared" si="116"/>
        <v>2.8665393518518543</v>
      </c>
      <c r="M525" s="1">
        <f t="shared" si="112"/>
        <v>4127.8166666666702</v>
      </c>
      <c r="N525">
        <f t="shared" si="113"/>
        <v>3.099999999999925</v>
      </c>
      <c r="O525">
        <f t="shared" si="114"/>
        <v>0</v>
      </c>
      <c r="P525">
        <f t="shared" si="115"/>
        <v>0</v>
      </c>
      <c r="Q525">
        <f t="shared" si="104"/>
        <v>0</v>
      </c>
    </row>
    <row r="526" spans="1:17" x14ac:dyDescent="0.25">
      <c r="A526" s="4" t="s">
        <v>1484</v>
      </c>
      <c r="B526" s="5" t="s">
        <v>1466</v>
      </c>
      <c r="C526" s="8" t="s">
        <v>1485</v>
      </c>
      <c r="D526" s="9" t="s">
        <v>1486</v>
      </c>
      <c r="E526">
        <f t="shared" si="105"/>
        <v>1</v>
      </c>
      <c r="F526">
        <f t="shared" si="106"/>
        <v>0</v>
      </c>
      <c r="G526">
        <f t="shared" si="107"/>
        <v>0</v>
      </c>
      <c r="H526" s="12">
        <f t="shared" si="108"/>
        <v>1.9097222222222432E-3</v>
      </c>
      <c r="I526" t="b">
        <f t="shared" si="109"/>
        <v>0</v>
      </c>
      <c r="J526" s="14">
        <f t="shared" si="110"/>
        <v>0</v>
      </c>
      <c r="K526">
        <f t="shared" si="111"/>
        <v>0</v>
      </c>
      <c r="L526" s="12">
        <f t="shared" si="116"/>
        <v>2.8684490740740767</v>
      </c>
      <c r="M526" s="1">
        <f t="shared" si="112"/>
        <v>4130.5666666666702</v>
      </c>
      <c r="N526">
        <f t="shared" si="113"/>
        <v>2.7500000000000302</v>
      </c>
      <c r="O526">
        <f t="shared" si="114"/>
        <v>0</v>
      </c>
      <c r="P526">
        <f t="shared" si="115"/>
        <v>0</v>
      </c>
      <c r="Q526">
        <f t="shared" si="104"/>
        <v>0</v>
      </c>
    </row>
    <row r="527" spans="1:17" x14ac:dyDescent="0.25">
      <c r="A527" s="6" t="s">
        <v>1487</v>
      </c>
      <c r="B527" s="7" t="s">
        <v>1466</v>
      </c>
      <c r="C527" s="10" t="s">
        <v>1488</v>
      </c>
      <c r="D527" s="11" t="s">
        <v>1489</v>
      </c>
      <c r="E527">
        <f t="shared" si="105"/>
        <v>1</v>
      </c>
      <c r="F527">
        <f t="shared" si="106"/>
        <v>0</v>
      </c>
      <c r="G527">
        <f t="shared" si="107"/>
        <v>0</v>
      </c>
      <c r="H527" s="12">
        <f t="shared" si="108"/>
        <v>8.113425925925899E-3</v>
      </c>
      <c r="I527" t="b">
        <f t="shared" si="109"/>
        <v>0</v>
      </c>
      <c r="J527" s="14">
        <f t="shared" si="110"/>
        <v>0</v>
      </c>
      <c r="K527">
        <f t="shared" si="111"/>
        <v>0</v>
      </c>
      <c r="L527" s="12">
        <f t="shared" si="116"/>
        <v>2.8765625000000026</v>
      </c>
      <c r="M527" s="1">
        <f t="shared" si="112"/>
        <v>4142.2500000000036</v>
      </c>
      <c r="N527">
        <f t="shared" si="113"/>
        <v>11.683333333333294</v>
      </c>
      <c r="O527">
        <f t="shared" si="114"/>
        <v>0</v>
      </c>
      <c r="P527">
        <f t="shared" si="115"/>
        <v>0</v>
      </c>
      <c r="Q527">
        <f t="shared" si="104"/>
        <v>0</v>
      </c>
    </row>
    <row r="528" spans="1:17" x14ac:dyDescent="0.25">
      <c r="A528" s="4" t="s">
        <v>1490</v>
      </c>
      <c r="B528" s="5" t="s">
        <v>1466</v>
      </c>
      <c r="C528" s="8" t="s">
        <v>1491</v>
      </c>
      <c r="D528" s="9" t="s">
        <v>1492</v>
      </c>
      <c r="E528">
        <f t="shared" si="105"/>
        <v>0</v>
      </c>
      <c r="F528">
        <f t="shared" si="106"/>
        <v>1</v>
      </c>
      <c r="G528">
        <f t="shared" si="107"/>
        <v>0</v>
      </c>
      <c r="H528" s="12">
        <f t="shared" si="108"/>
        <v>7.6273148148147674E-3</v>
      </c>
      <c r="I528" t="b">
        <f t="shared" si="109"/>
        <v>0</v>
      </c>
      <c r="J528" s="14">
        <f t="shared" si="110"/>
        <v>0</v>
      </c>
      <c r="K528">
        <f t="shared" si="111"/>
        <v>0</v>
      </c>
      <c r="L528" s="12">
        <f t="shared" si="116"/>
        <v>2.8841898148148175</v>
      </c>
      <c r="M528" s="1">
        <f t="shared" si="112"/>
        <v>4153.2333333333372</v>
      </c>
      <c r="N528">
        <f t="shared" si="113"/>
        <v>0</v>
      </c>
      <c r="O528">
        <f t="shared" si="114"/>
        <v>10.983333333333265</v>
      </c>
      <c r="P528">
        <f t="shared" si="115"/>
        <v>0</v>
      </c>
      <c r="Q528">
        <f t="shared" si="104"/>
        <v>0</v>
      </c>
    </row>
    <row r="529" spans="1:17" x14ac:dyDescent="0.25">
      <c r="A529" s="6" t="s">
        <v>1493</v>
      </c>
      <c r="B529" s="7" t="s">
        <v>1466</v>
      </c>
      <c r="C529" s="10" t="s">
        <v>1494</v>
      </c>
      <c r="D529" s="11" t="s">
        <v>1495</v>
      </c>
      <c r="E529">
        <f t="shared" si="105"/>
        <v>1</v>
      </c>
      <c r="F529">
        <f t="shared" si="106"/>
        <v>0</v>
      </c>
      <c r="G529">
        <f t="shared" si="107"/>
        <v>0</v>
      </c>
      <c r="H529" s="12">
        <f t="shared" si="108"/>
        <v>7.5925925925925952E-3</v>
      </c>
      <c r="I529" t="b">
        <f t="shared" si="109"/>
        <v>0</v>
      </c>
      <c r="J529" s="14">
        <f t="shared" si="110"/>
        <v>0</v>
      </c>
      <c r="K529">
        <f t="shared" si="111"/>
        <v>0</v>
      </c>
      <c r="L529" s="12">
        <f t="shared" si="116"/>
        <v>2.8917824074074101</v>
      </c>
      <c r="M529" s="1">
        <f t="shared" si="112"/>
        <v>4164.1666666666706</v>
      </c>
      <c r="N529">
        <f t="shared" si="113"/>
        <v>10.933333333333337</v>
      </c>
      <c r="O529">
        <f t="shared" si="114"/>
        <v>0</v>
      </c>
      <c r="P529">
        <f t="shared" si="115"/>
        <v>0</v>
      </c>
      <c r="Q529">
        <f t="shared" si="104"/>
        <v>0</v>
      </c>
    </row>
    <row r="530" spans="1:17" x14ac:dyDescent="0.25">
      <c r="A530" s="4" t="s">
        <v>1496</v>
      </c>
      <c r="B530" s="5" t="s">
        <v>1466</v>
      </c>
      <c r="C530" s="8" t="s">
        <v>1210</v>
      </c>
      <c r="D530" s="9" t="s">
        <v>1497</v>
      </c>
      <c r="E530">
        <f t="shared" si="105"/>
        <v>1</v>
      </c>
      <c r="F530">
        <f t="shared" si="106"/>
        <v>0</v>
      </c>
      <c r="G530">
        <f t="shared" si="107"/>
        <v>0</v>
      </c>
      <c r="H530" s="12">
        <f t="shared" si="108"/>
        <v>9.9189814814815147E-3</v>
      </c>
      <c r="I530" t="b">
        <f t="shared" si="109"/>
        <v>0</v>
      </c>
      <c r="J530" s="14">
        <f t="shared" si="110"/>
        <v>0</v>
      </c>
      <c r="K530">
        <f t="shared" si="111"/>
        <v>0</v>
      </c>
      <c r="L530" s="12">
        <f t="shared" si="116"/>
        <v>2.9017013888888918</v>
      </c>
      <c r="M530" s="1">
        <f t="shared" si="112"/>
        <v>4178.4500000000044</v>
      </c>
      <c r="N530">
        <f t="shared" si="113"/>
        <v>14.283333333333381</v>
      </c>
      <c r="O530">
        <f t="shared" si="114"/>
        <v>0</v>
      </c>
      <c r="P530">
        <f t="shared" si="115"/>
        <v>0</v>
      </c>
      <c r="Q530">
        <f t="shared" si="104"/>
        <v>0</v>
      </c>
    </row>
    <row r="531" spans="1:17" x14ac:dyDescent="0.25">
      <c r="A531" s="6" t="s">
        <v>1498</v>
      </c>
      <c r="B531" s="7" t="s">
        <v>1466</v>
      </c>
      <c r="C531" s="10" t="s">
        <v>1499</v>
      </c>
      <c r="D531" s="11" t="s">
        <v>1500</v>
      </c>
      <c r="E531">
        <f t="shared" si="105"/>
        <v>1</v>
      </c>
      <c r="F531">
        <f t="shared" si="106"/>
        <v>0</v>
      </c>
      <c r="G531">
        <f t="shared" si="107"/>
        <v>0</v>
      </c>
      <c r="H531" s="12">
        <f t="shared" si="108"/>
        <v>5.1388888888888595E-3</v>
      </c>
      <c r="I531" t="b">
        <f t="shared" si="109"/>
        <v>0</v>
      </c>
      <c r="J531" s="14">
        <f t="shared" si="110"/>
        <v>0</v>
      </c>
      <c r="K531">
        <f t="shared" si="111"/>
        <v>0</v>
      </c>
      <c r="L531" s="12">
        <f t="shared" si="116"/>
        <v>2.9068402777777806</v>
      </c>
      <c r="M531" s="1">
        <f t="shared" si="112"/>
        <v>4185.850000000004</v>
      </c>
      <c r="N531">
        <f t="shared" si="113"/>
        <v>7.3999999999999577</v>
      </c>
      <c r="O531">
        <f t="shared" si="114"/>
        <v>0</v>
      </c>
      <c r="P531">
        <f t="shared" si="115"/>
        <v>0</v>
      </c>
      <c r="Q531">
        <f t="shared" si="104"/>
        <v>0</v>
      </c>
    </row>
    <row r="532" spans="1:17" x14ac:dyDescent="0.25">
      <c r="A532" s="4" t="s">
        <v>777</v>
      </c>
      <c r="B532" s="5" t="s">
        <v>1466</v>
      </c>
      <c r="C532" s="8" t="s">
        <v>1501</v>
      </c>
      <c r="D532" s="9" t="s">
        <v>1502</v>
      </c>
      <c r="E532">
        <f t="shared" si="105"/>
        <v>0</v>
      </c>
      <c r="F532">
        <f t="shared" si="106"/>
        <v>0</v>
      </c>
      <c r="G532">
        <f t="shared" si="107"/>
        <v>1</v>
      </c>
      <c r="H532" s="12">
        <f t="shared" si="108"/>
        <v>5.0578703703703654E-3</v>
      </c>
      <c r="I532" t="b">
        <f t="shared" si="109"/>
        <v>0</v>
      </c>
      <c r="J532" s="14">
        <f t="shared" si="110"/>
        <v>0</v>
      </c>
      <c r="K532">
        <f t="shared" si="111"/>
        <v>0</v>
      </c>
      <c r="L532" s="12">
        <f t="shared" si="116"/>
        <v>2.9068402777777806</v>
      </c>
      <c r="M532" s="1">
        <f t="shared" si="112"/>
        <v>4185.850000000004</v>
      </c>
      <c r="N532">
        <f t="shared" si="113"/>
        <v>0</v>
      </c>
      <c r="O532">
        <f t="shared" si="114"/>
        <v>0</v>
      </c>
      <c r="P532">
        <f t="shared" si="115"/>
        <v>7.2833333333333261</v>
      </c>
      <c r="Q532">
        <f t="shared" si="104"/>
        <v>8</v>
      </c>
    </row>
    <row r="533" spans="1:17" x14ac:dyDescent="0.25">
      <c r="A533" s="6" t="s">
        <v>459</v>
      </c>
      <c r="B533" s="7" t="s">
        <v>1466</v>
      </c>
      <c r="C533" s="10" t="s">
        <v>1503</v>
      </c>
      <c r="D533" s="11" t="s">
        <v>1504</v>
      </c>
      <c r="E533">
        <f t="shared" si="105"/>
        <v>0</v>
      </c>
      <c r="F533">
        <f t="shared" si="106"/>
        <v>1</v>
      </c>
      <c r="G533">
        <f t="shared" si="107"/>
        <v>0</v>
      </c>
      <c r="H533" s="12">
        <f t="shared" si="108"/>
        <v>1.2499999999999734E-3</v>
      </c>
      <c r="I533" t="b">
        <f t="shared" si="109"/>
        <v>0</v>
      </c>
      <c r="J533" s="14">
        <f t="shared" si="110"/>
        <v>0</v>
      </c>
      <c r="K533">
        <f t="shared" si="111"/>
        <v>0</v>
      </c>
      <c r="L533" s="12">
        <f t="shared" si="116"/>
        <v>2.9080902777777808</v>
      </c>
      <c r="M533" s="1">
        <f t="shared" si="112"/>
        <v>4187.6500000000042</v>
      </c>
      <c r="N533">
        <f t="shared" si="113"/>
        <v>0</v>
      </c>
      <c r="O533">
        <f t="shared" si="114"/>
        <v>1.7999999999999616</v>
      </c>
      <c r="P533">
        <f t="shared" si="115"/>
        <v>0</v>
      </c>
      <c r="Q533">
        <f t="shared" si="104"/>
        <v>0</v>
      </c>
    </row>
    <row r="534" spans="1:17" x14ac:dyDescent="0.25">
      <c r="A534" s="4" t="s">
        <v>1505</v>
      </c>
      <c r="B534" s="5" t="s">
        <v>1466</v>
      </c>
      <c r="C534" s="8" t="s">
        <v>1506</v>
      </c>
      <c r="D534" s="9" t="s">
        <v>1507</v>
      </c>
      <c r="E534">
        <f t="shared" si="105"/>
        <v>1</v>
      </c>
      <c r="F534">
        <f t="shared" si="106"/>
        <v>0</v>
      </c>
      <c r="G534">
        <f t="shared" si="107"/>
        <v>0</v>
      </c>
      <c r="H534" s="12">
        <f t="shared" si="108"/>
        <v>8.6226851851851638E-3</v>
      </c>
      <c r="I534" t="b">
        <f t="shared" si="109"/>
        <v>0</v>
      </c>
      <c r="J534" s="14">
        <f t="shared" si="110"/>
        <v>0</v>
      </c>
      <c r="K534">
        <f t="shared" si="111"/>
        <v>0</v>
      </c>
      <c r="L534" s="12">
        <f t="shared" si="116"/>
        <v>2.9167129629629658</v>
      </c>
      <c r="M534" s="1">
        <f t="shared" si="112"/>
        <v>4200.0666666666712</v>
      </c>
      <c r="N534">
        <f t="shared" si="113"/>
        <v>12.416666666666636</v>
      </c>
      <c r="O534">
        <f t="shared" si="114"/>
        <v>0</v>
      </c>
      <c r="P534">
        <f t="shared" si="115"/>
        <v>0</v>
      </c>
      <c r="Q534">
        <f t="shared" si="104"/>
        <v>0</v>
      </c>
    </row>
    <row r="535" spans="1:17" x14ac:dyDescent="0.25">
      <c r="A535" s="6" t="s">
        <v>1508</v>
      </c>
      <c r="B535" s="7" t="s">
        <v>1466</v>
      </c>
      <c r="C535" s="10" t="s">
        <v>1509</v>
      </c>
      <c r="D535" s="11" t="s">
        <v>1510</v>
      </c>
      <c r="E535">
        <f t="shared" si="105"/>
        <v>0</v>
      </c>
      <c r="F535">
        <f t="shared" si="106"/>
        <v>1</v>
      </c>
      <c r="G535">
        <f t="shared" si="107"/>
        <v>0</v>
      </c>
      <c r="H535" s="12">
        <f t="shared" si="108"/>
        <v>7.5578703703703121E-3</v>
      </c>
      <c r="I535" t="b">
        <f t="shared" si="109"/>
        <v>0</v>
      </c>
      <c r="J535" s="14">
        <f t="shared" si="110"/>
        <v>0</v>
      </c>
      <c r="K535">
        <f t="shared" si="111"/>
        <v>0</v>
      </c>
      <c r="L535" s="12">
        <f t="shared" si="116"/>
        <v>2.924270833333336</v>
      </c>
      <c r="M535" s="1">
        <f t="shared" si="112"/>
        <v>4210.9500000000035</v>
      </c>
      <c r="N535">
        <f t="shared" si="113"/>
        <v>0</v>
      </c>
      <c r="O535">
        <f t="shared" si="114"/>
        <v>10.883333333333249</v>
      </c>
      <c r="P535">
        <f t="shared" si="115"/>
        <v>0</v>
      </c>
      <c r="Q535">
        <f t="shared" si="104"/>
        <v>0</v>
      </c>
    </row>
    <row r="536" spans="1:17" x14ac:dyDescent="0.25">
      <c r="A536" s="4" t="s">
        <v>1511</v>
      </c>
      <c r="B536" s="5" t="s">
        <v>1466</v>
      </c>
      <c r="C536" s="8" t="s">
        <v>1512</v>
      </c>
      <c r="D536" s="9" t="s">
        <v>1513</v>
      </c>
      <c r="E536">
        <f t="shared" si="105"/>
        <v>0</v>
      </c>
      <c r="F536">
        <f t="shared" si="106"/>
        <v>1</v>
      </c>
      <c r="G536">
        <f t="shared" si="107"/>
        <v>0</v>
      </c>
      <c r="H536" s="12">
        <f t="shared" si="108"/>
        <v>4.4444444444444731E-3</v>
      </c>
      <c r="I536" t="b">
        <f t="shared" si="109"/>
        <v>0</v>
      </c>
      <c r="J536" s="14">
        <f t="shared" si="110"/>
        <v>0</v>
      </c>
      <c r="K536">
        <f t="shared" si="111"/>
        <v>0</v>
      </c>
      <c r="L536" s="12">
        <f t="shared" si="116"/>
        <v>2.9287152777777807</v>
      </c>
      <c r="M536" s="1">
        <f t="shared" si="112"/>
        <v>4217.3500000000049</v>
      </c>
      <c r="N536">
        <f t="shared" si="113"/>
        <v>0</v>
      </c>
      <c r="O536">
        <f t="shared" si="114"/>
        <v>6.4000000000000412</v>
      </c>
      <c r="P536">
        <f t="shared" si="115"/>
        <v>0</v>
      </c>
      <c r="Q536">
        <f t="shared" ref="Q536:Q599" si="117">ROUNDUP(P536,0)</f>
        <v>0</v>
      </c>
    </row>
    <row r="537" spans="1:17" x14ac:dyDescent="0.25">
      <c r="A537" s="6" t="s">
        <v>1514</v>
      </c>
      <c r="B537" s="7" t="s">
        <v>1466</v>
      </c>
      <c r="C537" s="10" t="s">
        <v>1515</v>
      </c>
      <c r="D537" s="11" t="s">
        <v>1516</v>
      </c>
      <c r="E537">
        <f t="shared" si="105"/>
        <v>1</v>
      </c>
      <c r="F537">
        <f t="shared" si="106"/>
        <v>0</v>
      </c>
      <c r="G537">
        <f t="shared" si="107"/>
        <v>0</v>
      </c>
      <c r="H537" s="12">
        <f t="shared" si="108"/>
        <v>1.0543981481481501E-2</v>
      </c>
      <c r="I537" t="b">
        <f t="shared" si="109"/>
        <v>0</v>
      </c>
      <c r="J537" s="14">
        <f t="shared" si="110"/>
        <v>0</v>
      </c>
      <c r="K537">
        <f t="shared" si="111"/>
        <v>0</v>
      </c>
      <c r="L537" s="12">
        <f t="shared" si="116"/>
        <v>2.9392592592592623</v>
      </c>
      <c r="M537" s="1">
        <f t="shared" si="112"/>
        <v>4232.5333333333374</v>
      </c>
      <c r="N537">
        <f t="shared" si="113"/>
        <v>15.183333333333362</v>
      </c>
      <c r="O537">
        <f t="shared" si="114"/>
        <v>0</v>
      </c>
      <c r="P537">
        <f t="shared" si="115"/>
        <v>0</v>
      </c>
      <c r="Q537">
        <f t="shared" si="117"/>
        <v>0</v>
      </c>
    </row>
    <row r="538" spans="1:17" x14ac:dyDescent="0.25">
      <c r="A538" s="4" t="s">
        <v>1517</v>
      </c>
      <c r="B538" s="5" t="s">
        <v>1466</v>
      </c>
      <c r="C538" s="8" t="s">
        <v>1518</v>
      </c>
      <c r="D538" s="9" t="s">
        <v>1519</v>
      </c>
      <c r="E538">
        <f t="shared" si="105"/>
        <v>0</v>
      </c>
      <c r="F538">
        <f t="shared" si="106"/>
        <v>1</v>
      </c>
      <c r="G538">
        <f t="shared" si="107"/>
        <v>0</v>
      </c>
      <c r="H538" s="12">
        <f t="shared" si="108"/>
        <v>5.7870370370370905E-3</v>
      </c>
      <c r="I538" t="b">
        <f t="shared" si="109"/>
        <v>0</v>
      </c>
      <c r="J538" s="14">
        <f t="shared" si="110"/>
        <v>0</v>
      </c>
      <c r="K538">
        <f t="shared" si="111"/>
        <v>0</v>
      </c>
      <c r="L538" s="12">
        <f t="shared" si="116"/>
        <v>2.9450462962962995</v>
      </c>
      <c r="M538" s="1">
        <f t="shared" si="112"/>
        <v>4240.8666666666713</v>
      </c>
      <c r="N538">
        <f t="shared" si="113"/>
        <v>0</v>
      </c>
      <c r="O538">
        <f t="shared" si="114"/>
        <v>8.3333333333334103</v>
      </c>
      <c r="P538">
        <f t="shared" si="115"/>
        <v>0</v>
      </c>
      <c r="Q538">
        <f t="shared" si="117"/>
        <v>0</v>
      </c>
    </row>
    <row r="539" spans="1:17" x14ac:dyDescent="0.25">
      <c r="A539" s="6" t="s">
        <v>1520</v>
      </c>
      <c r="B539" s="7" t="s">
        <v>1466</v>
      </c>
      <c r="C539" s="10" t="s">
        <v>1521</v>
      </c>
      <c r="D539" s="11" t="s">
        <v>1522</v>
      </c>
      <c r="E539">
        <f t="shared" si="105"/>
        <v>1</v>
      </c>
      <c r="F539">
        <f t="shared" si="106"/>
        <v>0</v>
      </c>
      <c r="G539">
        <f t="shared" si="107"/>
        <v>0</v>
      </c>
      <c r="H539" s="12">
        <f t="shared" si="108"/>
        <v>9.2824074074073781E-3</v>
      </c>
      <c r="I539" t="b">
        <f t="shared" si="109"/>
        <v>0</v>
      </c>
      <c r="J539" s="14">
        <f t="shared" si="110"/>
        <v>0</v>
      </c>
      <c r="K539">
        <f t="shared" si="111"/>
        <v>0</v>
      </c>
      <c r="L539" s="12">
        <f t="shared" si="116"/>
        <v>2.9543287037037071</v>
      </c>
      <c r="M539" s="1">
        <f t="shared" si="112"/>
        <v>4254.2333333333381</v>
      </c>
      <c r="N539">
        <f t="shared" si="113"/>
        <v>13.366666666666625</v>
      </c>
      <c r="O539">
        <f t="shared" si="114"/>
        <v>0</v>
      </c>
      <c r="P539">
        <f t="shared" si="115"/>
        <v>0</v>
      </c>
      <c r="Q539">
        <f t="shared" si="117"/>
        <v>0</v>
      </c>
    </row>
    <row r="540" spans="1:17" x14ac:dyDescent="0.25">
      <c r="A540" s="4" t="s">
        <v>1523</v>
      </c>
      <c r="B540" s="5" t="s">
        <v>1466</v>
      </c>
      <c r="C540" s="8" t="s">
        <v>1524</v>
      </c>
      <c r="D540" s="9" t="s">
        <v>1525</v>
      </c>
      <c r="E540">
        <f t="shared" si="105"/>
        <v>1</v>
      </c>
      <c r="F540">
        <f t="shared" si="106"/>
        <v>0</v>
      </c>
      <c r="G540">
        <f t="shared" si="107"/>
        <v>0</v>
      </c>
      <c r="H540" s="12">
        <f t="shared" si="108"/>
        <v>5.1967592592592204E-3</v>
      </c>
      <c r="I540" t="b">
        <f t="shared" si="109"/>
        <v>0</v>
      </c>
      <c r="J540" s="14">
        <f t="shared" si="110"/>
        <v>0</v>
      </c>
      <c r="K540">
        <f t="shared" si="111"/>
        <v>0</v>
      </c>
      <c r="L540" s="12">
        <f t="shared" si="116"/>
        <v>2.9595254629629664</v>
      </c>
      <c r="M540" s="1">
        <f t="shared" si="112"/>
        <v>4261.7166666666717</v>
      </c>
      <c r="N540">
        <f t="shared" si="113"/>
        <v>7.4833333333332774</v>
      </c>
      <c r="O540">
        <f t="shared" si="114"/>
        <v>0</v>
      </c>
      <c r="P540">
        <f t="shared" si="115"/>
        <v>0</v>
      </c>
      <c r="Q540">
        <f t="shared" si="117"/>
        <v>0</v>
      </c>
    </row>
    <row r="541" spans="1:17" x14ac:dyDescent="0.25">
      <c r="A541" s="6" t="s">
        <v>1526</v>
      </c>
      <c r="B541" s="7" t="s">
        <v>1466</v>
      </c>
      <c r="C541" s="10" t="s">
        <v>1527</v>
      </c>
      <c r="D541" s="11" t="s">
        <v>1528</v>
      </c>
      <c r="E541">
        <f t="shared" si="105"/>
        <v>1</v>
      </c>
      <c r="F541">
        <f t="shared" si="106"/>
        <v>0</v>
      </c>
      <c r="G541">
        <f t="shared" si="107"/>
        <v>0</v>
      </c>
      <c r="H541" s="12">
        <f t="shared" si="108"/>
        <v>7.2916666666666963E-4</v>
      </c>
      <c r="I541" t="b">
        <f t="shared" si="109"/>
        <v>0</v>
      </c>
      <c r="J541" s="14">
        <f t="shared" si="110"/>
        <v>0</v>
      </c>
      <c r="K541">
        <f t="shared" si="111"/>
        <v>0</v>
      </c>
      <c r="L541" s="12">
        <f t="shared" si="116"/>
        <v>2.9602546296296328</v>
      </c>
      <c r="M541" s="1">
        <f t="shared" si="112"/>
        <v>4262.766666666671</v>
      </c>
      <c r="N541">
        <f t="shared" si="113"/>
        <v>1.0500000000000043</v>
      </c>
      <c r="O541">
        <f t="shared" si="114"/>
        <v>0</v>
      </c>
      <c r="P541">
        <f t="shared" si="115"/>
        <v>0</v>
      </c>
      <c r="Q541">
        <f t="shared" si="117"/>
        <v>0</v>
      </c>
    </row>
    <row r="542" spans="1:17" x14ac:dyDescent="0.25">
      <c r="A542" s="4" t="s">
        <v>1529</v>
      </c>
      <c r="B542" s="5" t="s">
        <v>1466</v>
      </c>
      <c r="C542" s="8" t="s">
        <v>1530</v>
      </c>
      <c r="D542" s="9" t="s">
        <v>1531</v>
      </c>
      <c r="E542">
        <f t="shared" si="105"/>
        <v>1</v>
      </c>
      <c r="F542">
        <f t="shared" si="106"/>
        <v>0</v>
      </c>
      <c r="G542">
        <f t="shared" si="107"/>
        <v>0</v>
      </c>
      <c r="H542" s="12">
        <f t="shared" si="108"/>
        <v>9.5833333333333326E-3</v>
      </c>
      <c r="I542" t="b">
        <f t="shared" si="109"/>
        <v>0</v>
      </c>
      <c r="J542" s="14">
        <f t="shared" si="110"/>
        <v>0</v>
      </c>
      <c r="K542">
        <f t="shared" si="111"/>
        <v>0</v>
      </c>
      <c r="L542" s="12">
        <f t="shared" si="116"/>
        <v>2.9698379629629663</v>
      </c>
      <c r="M542" s="1">
        <f t="shared" si="112"/>
        <v>4276.5666666666712</v>
      </c>
      <c r="N542">
        <f t="shared" si="113"/>
        <v>13.799999999999999</v>
      </c>
      <c r="O542">
        <f t="shared" si="114"/>
        <v>0</v>
      </c>
      <c r="P542">
        <f t="shared" si="115"/>
        <v>0</v>
      </c>
      <c r="Q542">
        <f t="shared" si="117"/>
        <v>0</v>
      </c>
    </row>
    <row r="543" spans="1:17" x14ac:dyDescent="0.25">
      <c r="A543" s="6" t="s">
        <v>1532</v>
      </c>
      <c r="B543" s="7" t="s">
        <v>1466</v>
      </c>
      <c r="C543" s="10" t="s">
        <v>1533</v>
      </c>
      <c r="D543" s="11" t="s">
        <v>1534</v>
      </c>
      <c r="E543">
        <f t="shared" si="105"/>
        <v>1</v>
      </c>
      <c r="F543">
        <f t="shared" si="106"/>
        <v>0</v>
      </c>
      <c r="G543">
        <f t="shared" si="107"/>
        <v>0</v>
      </c>
      <c r="H543" s="12">
        <f t="shared" si="108"/>
        <v>1.96759259259216E-4</v>
      </c>
      <c r="I543" t="b">
        <f t="shared" si="109"/>
        <v>0</v>
      </c>
      <c r="J543" s="14">
        <f t="shared" si="110"/>
        <v>0</v>
      </c>
      <c r="K543">
        <f t="shared" si="111"/>
        <v>0</v>
      </c>
      <c r="L543" s="12">
        <f t="shared" si="116"/>
        <v>2.9700347222222256</v>
      </c>
      <c r="M543" s="1">
        <f t="shared" si="112"/>
        <v>4276.8500000000049</v>
      </c>
      <c r="N543">
        <f t="shared" si="113"/>
        <v>0.28333333333327104</v>
      </c>
      <c r="O543">
        <f t="shared" si="114"/>
        <v>0</v>
      </c>
      <c r="P543">
        <f t="shared" si="115"/>
        <v>0</v>
      </c>
      <c r="Q543">
        <f t="shared" si="117"/>
        <v>0</v>
      </c>
    </row>
    <row r="544" spans="1:17" x14ac:dyDescent="0.25">
      <c r="A544" s="4" t="s">
        <v>1535</v>
      </c>
      <c r="B544" s="5" t="s">
        <v>1466</v>
      </c>
      <c r="C544" s="8" t="s">
        <v>1536</v>
      </c>
      <c r="D544" s="9" t="s">
        <v>1537</v>
      </c>
      <c r="E544">
        <f t="shared" si="105"/>
        <v>1</v>
      </c>
      <c r="F544">
        <f t="shared" si="106"/>
        <v>0</v>
      </c>
      <c r="G544">
        <f t="shared" si="107"/>
        <v>0</v>
      </c>
      <c r="H544" s="12">
        <f t="shared" si="108"/>
        <v>5.092592592592593E-3</v>
      </c>
      <c r="I544" t="b">
        <f t="shared" si="109"/>
        <v>0</v>
      </c>
      <c r="J544" s="14">
        <f t="shared" si="110"/>
        <v>0</v>
      </c>
      <c r="K544">
        <f t="shared" si="111"/>
        <v>0</v>
      </c>
      <c r="L544" s="12">
        <f t="shared" si="116"/>
        <v>2.9751273148148183</v>
      </c>
      <c r="M544" s="1">
        <f t="shared" si="112"/>
        <v>4284.1833333333379</v>
      </c>
      <c r="N544">
        <f t="shared" si="113"/>
        <v>7.3333333333333339</v>
      </c>
      <c r="O544">
        <f t="shared" si="114"/>
        <v>0</v>
      </c>
      <c r="P544">
        <f t="shared" si="115"/>
        <v>0</v>
      </c>
      <c r="Q544">
        <f t="shared" si="117"/>
        <v>0</v>
      </c>
    </row>
    <row r="545" spans="1:17" x14ac:dyDescent="0.25">
      <c r="A545" s="6" t="s">
        <v>1538</v>
      </c>
      <c r="B545" s="7" t="s">
        <v>1466</v>
      </c>
      <c r="C545" s="10" t="s">
        <v>1539</v>
      </c>
      <c r="D545" s="11" t="s">
        <v>1540</v>
      </c>
      <c r="E545">
        <f t="shared" si="105"/>
        <v>1</v>
      </c>
      <c r="F545">
        <f t="shared" si="106"/>
        <v>0</v>
      </c>
      <c r="G545">
        <f t="shared" si="107"/>
        <v>0</v>
      </c>
      <c r="H545" s="12">
        <f t="shared" si="108"/>
        <v>9.5023148148148384E-3</v>
      </c>
      <c r="I545" t="b">
        <f t="shared" si="109"/>
        <v>0</v>
      </c>
      <c r="J545" s="14">
        <f t="shared" si="110"/>
        <v>0</v>
      </c>
      <c r="K545">
        <f t="shared" si="111"/>
        <v>0</v>
      </c>
      <c r="L545" s="12">
        <f t="shared" si="116"/>
        <v>2.9846296296296333</v>
      </c>
      <c r="M545" s="1">
        <f t="shared" si="112"/>
        <v>4297.8666666666713</v>
      </c>
      <c r="N545">
        <f t="shared" si="113"/>
        <v>13.683333333333367</v>
      </c>
      <c r="O545">
        <f t="shared" si="114"/>
        <v>0</v>
      </c>
      <c r="P545">
        <f t="shared" si="115"/>
        <v>0</v>
      </c>
      <c r="Q545">
        <f t="shared" si="117"/>
        <v>0</v>
      </c>
    </row>
    <row r="546" spans="1:17" x14ac:dyDescent="0.25">
      <c r="A546" s="4" t="s">
        <v>1541</v>
      </c>
      <c r="B546" s="5" t="s">
        <v>1466</v>
      </c>
      <c r="C546" s="8" t="s">
        <v>1542</v>
      </c>
      <c r="D546" s="9" t="s">
        <v>1543</v>
      </c>
      <c r="E546">
        <f t="shared" si="105"/>
        <v>1</v>
      </c>
      <c r="F546">
        <f t="shared" si="106"/>
        <v>0</v>
      </c>
      <c r="G546">
        <f t="shared" si="107"/>
        <v>0</v>
      </c>
      <c r="H546" s="12">
        <f t="shared" si="108"/>
        <v>1.1273148148148171E-2</v>
      </c>
      <c r="I546" t="b">
        <f t="shared" si="109"/>
        <v>0</v>
      </c>
      <c r="J546" s="14">
        <f t="shared" si="110"/>
        <v>0</v>
      </c>
      <c r="K546">
        <f t="shared" si="111"/>
        <v>0</v>
      </c>
      <c r="L546" s="12">
        <f t="shared" si="116"/>
        <v>2.9959027777777814</v>
      </c>
      <c r="M546" s="1">
        <f t="shared" si="112"/>
        <v>4314.1000000000058</v>
      </c>
      <c r="N546">
        <f t="shared" si="113"/>
        <v>16.233333333333366</v>
      </c>
      <c r="O546">
        <f t="shared" si="114"/>
        <v>0</v>
      </c>
      <c r="P546">
        <f t="shared" si="115"/>
        <v>0</v>
      </c>
      <c r="Q546">
        <f t="shared" si="117"/>
        <v>0</v>
      </c>
    </row>
    <row r="547" spans="1:17" x14ac:dyDescent="0.25">
      <c r="A547" s="6" t="s">
        <v>1544</v>
      </c>
      <c r="B547" s="7" t="s">
        <v>1466</v>
      </c>
      <c r="C547" s="10" t="s">
        <v>1545</v>
      </c>
      <c r="D547" s="11" t="s">
        <v>1546</v>
      </c>
      <c r="E547">
        <f t="shared" si="105"/>
        <v>1</v>
      </c>
      <c r="F547">
        <f t="shared" si="106"/>
        <v>0</v>
      </c>
      <c r="G547">
        <f t="shared" si="107"/>
        <v>0</v>
      </c>
      <c r="H547" s="12">
        <f t="shared" si="108"/>
        <v>1.0405092592592646E-2</v>
      </c>
      <c r="I547" t="b">
        <f t="shared" si="109"/>
        <v>0</v>
      </c>
      <c r="J547" s="14">
        <f t="shared" si="110"/>
        <v>0</v>
      </c>
      <c r="K547">
        <f t="shared" si="111"/>
        <v>0</v>
      </c>
      <c r="L547" s="12">
        <f t="shared" si="116"/>
        <v>3.0063078703703741</v>
      </c>
      <c r="M547" s="1">
        <f t="shared" si="112"/>
        <v>4329.0833333333385</v>
      </c>
      <c r="N547">
        <f t="shared" si="113"/>
        <v>14.983333333333411</v>
      </c>
      <c r="O547">
        <f t="shared" si="114"/>
        <v>0</v>
      </c>
      <c r="P547">
        <f t="shared" si="115"/>
        <v>0</v>
      </c>
      <c r="Q547">
        <f t="shared" si="117"/>
        <v>0</v>
      </c>
    </row>
    <row r="548" spans="1:17" x14ac:dyDescent="0.25">
      <c r="A548" s="4" t="s">
        <v>1547</v>
      </c>
      <c r="B548" s="5" t="s">
        <v>1466</v>
      </c>
      <c r="C548" s="8" t="s">
        <v>1548</v>
      </c>
      <c r="D548" s="9" t="s">
        <v>1549</v>
      </c>
      <c r="E548">
        <f t="shared" si="105"/>
        <v>0</v>
      </c>
      <c r="F548">
        <f t="shared" si="106"/>
        <v>1</v>
      </c>
      <c r="G548">
        <f t="shared" si="107"/>
        <v>0</v>
      </c>
      <c r="H548" s="12">
        <f t="shared" si="108"/>
        <v>1.0879629629629628E-2</v>
      </c>
      <c r="I548" t="b">
        <f t="shared" si="109"/>
        <v>0</v>
      </c>
      <c r="J548" s="14">
        <f t="shared" si="110"/>
        <v>0</v>
      </c>
      <c r="K548">
        <f t="shared" si="111"/>
        <v>0</v>
      </c>
      <c r="L548" s="12">
        <f t="shared" si="116"/>
        <v>3.0171875000000039</v>
      </c>
      <c r="M548" s="1">
        <f t="shared" si="112"/>
        <v>4344.7500000000055</v>
      </c>
      <c r="N548">
        <f t="shared" si="113"/>
        <v>0</v>
      </c>
      <c r="O548">
        <f t="shared" si="114"/>
        <v>15.666666666666664</v>
      </c>
      <c r="P548">
        <f t="shared" si="115"/>
        <v>0</v>
      </c>
      <c r="Q548">
        <f t="shared" si="117"/>
        <v>0</v>
      </c>
    </row>
    <row r="549" spans="1:17" x14ac:dyDescent="0.25">
      <c r="A549" s="6" t="s">
        <v>1550</v>
      </c>
      <c r="B549" s="7" t="s">
        <v>1466</v>
      </c>
      <c r="C549" s="10" t="s">
        <v>1551</v>
      </c>
      <c r="D549" s="11" t="s">
        <v>1552</v>
      </c>
      <c r="E549">
        <f t="shared" si="105"/>
        <v>0</v>
      </c>
      <c r="F549">
        <f t="shared" si="106"/>
        <v>0</v>
      </c>
      <c r="G549">
        <f t="shared" si="107"/>
        <v>1</v>
      </c>
      <c r="H549" s="12">
        <f t="shared" si="108"/>
        <v>1.0138888888888808E-2</v>
      </c>
      <c r="I549" t="b">
        <f t="shared" si="109"/>
        <v>0</v>
      </c>
      <c r="J549" s="14">
        <f t="shared" si="110"/>
        <v>0</v>
      </c>
      <c r="K549">
        <f t="shared" si="111"/>
        <v>0</v>
      </c>
      <c r="L549" s="12">
        <f t="shared" si="116"/>
        <v>3.0171875000000039</v>
      </c>
      <c r="M549" s="1">
        <f t="shared" si="112"/>
        <v>4344.7500000000055</v>
      </c>
      <c r="N549">
        <f t="shared" si="113"/>
        <v>0</v>
      </c>
      <c r="O549">
        <f t="shared" si="114"/>
        <v>0</v>
      </c>
      <c r="P549">
        <f t="shared" si="115"/>
        <v>14.599999999999884</v>
      </c>
      <c r="Q549">
        <f t="shared" si="117"/>
        <v>15</v>
      </c>
    </row>
    <row r="550" spans="1:17" x14ac:dyDescent="0.25">
      <c r="A550" s="4" t="s">
        <v>1553</v>
      </c>
      <c r="B550" s="5" t="s">
        <v>1466</v>
      </c>
      <c r="C550" s="8" t="s">
        <v>1554</v>
      </c>
      <c r="D550" s="9" t="s">
        <v>1555</v>
      </c>
      <c r="E550">
        <f t="shared" si="105"/>
        <v>1</v>
      </c>
      <c r="F550">
        <f t="shared" si="106"/>
        <v>0</v>
      </c>
      <c r="G550">
        <f t="shared" si="107"/>
        <v>0</v>
      </c>
      <c r="H550" s="12">
        <f t="shared" si="108"/>
        <v>6.9791666666666474E-3</v>
      </c>
      <c r="I550" t="b">
        <f t="shared" si="109"/>
        <v>0</v>
      </c>
      <c r="J550" s="14">
        <f t="shared" si="110"/>
        <v>0</v>
      </c>
      <c r="K550">
        <f t="shared" si="111"/>
        <v>0</v>
      </c>
      <c r="L550" s="12">
        <f t="shared" si="116"/>
        <v>3.0241666666666704</v>
      </c>
      <c r="M550" s="1">
        <f t="shared" si="112"/>
        <v>4354.8000000000056</v>
      </c>
      <c r="N550">
        <f t="shared" si="113"/>
        <v>10.049999999999972</v>
      </c>
      <c r="O550">
        <f t="shared" si="114"/>
        <v>0</v>
      </c>
      <c r="P550">
        <f t="shared" si="115"/>
        <v>0</v>
      </c>
      <c r="Q550">
        <f t="shared" si="117"/>
        <v>0</v>
      </c>
    </row>
    <row r="551" spans="1:17" x14ac:dyDescent="0.25">
      <c r="A551" s="6" t="s">
        <v>1556</v>
      </c>
      <c r="B551" s="7" t="s">
        <v>1466</v>
      </c>
      <c r="C551" s="10" t="s">
        <v>1557</v>
      </c>
      <c r="D551" s="11" t="s">
        <v>1558</v>
      </c>
      <c r="E551">
        <f t="shared" si="105"/>
        <v>1</v>
      </c>
      <c r="F551">
        <f t="shared" si="106"/>
        <v>0</v>
      </c>
      <c r="G551">
        <f t="shared" si="107"/>
        <v>0</v>
      </c>
      <c r="H551" s="12">
        <f t="shared" si="108"/>
        <v>9.3865740740740611E-3</v>
      </c>
      <c r="I551" t="b">
        <f t="shared" si="109"/>
        <v>0</v>
      </c>
      <c r="J551" s="14">
        <f t="shared" si="110"/>
        <v>0</v>
      </c>
      <c r="K551">
        <f t="shared" si="111"/>
        <v>0</v>
      </c>
      <c r="L551" s="12">
        <f t="shared" si="116"/>
        <v>3.0335532407407446</v>
      </c>
      <c r="M551" s="1">
        <f t="shared" si="112"/>
        <v>4368.3166666666721</v>
      </c>
      <c r="N551">
        <f t="shared" si="113"/>
        <v>13.516666666666648</v>
      </c>
      <c r="O551">
        <f t="shared" si="114"/>
        <v>0</v>
      </c>
      <c r="P551">
        <f t="shared" si="115"/>
        <v>0</v>
      </c>
      <c r="Q551">
        <f t="shared" si="117"/>
        <v>0</v>
      </c>
    </row>
    <row r="552" spans="1:17" x14ac:dyDescent="0.25">
      <c r="A552" s="4" t="s">
        <v>1559</v>
      </c>
      <c r="B552" s="5" t="s">
        <v>1466</v>
      </c>
      <c r="C552" s="8" t="s">
        <v>1560</v>
      </c>
      <c r="D552" s="9" t="s">
        <v>1561</v>
      </c>
      <c r="E552">
        <f t="shared" si="105"/>
        <v>1</v>
      </c>
      <c r="F552">
        <f t="shared" si="106"/>
        <v>0</v>
      </c>
      <c r="G552">
        <f t="shared" si="107"/>
        <v>0</v>
      </c>
      <c r="H552" s="12">
        <f t="shared" si="108"/>
        <v>1.0254629629629586E-2</v>
      </c>
      <c r="I552" t="b">
        <f t="shared" si="109"/>
        <v>0</v>
      </c>
      <c r="J552" s="14">
        <f t="shared" si="110"/>
        <v>0</v>
      </c>
      <c r="K552">
        <f t="shared" si="111"/>
        <v>0</v>
      </c>
      <c r="L552" s="12">
        <f t="shared" si="116"/>
        <v>3.0438078703703741</v>
      </c>
      <c r="M552" s="1">
        <f t="shared" si="112"/>
        <v>4383.0833333333385</v>
      </c>
      <c r="N552">
        <f t="shared" si="113"/>
        <v>14.766666666666604</v>
      </c>
      <c r="O552">
        <f t="shared" si="114"/>
        <v>0</v>
      </c>
      <c r="P552">
        <f t="shared" si="115"/>
        <v>0</v>
      </c>
      <c r="Q552">
        <f t="shared" si="117"/>
        <v>0</v>
      </c>
    </row>
    <row r="553" spans="1:17" x14ac:dyDescent="0.25">
      <c r="A553" s="6" t="s">
        <v>1217</v>
      </c>
      <c r="B553" s="7" t="s">
        <v>1466</v>
      </c>
      <c r="C553" s="10" t="s">
        <v>1562</v>
      </c>
      <c r="D553" s="11" t="s">
        <v>971</v>
      </c>
      <c r="E553">
        <f t="shared" si="105"/>
        <v>0</v>
      </c>
      <c r="F553">
        <f t="shared" si="106"/>
        <v>1</v>
      </c>
      <c r="G553">
        <f t="shared" si="107"/>
        <v>0</v>
      </c>
      <c r="H553" s="12">
        <f t="shared" si="108"/>
        <v>1.1458333333333459E-3</v>
      </c>
      <c r="I553" t="b">
        <f t="shared" si="109"/>
        <v>0</v>
      </c>
      <c r="J553" s="14">
        <f t="shared" si="110"/>
        <v>0</v>
      </c>
      <c r="K553">
        <f t="shared" si="111"/>
        <v>0</v>
      </c>
      <c r="L553" s="12">
        <f t="shared" si="116"/>
        <v>3.0449537037037073</v>
      </c>
      <c r="M553" s="1">
        <f t="shared" si="112"/>
        <v>4384.7333333333381</v>
      </c>
      <c r="N553">
        <f t="shared" si="113"/>
        <v>0</v>
      </c>
      <c r="O553">
        <f t="shared" si="114"/>
        <v>1.6500000000000181</v>
      </c>
      <c r="P553">
        <f t="shared" si="115"/>
        <v>0</v>
      </c>
      <c r="Q553">
        <f t="shared" si="117"/>
        <v>0</v>
      </c>
    </row>
    <row r="554" spans="1:17" x14ac:dyDescent="0.25">
      <c r="A554" s="4" t="s">
        <v>1450</v>
      </c>
      <c r="B554" s="5" t="s">
        <v>1466</v>
      </c>
      <c r="C554" s="8" t="s">
        <v>1563</v>
      </c>
      <c r="D554" s="9" t="s">
        <v>1564</v>
      </c>
      <c r="E554">
        <f t="shared" si="105"/>
        <v>1</v>
      </c>
      <c r="F554">
        <f t="shared" si="106"/>
        <v>0</v>
      </c>
      <c r="G554">
        <f t="shared" si="107"/>
        <v>0</v>
      </c>
      <c r="H554" s="12">
        <f t="shared" si="108"/>
        <v>1.1261574074074077E-2</v>
      </c>
      <c r="I554" t="b">
        <f t="shared" si="109"/>
        <v>1</v>
      </c>
      <c r="J554" s="14">
        <f t="shared" si="110"/>
        <v>1.1261574074074077E-2</v>
      </c>
      <c r="K554">
        <f t="shared" si="111"/>
        <v>1</v>
      </c>
      <c r="L554" s="12">
        <f t="shared" si="116"/>
        <v>3.0562152777777816</v>
      </c>
      <c r="M554" s="1">
        <f t="shared" si="112"/>
        <v>4400.9500000000053</v>
      </c>
      <c r="N554">
        <f t="shared" si="113"/>
        <v>16.216666666666669</v>
      </c>
      <c r="O554">
        <f t="shared" si="114"/>
        <v>0</v>
      </c>
      <c r="P554">
        <f t="shared" si="115"/>
        <v>0</v>
      </c>
      <c r="Q554">
        <f t="shared" si="117"/>
        <v>0</v>
      </c>
    </row>
    <row r="555" spans="1:17" x14ac:dyDescent="0.25">
      <c r="A555" s="6" t="s">
        <v>1565</v>
      </c>
      <c r="B555" s="7" t="s">
        <v>1466</v>
      </c>
      <c r="C555" s="10" t="s">
        <v>1566</v>
      </c>
      <c r="D555" s="11" t="s">
        <v>1567</v>
      </c>
      <c r="E555">
        <f t="shared" si="105"/>
        <v>1</v>
      </c>
      <c r="F555">
        <f t="shared" si="106"/>
        <v>0</v>
      </c>
      <c r="G555">
        <f t="shared" si="107"/>
        <v>0</v>
      </c>
      <c r="H555" s="12">
        <f t="shared" si="108"/>
        <v>1.5856481481481555E-3</v>
      </c>
      <c r="I555" t="b">
        <f t="shared" si="109"/>
        <v>0</v>
      </c>
      <c r="J555" s="14">
        <f t="shared" si="110"/>
        <v>0</v>
      </c>
      <c r="K555">
        <f t="shared" si="111"/>
        <v>0</v>
      </c>
      <c r="L555" s="12">
        <f t="shared" si="116"/>
        <v>3.0578009259259296</v>
      </c>
      <c r="M555" s="1">
        <f t="shared" si="112"/>
        <v>4403.2333333333381</v>
      </c>
      <c r="N555">
        <f t="shared" si="113"/>
        <v>2.2833333333333439</v>
      </c>
      <c r="O555">
        <f t="shared" si="114"/>
        <v>0</v>
      </c>
      <c r="P555">
        <f t="shared" si="115"/>
        <v>0</v>
      </c>
      <c r="Q555">
        <f t="shared" si="117"/>
        <v>0</v>
      </c>
    </row>
    <row r="556" spans="1:17" x14ac:dyDescent="0.25">
      <c r="A556" s="4" t="s">
        <v>1568</v>
      </c>
      <c r="B556" s="5" t="s">
        <v>1466</v>
      </c>
      <c r="C556" s="8" t="s">
        <v>1569</v>
      </c>
      <c r="D556" s="9" t="s">
        <v>1570</v>
      </c>
      <c r="E556">
        <f t="shared" si="105"/>
        <v>1</v>
      </c>
      <c r="F556">
        <f t="shared" si="106"/>
        <v>0</v>
      </c>
      <c r="G556">
        <f t="shared" si="107"/>
        <v>0</v>
      </c>
      <c r="H556" s="12">
        <f t="shared" si="108"/>
        <v>9.143518518518523E-3</v>
      </c>
      <c r="I556" t="b">
        <f t="shared" si="109"/>
        <v>0</v>
      </c>
      <c r="J556" s="14">
        <f t="shared" si="110"/>
        <v>0</v>
      </c>
      <c r="K556">
        <f t="shared" si="111"/>
        <v>0</v>
      </c>
      <c r="L556" s="12">
        <f t="shared" si="116"/>
        <v>3.0669444444444482</v>
      </c>
      <c r="M556" s="1">
        <f t="shared" si="112"/>
        <v>4416.4000000000051</v>
      </c>
      <c r="N556">
        <f t="shared" si="113"/>
        <v>13.166666666666673</v>
      </c>
      <c r="O556">
        <f t="shared" si="114"/>
        <v>0</v>
      </c>
      <c r="P556">
        <f t="shared" si="115"/>
        <v>0</v>
      </c>
      <c r="Q556">
        <f t="shared" si="117"/>
        <v>0</v>
      </c>
    </row>
    <row r="557" spans="1:17" x14ac:dyDescent="0.25">
      <c r="A557" s="6" t="s">
        <v>1571</v>
      </c>
      <c r="B557" s="7" t="s">
        <v>1466</v>
      </c>
      <c r="C557" s="10" t="s">
        <v>1572</v>
      </c>
      <c r="D557" s="11" t="s">
        <v>1573</v>
      </c>
      <c r="E557">
        <f t="shared" si="105"/>
        <v>0</v>
      </c>
      <c r="F557">
        <f t="shared" si="106"/>
        <v>1</v>
      </c>
      <c r="G557">
        <f t="shared" si="107"/>
        <v>0</v>
      </c>
      <c r="H557" s="12">
        <f t="shared" si="108"/>
        <v>4.3402777777778456E-3</v>
      </c>
      <c r="I557" t="b">
        <f t="shared" si="109"/>
        <v>0</v>
      </c>
      <c r="J557" s="14">
        <f t="shared" si="110"/>
        <v>0</v>
      </c>
      <c r="K557">
        <f t="shared" si="111"/>
        <v>0</v>
      </c>
      <c r="L557" s="12">
        <f t="shared" si="116"/>
        <v>3.0712847222222259</v>
      </c>
      <c r="M557" s="1">
        <f t="shared" si="112"/>
        <v>4422.6500000000051</v>
      </c>
      <c r="N557">
        <f t="shared" si="113"/>
        <v>0</v>
      </c>
      <c r="O557">
        <f t="shared" si="114"/>
        <v>6.2500000000000977</v>
      </c>
      <c r="P557">
        <f t="shared" si="115"/>
        <v>0</v>
      </c>
      <c r="Q557">
        <f t="shared" si="117"/>
        <v>0</v>
      </c>
    </row>
    <row r="558" spans="1:17" x14ac:dyDescent="0.25">
      <c r="A558" s="4" t="s">
        <v>1574</v>
      </c>
      <c r="B558" s="5" t="s">
        <v>1466</v>
      </c>
      <c r="C558" s="8" t="s">
        <v>1575</v>
      </c>
      <c r="D558" s="9" t="s">
        <v>1576</v>
      </c>
      <c r="E558">
        <f t="shared" si="105"/>
        <v>1</v>
      </c>
      <c r="F558">
        <f t="shared" si="106"/>
        <v>0</v>
      </c>
      <c r="G558">
        <f t="shared" si="107"/>
        <v>0</v>
      </c>
      <c r="H558" s="12">
        <f t="shared" si="108"/>
        <v>4.4791666666666452E-3</v>
      </c>
      <c r="I558" t="b">
        <f t="shared" si="109"/>
        <v>0</v>
      </c>
      <c r="J558" s="14">
        <f t="shared" si="110"/>
        <v>0</v>
      </c>
      <c r="K558">
        <f t="shared" si="111"/>
        <v>0</v>
      </c>
      <c r="L558" s="12">
        <f t="shared" si="116"/>
        <v>3.0757638888888925</v>
      </c>
      <c r="M558" s="1">
        <f t="shared" si="112"/>
        <v>4429.1000000000049</v>
      </c>
      <c r="N558">
        <f t="shared" si="113"/>
        <v>6.4499999999999691</v>
      </c>
      <c r="O558">
        <f t="shared" si="114"/>
        <v>0</v>
      </c>
      <c r="P558">
        <f t="shared" si="115"/>
        <v>0</v>
      </c>
      <c r="Q558">
        <f t="shared" si="117"/>
        <v>0</v>
      </c>
    </row>
    <row r="559" spans="1:17" x14ac:dyDescent="0.25">
      <c r="A559" s="6" t="s">
        <v>1577</v>
      </c>
      <c r="B559" s="7" t="s">
        <v>1466</v>
      </c>
      <c r="C559" s="10" t="s">
        <v>660</v>
      </c>
      <c r="D559" s="11" t="s">
        <v>1578</v>
      </c>
      <c r="E559">
        <f t="shared" si="105"/>
        <v>1</v>
      </c>
      <c r="F559">
        <f t="shared" si="106"/>
        <v>0</v>
      </c>
      <c r="G559">
        <f t="shared" si="107"/>
        <v>0</v>
      </c>
      <c r="H559" s="12">
        <f t="shared" si="108"/>
        <v>4.9652777777777768E-3</v>
      </c>
      <c r="I559" t="b">
        <f t="shared" si="109"/>
        <v>0</v>
      </c>
      <c r="J559" s="14">
        <f t="shared" si="110"/>
        <v>0</v>
      </c>
      <c r="K559">
        <f t="shared" si="111"/>
        <v>0</v>
      </c>
      <c r="L559" s="12">
        <f t="shared" si="116"/>
        <v>3.0807291666666705</v>
      </c>
      <c r="M559" s="1">
        <f t="shared" si="112"/>
        <v>4436.2500000000055</v>
      </c>
      <c r="N559">
        <f t="shared" si="113"/>
        <v>7.1499999999999986</v>
      </c>
      <c r="O559">
        <f t="shared" si="114"/>
        <v>0</v>
      </c>
      <c r="P559">
        <f t="shared" si="115"/>
        <v>0</v>
      </c>
      <c r="Q559">
        <f t="shared" si="117"/>
        <v>0</v>
      </c>
    </row>
    <row r="560" spans="1:17" x14ac:dyDescent="0.25">
      <c r="A560" s="4" t="s">
        <v>877</v>
      </c>
      <c r="B560" s="5" t="s">
        <v>1466</v>
      </c>
      <c r="C560" s="8" t="s">
        <v>1579</v>
      </c>
      <c r="D560" s="9" t="s">
        <v>1580</v>
      </c>
      <c r="E560">
        <f t="shared" si="105"/>
        <v>1</v>
      </c>
      <c r="F560">
        <f t="shared" si="106"/>
        <v>0</v>
      </c>
      <c r="G560">
        <f t="shared" si="107"/>
        <v>0</v>
      </c>
      <c r="H560" s="12">
        <f t="shared" si="108"/>
        <v>8.5416666666666696E-3</v>
      </c>
      <c r="I560" t="b">
        <f t="shared" si="109"/>
        <v>0</v>
      </c>
      <c r="J560" s="14">
        <f t="shared" si="110"/>
        <v>0</v>
      </c>
      <c r="K560">
        <f t="shared" si="111"/>
        <v>0</v>
      </c>
      <c r="L560" s="12">
        <f t="shared" si="116"/>
        <v>3.0892708333333374</v>
      </c>
      <c r="M560" s="1">
        <f t="shared" si="112"/>
        <v>4448.5500000000056</v>
      </c>
      <c r="N560">
        <f t="shared" si="113"/>
        <v>12.300000000000004</v>
      </c>
      <c r="O560">
        <f t="shared" si="114"/>
        <v>0</v>
      </c>
      <c r="P560">
        <f t="shared" si="115"/>
        <v>0</v>
      </c>
      <c r="Q560">
        <f t="shared" si="117"/>
        <v>0</v>
      </c>
    </row>
    <row r="561" spans="1:17" x14ac:dyDescent="0.25">
      <c r="A561" s="6" t="s">
        <v>1581</v>
      </c>
      <c r="B561" s="7" t="s">
        <v>1466</v>
      </c>
      <c r="C561" s="10" t="s">
        <v>1582</v>
      </c>
      <c r="D561" s="11" t="s">
        <v>1583</v>
      </c>
      <c r="E561">
        <f t="shared" si="105"/>
        <v>1</v>
      </c>
      <c r="F561">
        <f t="shared" si="106"/>
        <v>0</v>
      </c>
      <c r="G561">
        <f t="shared" si="107"/>
        <v>0</v>
      </c>
      <c r="H561" s="12">
        <f t="shared" si="108"/>
        <v>8.8078703703703964E-3</v>
      </c>
      <c r="I561" t="b">
        <f t="shared" si="109"/>
        <v>0</v>
      </c>
      <c r="J561" s="14">
        <f t="shared" si="110"/>
        <v>0</v>
      </c>
      <c r="K561">
        <f t="shared" si="111"/>
        <v>0</v>
      </c>
      <c r="L561" s="12">
        <f t="shared" si="116"/>
        <v>3.0980787037037079</v>
      </c>
      <c r="M561" s="1">
        <f t="shared" si="112"/>
        <v>4461.233333333339</v>
      </c>
      <c r="N561">
        <f t="shared" si="113"/>
        <v>12.683333333333371</v>
      </c>
      <c r="O561">
        <f t="shared" si="114"/>
        <v>0</v>
      </c>
      <c r="P561">
        <f t="shared" si="115"/>
        <v>0</v>
      </c>
      <c r="Q561">
        <f t="shared" si="117"/>
        <v>0</v>
      </c>
    </row>
    <row r="562" spans="1:17" x14ac:dyDescent="0.25">
      <c r="A562" s="4" t="s">
        <v>1584</v>
      </c>
      <c r="B562" s="5" t="s">
        <v>1466</v>
      </c>
      <c r="C562" s="8" t="s">
        <v>1585</v>
      </c>
      <c r="D562" s="9" t="s">
        <v>1586</v>
      </c>
      <c r="E562">
        <f t="shared" si="105"/>
        <v>0</v>
      </c>
      <c r="F562">
        <f t="shared" si="106"/>
        <v>1</v>
      </c>
      <c r="G562">
        <f t="shared" si="107"/>
        <v>0</v>
      </c>
      <c r="H562" s="12">
        <f t="shared" si="108"/>
        <v>1.3541666666666008E-3</v>
      </c>
      <c r="I562" t="b">
        <f t="shared" si="109"/>
        <v>0</v>
      </c>
      <c r="J562" s="14">
        <f t="shared" si="110"/>
        <v>0</v>
      </c>
      <c r="K562">
        <f t="shared" si="111"/>
        <v>0</v>
      </c>
      <c r="L562" s="12">
        <f t="shared" si="116"/>
        <v>3.0994328703703746</v>
      </c>
      <c r="M562" s="1">
        <f t="shared" si="112"/>
        <v>4463.1833333333389</v>
      </c>
      <c r="N562">
        <f t="shared" si="113"/>
        <v>0</v>
      </c>
      <c r="O562">
        <f t="shared" si="114"/>
        <v>1.9499999999999051</v>
      </c>
      <c r="P562">
        <f t="shared" si="115"/>
        <v>0</v>
      </c>
      <c r="Q562">
        <f t="shared" si="117"/>
        <v>0</v>
      </c>
    </row>
    <row r="563" spans="1:17" x14ac:dyDescent="0.25">
      <c r="A563" s="6" t="s">
        <v>1587</v>
      </c>
      <c r="B563" s="7" t="s">
        <v>1466</v>
      </c>
      <c r="C563" s="10" t="s">
        <v>1588</v>
      </c>
      <c r="D563" s="11" t="s">
        <v>1589</v>
      </c>
      <c r="E563">
        <f t="shared" si="105"/>
        <v>1</v>
      </c>
      <c r="F563">
        <f t="shared" si="106"/>
        <v>0</v>
      </c>
      <c r="G563">
        <f t="shared" si="107"/>
        <v>0</v>
      </c>
      <c r="H563" s="12">
        <f t="shared" si="108"/>
        <v>1.0682870370370356E-2</v>
      </c>
      <c r="I563" t="b">
        <f t="shared" si="109"/>
        <v>0</v>
      </c>
      <c r="J563" s="14">
        <f t="shared" si="110"/>
        <v>0</v>
      </c>
      <c r="K563">
        <f t="shared" si="111"/>
        <v>0</v>
      </c>
      <c r="L563" s="12">
        <f t="shared" si="116"/>
        <v>3.1101157407407451</v>
      </c>
      <c r="M563" s="1">
        <f t="shared" si="112"/>
        <v>4478.566666666673</v>
      </c>
      <c r="N563">
        <f t="shared" si="113"/>
        <v>15.383333333333313</v>
      </c>
      <c r="O563">
        <f t="shared" si="114"/>
        <v>0</v>
      </c>
      <c r="P563">
        <f t="shared" si="115"/>
        <v>0</v>
      </c>
      <c r="Q563">
        <f t="shared" si="117"/>
        <v>0</v>
      </c>
    </row>
    <row r="564" spans="1:17" x14ac:dyDescent="0.25">
      <c r="A564" s="4" t="s">
        <v>1590</v>
      </c>
      <c r="B564" s="5" t="s">
        <v>1466</v>
      </c>
      <c r="C564" s="8" t="s">
        <v>1591</v>
      </c>
      <c r="D564" s="9" t="s">
        <v>1592</v>
      </c>
      <c r="E564">
        <f t="shared" si="105"/>
        <v>1</v>
      </c>
      <c r="F564">
        <f t="shared" si="106"/>
        <v>0</v>
      </c>
      <c r="G564">
        <f t="shared" si="107"/>
        <v>0</v>
      </c>
      <c r="H564" s="12">
        <f t="shared" si="108"/>
        <v>2.9050925925925841E-3</v>
      </c>
      <c r="I564" t="b">
        <f t="shared" si="109"/>
        <v>0</v>
      </c>
      <c r="J564" s="14">
        <f t="shared" si="110"/>
        <v>0</v>
      </c>
      <c r="K564">
        <f t="shared" si="111"/>
        <v>0</v>
      </c>
      <c r="L564" s="12">
        <f t="shared" si="116"/>
        <v>3.1130208333333376</v>
      </c>
      <c r="M564" s="1">
        <f t="shared" si="112"/>
        <v>4482.7500000000064</v>
      </c>
      <c r="N564">
        <f t="shared" si="113"/>
        <v>4.1833333333333211</v>
      </c>
      <c r="O564">
        <f t="shared" si="114"/>
        <v>0</v>
      </c>
      <c r="P564">
        <f t="shared" si="115"/>
        <v>0</v>
      </c>
      <c r="Q564">
        <f t="shared" si="117"/>
        <v>0</v>
      </c>
    </row>
    <row r="565" spans="1:17" x14ac:dyDescent="0.25">
      <c r="A565" s="6" t="s">
        <v>1593</v>
      </c>
      <c r="B565" s="7" t="s">
        <v>1466</v>
      </c>
      <c r="C565" s="10" t="s">
        <v>1594</v>
      </c>
      <c r="D565" s="11" t="s">
        <v>1595</v>
      </c>
      <c r="E565">
        <f t="shared" si="105"/>
        <v>1</v>
      </c>
      <c r="F565">
        <f t="shared" si="106"/>
        <v>0</v>
      </c>
      <c r="G565">
        <f t="shared" si="107"/>
        <v>0</v>
      </c>
      <c r="H565" s="12">
        <f t="shared" si="108"/>
        <v>3.7615740740740145E-3</v>
      </c>
      <c r="I565" t="b">
        <f t="shared" si="109"/>
        <v>0</v>
      </c>
      <c r="J565" s="14">
        <f t="shared" si="110"/>
        <v>0</v>
      </c>
      <c r="K565">
        <f t="shared" si="111"/>
        <v>0</v>
      </c>
      <c r="L565" s="12">
        <f t="shared" si="116"/>
        <v>3.1167824074074115</v>
      </c>
      <c r="M565" s="1">
        <f t="shared" si="112"/>
        <v>4488.1666666666724</v>
      </c>
      <c r="N565">
        <f t="shared" si="113"/>
        <v>5.4166666666665808</v>
      </c>
      <c r="O565">
        <f t="shared" si="114"/>
        <v>0</v>
      </c>
      <c r="P565">
        <f t="shared" si="115"/>
        <v>0</v>
      </c>
      <c r="Q565">
        <f t="shared" si="117"/>
        <v>0</v>
      </c>
    </row>
    <row r="566" spans="1:17" x14ac:dyDescent="0.25">
      <c r="A566" s="4" t="s">
        <v>1140</v>
      </c>
      <c r="B566" s="5" t="s">
        <v>1466</v>
      </c>
      <c r="C566" s="8" t="s">
        <v>1596</v>
      </c>
      <c r="D566" s="9" t="s">
        <v>1597</v>
      </c>
      <c r="E566">
        <f t="shared" si="105"/>
        <v>0</v>
      </c>
      <c r="F566">
        <f t="shared" si="106"/>
        <v>0</v>
      </c>
      <c r="G566">
        <f t="shared" si="107"/>
        <v>1</v>
      </c>
      <c r="H566" s="12">
        <f t="shared" si="108"/>
        <v>9.1898148148147341E-3</v>
      </c>
      <c r="I566" t="b">
        <f t="shared" si="109"/>
        <v>0</v>
      </c>
      <c r="J566" s="14">
        <f t="shared" si="110"/>
        <v>0</v>
      </c>
      <c r="K566">
        <f t="shared" si="111"/>
        <v>0</v>
      </c>
      <c r="L566" s="12">
        <f t="shared" si="116"/>
        <v>3.1167824074074115</v>
      </c>
      <c r="M566" s="1">
        <f t="shared" si="112"/>
        <v>4488.1666666666724</v>
      </c>
      <c r="N566">
        <f t="shared" si="113"/>
        <v>0</v>
      </c>
      <c r="O566">
        <f t="shared" si="114"/>
        <v>0</v>
      </c>
      <c r="P566">
        <f t="shared" si="115"/>
        <v>13.233333333333217</v>
      </c>
      <c r="Q566">
        <f t="shared" si="117"/>
        <v>14</v>
      </c>
    </row>
    <row r="567" spans="1:17" x14ac:dyDescent="0.25">
      <c r="A567" s="6" t="s">
        <v>1598</v>
      </c>
      <c r="B567" s="7" t="s">
        <v>1466</v>
      </c>
      <c r="C567" s="10" t="s">
        <v>1599</v>
      </c>
      <c r="D567" s="11" t="s">
        <v>1600</v>
      </c>
      <c r="E567">
        <f t="shared" si="105"/>
        <v>0</v>
      </c>
      <c r="F567">
        <f t="shared" si="106"/>
        <v>1</v>
      </c>
      <c r="G567">
        <f t="shared" si="107"/>
        <v>0</v>
      </c>
      <c r="H567" s="12">
        <f t="shared" si="108"/>
        <v>1.4930555555555114E-3</v>
      </c>
      <c r="I567" t="b">
        <f t="shared" si="109"/>
        <v>0</v>
      </c>
      <c r="J567" s="14">
        <f t="shared" si="110"/>
        <v>0</v>
      </c>
      <c r="K567">
        <f t="shared" si="111"/>
        <v>0</v>
      </c>
      <c r="L567" s="12">
        <f t="shared" si="116"/>
        <v>3.1182754629629672</v>
      </c>
      <c r="M567" s="1">
        <f t="shared" si="112"/>
        <v>4490.316666666673</v>
      </c>
      <c r="N567">
        <f t="shared" si="113"/>
        <v>0</v>
      </c>
      <c r="O567">
        <f t="shared" si="114"/>
        <v>2.1499999999999364</v>
      </c>
      <c r="P567">
        <f t="shared" si="115"/>
        <v>0</v>
      </c>
      <c r="Q567">
        <f t="shared" si="117"/>
        <v>0</v>
      </c>
    </row>
    <row r="568" spans="1:17" x14ac:dyDescent="0.25">
      <c r="A568" s="4" t="s">
        <v>1601</v>
      </c>
      <c r="B568" s="5" t="s">
        <v>1466</v>
      </c>
      <c r="C568" s="8" t="s">
        <v>1602</v>
      </c>
      <c r="D568" s="9" t="s">
        <v>1603</v>
      </c>
      <c r="E568">
        <f t="shared" si="105"/>
        <v>1</v>
      </c>
      <c r="F568">
        <f t="shared" si="106"/>
        <v>0</v>
      </c>
      <c r="G568">
        <f t="shared" si="107"/>
        <v>0</v>
      </c>
      <c r="H568" s="12">
        <f t="shared" si="108"/>
        <v>1.0833333333333306E-2</v>
      </c>
      <c r="I568" t="b">
        <f t="shared" si="109"/>
        <v>0</v>
      </c>
      <c r="J568" s="14">
        <f t="shared" si="110"/>
        <v>0</v>
      </c>
      <c r="K568">
        <f t="shared" si="111"/>
        <v>0</v>
      </c>
      <c r="L568" s="12">
        <f t="shared" si="116"/>
        <v>3.1291087962963005</v>
      </c>
      <c r="M568" s="1">
        <f t="shared" si="112"/>
        <v>4505.9166666666724</v>
      </c>
      <c r="N568">
        <f t="shared" si="113"/>
        <v>15.599999999999961</v>
      </c>
      <c r="O568">
        <f t="shared" si="114"/>
        <v>0</v>
      </c>
      <c r="P568">
        <f t="shared" si="115"/>
        <v>0</v>
      </c>
      <c r="Q568">
        <f t="shared" si="117"/>
        <v>0</v>
      </c>
    </row>
    <row r="569" spans="1:17" x14ac:dyDescent="0.25">
      <c r="A569" s="6" t="s">
        <v>84</v>
      </c>
      <c r="B569" s="7" t="s">
        <v>1466</v>
      </c>
      <c r="C569" s="10" t="s">
        <v>1604</v>
      </c>
      <c r="D569" s="11" t="s">
        <v>1605</v>
      </c>
      <c r="E569">
        <f t="shared" si="105"/>
        <v>0</v>
      </c>
      <c r="F569">
        <f t="shared" si="106"/>
        <v>1</v>
      </c>
      <c r="G569">
        <f t="shared" si="107"/>
        <v>0</v>
      </c>
      <c r="H569" s="12">
        <f t="shared" si="108"/>
        <v>9.5254629629629162E-3</v>
      </c>
      <c r="I569" t="b">
        <f t="shared" si="109"/>
        <v>0</v>
      </c>
      <c r="J569" s="14">
        <f t="shared" si="110"/>
        <v>0</v>
      </c>
      <c r="K569">
        <f t="shared" si="111"/>
        <v>0</v>
      </c>
      <c r="L569" s="12">
        <f t="shared" si="116"/>
        <v>3.1386342592592635</v>
      </c>
      <c r="M569" s="1">
        <f t="shared" si="112"/>
        <v>4519.6333333333396</v>
      </c>
      <c r="N569">
        <f t="shared" si="113"/>
        <v>0</v>
      </c>
      <c r="O569">
        <f t="shared" si="114"/>
        <v>13.716666666666599</v>
      </c>
      <c r="P569">
        <f t="shared" si="115"/>
        <v>0</v>
      </c>
      <c r="Q569">
        <f t="shared" si="117"/>
        <v>0</v>
      </c>
    </row>
    <row r="570" spans="1:17" x14ac:dyDescent="0.25">
      <c r="A570" s="4" t="s">
        <v>1606</v>
      </c>
      <c r="B570" s="5" t="s">
        <v>1466</v>
      </c>
      <c r="C570" s="8" t="s">
        <v>1607</v>
      </c>
      <c r="D570" s="9" t="s">
        <v>1608</v>
      </c>
      <c r="E570">
        <f t="shared" si="105"/>
        <v>1</v>
      </c>
      <c r="F570">
        <f t="shared" si="106"/>
        <v>0</v>
      </c>
      <c r="G570">
        <f t="shared" si="107"/>
        <v>0</v>
      </c>
      <c r="H570" s="12">
        <f t="shared" si="108"/>
        <v>3.9351851851852082E-3</v>
      </c>
      <c r="I570" t="b">
        <f t="shared" si="109"/>
        <v>0</v>
      </c>
      <c r="J570" s="14">
        <f t="shared" si="110"/>
        <v>0</v>
      </c>
      <c r="K570">
        <f t="shared" si="111"/>
        <v>0</v>
      </c>
      <c r="L570" s="12">
        <f t="shared" si="116"/>
        <v>3.1425694444444487</v>
      </c>
      <c r="M570" s="1">
        <f t="shared" si="112"/>
        <v>4525.3000000000056</v>
      </c>
      <c r="N570">
        <f t="shared" si="113"/>
        <v>5.6666666666666998</v>
      </c>
      <c r="O570">
        <f t="shared" si="114"/>
        <v>0</v>
      </c>
      <c r="P570">
        <f t="shared" si="115"/>
        <v>0</v>
      </c>
      <c r="Q570">
        <f t="shared" si="117"/>
        <v>0</v>
      </c>
    </row>
    <row r="571" spans="1:17" x14ac:dyDescent="0.25">
      <c r="A571" s="6" t="s">
        <v>1609</v>
      </c>
      <c r="B571" s="7" t="s">
        <v>1466</v>
      </c>
      <c r="C571" s="10" t="s">
        <v>1610</v>
      </c>
      <c r="D571" s="11" t="s">
        <v>1611</v>
      </c>
      <c r="E571">
        <f t="shared" si="105"/>
        <v>1</v>
      </c>
      <c r="F571">
        <f t="shared" si="106"/>
        <v>0</v>
      </c>
      <c r="G571">
        <f t="shared" si="107"/>
        <v>0</v>
      </c>
      <c r="H571" s="12">
        <f t="shared" si="108"/>
        <v>1.1018518518518539E-2</v>
      </c>
      <c r="I571" t="b">
        <f t="shared" si="109"/>
        <v>0</v>
      </c>
      <c r="J571" s="14">
        <f t="shared" si="110"/>
        <v>0</v>
      </c>
      <c r="K571">
        <f t="shared" si="111"/>
        <v>0</v>
      </c>
      <c r="L571" s="12">
        <f t="shared" si="116"/>
        <v>3.1535879629629671</v>
      </c>
      <c r="M571" s="1">
        <f t="shared" si="112"/>
        <v>4541.1666666666733</v>
      </c>
      <c r="N571">
        <f t="shared" si="113"/>
        <v>15.866666666666696</v>
      </c>
      <c r="O571">
        <f t="shared" si="114"/>
        <v>0</v>
      </c>
      <c r="P571">
        <f t="shared" si="115"/>
        <v>0</v>
      </c>
      <c r="Q571">
        <f t="shared" si="117"/>
        <v>0</v>
      </c>
    </row>
    <row r="572" spans="1:17" x14ac:dyDescent="0.25">
      <c r="A572" s="4" t="s">
        <v>1612</v>
      </c>
      <c r="B572" s="5" t="s">
        <v>1466</v>
      </c>
      <c r="C572" s="8" t="s">
        <v>1613</v>
      </c>
      <c r="D572" s="9" t="s">
        <v>1614</v>
      </c>
      <c r="E572">
        <f t="shared" si="105"/>
        <v>1</v>
      </c>
      <c r="F572">
        <f t="shared" si="106"/>
        <v>0</v>
      </c>
      <c r="G572">
        <f t="shared" si="107"/>
        <v>0</v>
      </c>
      <c r="H572" s="12">
        <f t="shared" si="108"/>
        <v>1.121527777777781E-2</v>
      </c>
      <c r="I572" t="b">
        <f t="shared" si="109"/>
        <v>0</v>
      </c>
      <c r="J572" s="14">
        <f t="shared" si="110"/>
        <v>0</v>
      </c>
      <c r="K572">
        <f t="shared" si="111"/>
        <v>0</v>
      </c>
      <c r="L572" s="12">
        <f t="shared" si="116"/>
        <v>3.1648032407407447</v>
      </c>
      <c r="M572" s="1">
        <f t="shared" si="112"/>
        <v>4557.3166666666721</v>
      </c>
      <c r="N572">
        <f t="shared" si="113"/>
        <v>16.150000000000048</v>
      </c>
      <c r="O572">
        <f t="shared" si="114"/>
        <v>0</v>
      </c>
      <c r="P572">
        <f t="shared" si="115"/>
        <v>0</v>
      </c>
      <c r="Q572">
        <f t="shared" si="117"/>
        <v>0</v>
      </c>
    </row>
    <row r="573" spans="1:17" x14ac:dyDescent="0.25">
      <c r="A573" s="6" t="s">
        <v>1615</v>
      </c>
      <c r="B573" s="7" t="s">
        <v>1466</v>
      </c>
      <c r="C573" s="10" t="s">
        <v>155</v>
      </c>
      <c r="D573" s="11" t="s">
        <v>1616</v>
      </c>
      <c r="E573">
        <f t="shared" si="105"/>
        <v>1</v>
      </c>
      <c r="F573">
        <f t="shared" si="106"/>
        <v>0</v>
      </c>
      <c r="G573">
        <f t="shared" si="107"/>
        <v>0</v>
      </c>
      <c r="H573" s="12">
        <f t="shared" si="108"/>
        <v>2.0833333333325488E-4</v>
      </c>
      <c r="I573" t="b">
        <f t="shared" si="109"/>
        <v>0</v>
      </c>
      <c r="J573" s="14">
        <f t="shared" si="110"/>
        <v>0</v>
      </c>
      <c r="K573">
        <f t="shared" si="111"/>
        <v>0</v>
      </c>
      <c r="L573" s="12">
        <f t="shared" si="116"/>
        <v>3.1650115740740778</v>
      </c>
      <c r="M573" s="1">
        <f t="shared" si="112"/>
        <v>4557.6166666666713</v>
      </c>
      <c r="N573">
        <f t="shared" si="113"/>
        <v>0.29999999999988702</v>
      </c>
      <c r="O573">
        <f t="shared" si="114"/>
        <v>0</v>
      </c>
      <c r="P573">
        <f t="shared" si="115"/>
        <v>0</v>
      </c>
      <c r="Q573">
        <f t="shared" si="117"/>
        <v>0</v>
      </c>
    </row>
    <row r="574" spans="1:17" x14ac:dyDescent="0.25">
      <c r="A574" s="4" t="s">
        <v>185</v>
      </c>
      <c r="B574" s="5" t="s">
        <v>1466</v>
      </c>
      <c r="C574" s="8" t="s">
        <v>1617</v>
      </c>
      <c r="D574" s="9" t="s">
        <v>1618</v>
      </c>
      <c r="E574">
        <f t="shared" si="105"/>
        <v>1</v>
      </c>
      <c r="F574">
        <f t="shared" si="106"/>
        <v>0</v>
      </c>
      <c r="G574">
        <f t="shared" si="107"/>
        <v>0</v>
      </c>
      <c r="H574" s="12">
        <f t="shared" si="108"/>
        <v>1.0810185185185173E-2</v>
      </c>
      <c r="I574" t="b">
        <f t="shared" si="109"/>
        <v>0</v>
      </c>
      <c r="J574" s="14">
        <f t="shared" si="110"/>
        <v>0</v>
      </c>
      <c r="K574">
        <f t="shared" si="111"/>
        <v>0</v>
      </c>
      <c r="L574" s="12">
        <f t="shared" si="116"/>
        <v>3.175821759259263</v>
      </c>
      <c r="M574" s="1">
        <f t="shared" si="112"/>
        <v>4573.1833333333389</v>
      </c>
      <c r="N574">
        <f t="shared" si="113"/>
        <v>15.566666666666649</v>
      </c>
      <c r="O574">
        <f t="shared" si="114"/>
        <v>0</v>
      </c>
      <c r="P574">
        <f t="shared" si="115"/>
        <v>0</v>
      </c>
      <c r="Q574">
        <f t="shared" si="117"/>
        <v>0</v>
      </c>
    </row>
    <row r="575" spans="1:17" x14ac:dyDescent="0.25">
      <c r="A575" s="6" t="s">
        <v>1619</v>
      </c>
      <c r="B575" s="7" t="s">
        <v>1466</v>
      </c>
      <c r="C575" s="10" t="s">
        <v>1620</v>
      </c>
      <c r="D575" s="11" t="s">
        <v>1621</v>
      </c>
      <c r="E575">
        <f t="shared" si="105"/>
        <v>0</v>
      </c>
      <c r="F575">
        <f t="shared" si="106"/>
        <v>0</v>
      </c>
      <c r="G575">
        <f t="shared" si="107"/>
        <v>1</v>
      </c>
      <c r="H575" s="12">
        <f t="shared" si="108"/>
        <v>8.6921296296296191E-3</v>
      </c>
      <c r="I575" t="b">
        <f t="shared" si="109"/>
        <v>0</v>
      </c>
      <c r="J575" s="14">
        <f t="shared" si="110"/>
        <v>0</v>
      </c>
      <c r="K575">
        <f t="shared" si="111"/>
        <v>0</v>
      </c>
      <c r="L575" s="12">
        <f t="shared" si="116"/>
        <v>3.175821759259263</v>
      </c>
      <c r="M575" s="1">
        <f t="shared" si="112"/>
        <v>4573.1833333333389</v>
      </c>
      <c r="N575">
        <f t="shared" si="113"/>
        <v>0</v>
      </c>
      <c r="O575">
        <f t="shared" si="114"/>
        <v>0</v>
      </c>
      <c r="P575">
        <f t="shared" si="115"/>
        <v>12.516666666666652</v>
      </c>
      <c r="Q575">
        <f t="shared" si="117"/>
        <v>13</v>
      </c>
    </row>
    <row r="576" spans="1:17" x14ac:dyDescent="0.25">
      <c r="A576" s="4" t="s">
        <v>1622</v>
      </c>
      <c r="B576" s="5" t="s">
        <v>1466</v>
      </c>
      <c r="C576" s="8" t="s">
        <v>1623</v>
      </c>
      <c r="D576" s="9" t="s">
        <v>1624</v>
      </c>
      <c r="E576">
        <f t="shared" si="105"/>
        <v>0</v>
      </c>
      <c r="F576">
        <f t="shared" si="106"/>
        <v>1</v>
      </c>
      <c r="G576">
        <f t="shared" si="107"/>
        <v>0</v>
      </c>
      <c r="H576" s="12">
        <f t="shared" si="108"/>
        <v>8.5648148148143033E-4</v>
      </c>
      <c r="I576" t="b">
        <f t="shared" si="109"/>
        <v>0</v>
      </c>
      <c r="J576" s="14">
        <f t="shared" si="110"/>
        <v>0</v>
      </c>
      <c r="K576">
        <f t="shared" si="111"/>
        <v>0</v>
      </c>
      <c r="L576" s="12">
        <f t="shared" si="116"/>
        <v>3.1766782407407446</v>
      </c>
      <c r="M576" s="1">
        <f t="shared" si="112"/>
        <v>4574.4166666666715</v>
      </c>
      <c r="N576">
        <f t="shared" si="113"/>
        <v>0</v>
      </c>
      <c r="O576">
        <f t="shared" si="114"/>
        <v>1.2333333333332597</v>
      </c>
      <c r="P576">
        <f t="shared" si="115"/>
        <v>0</v>
      </c>
      <c r="Q576">
        <f t="shared" si="117"/>
        <v>0</v>
      </c>
    </row>
    <row r="577" spans="1:17" x14ac:dyDescent="0.25">
      <c r="A577" s="6" t="s">
        <v>1625</v>
      </c>
      <c r="B577" s="7" t="s">
        <v>1466</v>
      </c>
      <c r="C577" s="10" t="s">
        <v>1626</v>
      </c>
      <c r="D577" s="11" t="s">
        <v>1627</v>
      </c>
      <c r="E577">
        <f t="shared" si="105"/>
        <v>1</v>
      </c>
      <c r="F577">
        <f t="shared" si="106"/>
        <v>0</v>
      </c>
      <c r="G577">
        <f t="shared" si="107"/>
        <v>0</v>
      </c>
      <c r="H577" s="12">
        <f t="shared" si="108"/>
        <v>6.0185185185185341E-3</v>
      </c>
      <c r="I577" t="b">
        <f t="shared" si="109"/>
        <v>1</v>
      </c>
      <c r="J577" s="14">
        <f t="shared" si="110"/>
        <v>6.0185185185185341E-3</v>
      </c>
      <c r="K577">
        <f t="shared" si="111"/>
        <v>1</v>
      </c>
      <c r="L577" s="12">
        <f t="shared" si="116"/>
        <v>3.182696759259263</v>
      </c>
      <c r="M577" s="1">
        <f t="shared" si="112"/>
        <v>4583.0833333333385</v>
      </c>
      <c r="N577">
        <f t="shared" si="113"/>
        <v>8.6666666666666892</v>
      </c>
      <c r="O577">
        <f t="shared" si="114"/>
        <v>0</v>
      </c>
      <c r="P577">
        <f t="shared" si="115"/>
        <v>0</v>
      </c>
      <c r="Q577">
        <f t="shared" si="117"/>
        <v>0</v>
      </c>
    </row>
    <row r="578" spans="1:17" x14ac:dyDescent="0.25">
      <c r="A578" s="4" t="s">
        <v>1628</v>
      </c>
      <c r="B578" s="5" t="s">
        <v>1466</v>
      </c>
      <c r="C578" s="8" t="s">
        <v>1629</v>
      </c>
      <c r="D578" s="9" t="s">
        <v>1630</v>
      </c>
      <c r="E578">
        <f t="shared" si="105"/>
        <v>0</v>
      </c>
      <c r="F578">
        <f t="shared" si="106"/>
        <v>1</v>
      </c>
      <c r="G578">
        <f t="shared" si="107"/>
        <v>0</v>
      </c>
      <c r="H578" s="12">
        <f t="shared" si="108"/>
        <v>5.0578703703703098E-3</v>
      </c>
      <c r="I578" t="b">
        <f t="shared" si="109"/>
        <v>0</v>
      </c>
      <c r="J578" s="14">
        <f t="shared" si="110"/>
        <v>0</v>
      </c>
      <c r="K578">
        <f t="shared" si="111"/>
        <v>0</v>
      </c>
      <c r="L578" s="12">
        <f t="shared" si="116"/>
        <v>3.1877546296296333</v>
      </c>
      <c r="M578" s="1">
        <f t="shared" si="112"/>
        <v>4590.3666666666713</v>
      </c>
      <c r="N578">
        <f t="shared" si="113"/>
        <v>0</v>
      </c>
      <c r="O578">
        <f t="shared" si="114"/>
        <v>7.2833333333332462</v>
      </c>
      <c r="P578">
        <f t="shared" si="115"/>
        <v>0</v>
      </c>
      <c r="Q578">
        <f t="shared" si="117"/>
        <v>0</v>
      </c>
    </row>
    <row r="579" spans="1:17" x14ac:dyDescent="0.25">
      <c r="A579" s="6" t="s">
        <v>1631</v>
      </c>
      <c r="B579" s="7" t="s">
        <v>1466</v>
      </c>
      <c r="C579" s="10" t="s">
        <v>1632</v>
      </c>
      <c r="D579" s="11" t="s">
        <v>1633</v>
      </c>
      <c r="E579">
        <f t="shared" ref="E579:E642" si="118">IF(LEN(A579)=7,1,0)</f>
        <v>0</v>
      </c>
      <c r="F579">
        <f t="shared" ref="F579:F642" si="119">IF(LEN(A579)=8,1,0)</f>
        <v>1</v>
      </c>
      <c r="G579">
        <f t="shared" ref="G579:G642" si="120">IF(LEN(A579)&gt;=10,1,0)</f>
        <v>0</v>
      </c>
      <c r="H579" s="12">
        <f t="shared" ref="H579:H642" si="121">D579-C579</f>
        <v>4.9305555555555491E-3</v>
      </c>
      <c r="I579" t="b">
        <f t="shared" ref="I579:I642" si="122">IF(MID(A579,1,2)="12",TRUE,FALSE)</f>
        <v>0</v>
      </c>
      <c r="J579" s="14">
        <f t="shared" ref="J579:J642" si="123">IF(AND(I579=TRUE,E579=1),H579,0)</f>
        <v>0</v>
      </c>
      <c r="K579">
        <f t="shared" ref="K579:K642" si="124">IF(J579&lt;&gt;0,1,0)</f>
        <v>0</v>
      </c>
      <c r="L579" s="12">
        <f t="shared" si="116"/>
        <v>3.192685185185189</v>
      </c>
      <c r="M579" s="1">
        <f t="shared" ref="M579:M642" si="125">L579*24*60</f>
        <v>4597.4666666666717</v>
      </c>
      <c r="N579">
        <f t="shared" ref="N579:N642" si="126">IF(AND(E579=1,M579&gt;800),H579*24*60,0)</f>
        <v>0</v>
      </c>
      <c r="O579">
        <f t="shared" ref="O579:O642" si="127">IF(AND(F579=1,M579&gt;800),H579*24*60,0)</f>
        <v>7.0999999999999908</v>
      </c>
      <c r="P579">
        <f t="shared" ref="P579:P642" si="128">IF(G579=1,H579)*24*60</f>
        <v>0</v>
      </c>
      <c r="Q579">
        <f t="shared" si="117"/>
        <v>0</v>
      </c>
    </row>
    <row r="580" spans="1:17" x14ac:dyDescent="0.25">
      <c r="A580" s="4" t="s">
        <v>1520</v>
      </c>
      <c r="B580" s="5" t="s">
        <v>1466</v>
      </c>
      <c r="C580" s="8" t="s">
        <v>1634</v>
      </c>
      <c r="D580" s="9" t="s">
        <v>1635</v>
      </c>
      <c r="E580">
        <f t="shared" si="118"/>
        <v>1</v>
      </c>
      <c r="F580">
        <f t="shared" si="119"/>
        <v>0</v>
      </c>
      <c r="G580">
        <f t="shared" si="120"/>
        <v>0</v>
      </c>
      <c r="H580" s="12">
        <f t="shared" si="121"/>
        <v>1.0960648148148122E-2</v>
      </c>
      <c r="I580" t="b">
        <f t="shared" si="122"/>
        <v>0</v>
      </c>
      <c r="J580" s="14">
        <f t="shared" si="123"/>
        <v>0</v>
      </c>
      <c r="K580">
        <f t="shared" si="124"/>
        <v>0</v>
      </c>
      <c r="L580" s="12">
        <f t="shared" si="116"/>
        <v>3.2036458333333373</v>
      </c>
      <c r="M580" s="1">
        <f t="shared" si="125"/>
        <v>4613.2500000000064</v>
      </c>
      <c r="N580">
        <f t="shared" si="126"/>
        <v>15.783333333333296</v>
      </c>
      <c r="O580">
        <f t="shared" si="127"/>
        <v>0</v>
      </c>
      <c r="P580">
        <f t="shared" si="128"/>
        <v>0</v>
      </c>
      <c r="Q580">
        <f t="shared" si="117"/>
        <v>0</v>
      </c>
    </row>
    <row r="581" spans="1:17" x14ac:dyDescent="0.25">
      <c r="A581" s="6" t="s">
        <v>536</v>
      </c>
      <c r="B581" s="7" t="s">
        <v>1466</v>
      </c>
      <c r="C581" s="10" t="s">
        <v>1636</v>
      </c>
      <c r="D581" s="11" t="s">
        <v>1637</v>
      </c>
      <c r="E581">
        <f t="shared" si="118"/>
        <v>1</v>
      </c>
      <c r="F581">
        <f t="shared" si="119"/>
        <v>0</v>
      </c>
      <c r="G581">
        <f t="shared" si="120"/>
        <v>0</v>
      </c>
      <c r="H581" s="12">
        <f t="shared" si="121"/>
        <v>8.8425925925925686E-3</v>
      </c>
      <c r="I581" t="b">
        <f t="shared" si="122"/>
        <v>0</v>
      </c>
      <c r="J581" s="14">
        <f t="shared" si="123"/>
        <v>0</v>
      </c>
      <c r="K581">
        <f t="shared" si="124"/>
        <v>0</v>
      </c>
      <c r="L581" s="12">
        <f t="shared" si="116"/>
        <v>3.2124884259259296</v>
      </c>
      <c r="M581" s="1">
        <f t="shared" si="125"/>
        <v>4625.983333333339</v>
      </c>
      <c r="N581">
        <f t="shared" si="126"/>
        <v>12.733333333333299</v>
      </c>
      <c r="O581">
        <f t="shared" si="127"/>
        <v>0</v>
      </c>
      <c r="P581">
        <f t="shared" si="128"/>
        <v>0</v>
      </c>
      <c r="Q581">
        <f t="shared" si="117"/>
        <v>0</v>
      </c>
    </row>
    <row r="582" spans="1:17" x14ac:dyDescent="0.25">
      <c r="A582" s="4" t="s">
        <v>1638</v>
      </c>
      <c r="B582" s="5" t="s">
        <v>1466</v>
      </c>
      <c r="C582" s="8" t="s">
        <v>1639</v>
      </c>
      <c r="D582" s="9" t="s">
        <v>1640</v>
      </c>
      <c r="E582">
        <f t="shared" si="118"/>
        <v>1</v>
      </c>
      <c r="F582">
        <f t="shared" si="119"/>
        <v>0</v>
      </c>
      <c r="G582">
        <f t="shared" si="120"/>
        <v>0</v>
      </c>
      <c r="H582" s="12">
        <f t="shared" si="121"/>
        <v>1.0925925925925895E-2</v>
      </c>
      <c r="I582" t="b">
        <f t="shared" si="122"/>
        <v>0</v>
      </c>
      <c r="J582" s="14">
        <f t="shared" si="123"/>
        <v>0</v>
      </c>
      <c r="K582">
        <f t="shared" si="124"/>
        <v>0</v>
      </c>
      <c r="L582" s="12">
        <f t="shared" ref="L582:L645" si="129">IF(OR(E582=1,F582=1),L581+H582,L581)</f>
        <v>3.2234143518518557</v>
      </c>
      <c r="M582" s="1">
        <f t="shared" si="125"/>
        <v>4641.7166666666717</v>
      </c>
      <c r="N582">
        <f t="shared" si="126"/>
        <v>15.733333333333288</v>
      </c>
      <c r="O582">
        <f t="shared" si="127"/>
        <v>0</v>
      </c>
      <c r="P582">
        <f t="shared" si="128"/>
        <v>0</v>
      </c>
      <c r="Q582">
        <f t="shared" si="117"/>
        <v>0</v>
      </c>
    </row>
    <row r="583" spans="1:17" x14ac:dyDescent="0.25">
      <c r="A583" s="6" t="s">
        <v>1641</v>
      </c>
      <c r="B583" s="7" t="s">
        <v>1466</v>
      </c>
      <c r="C583" s="10" t="s">
        <v>1642</v>
      </c>
      <c r="D583" s="11" t="s">
        <v>1643</v>
      </c>
      <c r="E583">
        <f t="shared" si="118"/>
        <v>0</v>
      </c>
      <c r="F583">
        <f t="shared" si="119"/>
        <v>1</v>
      </c>
      <c r="G583">
        <f t="shared" si="120"/>
        <v>0</v>
      </c>
      <c r="H583" s="12">
        <f t="shared" si="121"/>
        <v>9.2592592592644074E-5</v>
      </c>
      <c r="I583" t="b">
        <f t="shared" si="122"/>
        <v>0</v>
      </c>
      <c r="J583" s="14">
        <f t="shared" si="123"/>
        <v>0</v>
      </c>
      <c r="K583">
        <f t="shared" si="124"/>
        <v>0</v>
      </c>
      <c r="L583" s="12">
        <f t="shared" si="129"/>
        <v>3.2235069444444484</v>
      </c>
      <c r="M583" s="1">
        <f t="shared" si="125"/>
        <v>4641.8500000000058</v>
      </c>
      <c r="N583">
        <f t="shared" si="126"/>
        <v>0</v>
      </c>
      <c r="O583">
        <f t="shared" si="127"/>
        <v>0.13333333333340747</v>
      </c>
      <c r="P583">
        <f t="shared" si="128"/>
        <v>0</v>
      </c>
      <c r="Q583">
        <f t="shared" si="117"/>
        <v>0</v>
      </c>
    </row>
    <row r="584" spans="1:17" x14ac:dyDescent="0.25">
      <c r="A584" s="4" t="s">
        <v>1644</v>
      </c>
      <c r="B584" s="5" t="s">
        <v>1466</v>
      </c>
      <c r="C584" s="8" t="s">
        <v>1645</v>
      </c>
      <c r="D584" s="9" t="s">
        <v>1646</v>
      </c>
      <c r="E584">
        <f t="shared" si="118"/>
        <v>1</v>
      </c>
      <c r="F584">
        <f t="shared" si="119"/>
        <v>0</v>
      </c>
      <c r="G584">
        <f t="shared" si="120"/>
        <v>0</v>
      </c>
      <c r="H584" s="12">
        <f t="shared" si="121"/>
        <v>9.8611111111110983E-3</v>
      </c>
      <c r="I584" t="b">
        <f t="shared" si="122"/>
        <v>0</v>
      </c>
      <c r="J584" s="14">
        <f t="shared" si="123"/>
        <v>0</v>
      </c>
      <c r="K584">
        <f t="shared" si="124"/>
        <v>0</v>
      </c>
      <c r="L584" s="12">
        <f t="shared" si="129"/>
        <v>3.2333680555555597</v>
      </c>
      <c r="M584" s="1">
        <f t="shared" si="125"/>
        <v>4656.0500000000065</v>
      </c>
      <c r="N584">
        <f t="shared" si="126"/>
        <v>14.199999999999982</v>
      </c>
      <c r="O584">
        <f t="shared" si="127"/>
        <v>0</v>
      </c>
      <c r="P584">
        <f t="shared" si="128"/>
        <v>0</v>
      </c>
      <c r="Q584">
        <f t="shared" si="117"/>
        <v>0</v>
      </c>
    </row>
    <row r="585" spans="1:17" x14ac:dyDescent="0.25">
      <c r="A585" s="6" t="s">
        <v>1647</v>
      </c>
      <c r="B585" s="7" t="s">
        <v>1466</v>
      </c>
      <c r="C585" s="10" t="s">
        <v>1648</v>
      </c>
      <c r="D585" s="11" t="s">
        <v>1649</v>
      </c>
      <c r="E585">
        <f t="shared" si="118"/>
        <v>0</v>
      </c>
      <c r="F585">
        <f t="shared" si="119"/>
        <v>1</v>
      </c>
      <c r="G585">
        <f t="shared" si="120"/>
        <v>0</v>
      </c>
      <c r="H585" s="12">
        <f t="shared" si="121"/>
        <v>2.4652777777778301E-3</v>
      </c>
      <c r="I585" t="b">
        <f t="shared" si="122"/>
        <v>0</v>
      </c>
      <c r="J585" s="14">
        <f t="shared" si="123"/>
        <v>0</v>
      </c>
      <c r="K585">
        <f t="shared" si="124"/>
        <v>0</v>
      </c>
      <c r="L585" s="12">
        <f t="shared" si="129"/>
        <v>3.2358333333333373</v>
      </c>
      <c r="M585" s="1">
        <f t="shared" si="125"/>
        <v>4659.6000000000058</v>
      </c>
      <c r="N585">
        <f t="shared" si="126"/>
        <v>0</v>
      </c>
      <c r="O585">
        <f t="shared" si="127"/>
        <v>3.5500000000000753</v>
      </c>
      <c r="P585">
        <f t="shared" si="128"/>
        <v>0</v>
      </c>
      <c r="Q585">
        <f t="shared" si="117"/>
        <v>0</v>
      </c>
    </row>
    <row r="586" spans="1:17" x14ac:dyDescent="0.25">
      <c r="A586" s="4" t="s">
        <v>1650</v>
      </c>
      <c r="B586" s="5" t="s">
        <v>1466</v>
      </c>
      <c r="C586" s="8" t="s">
        <v>1651</v>
      </c>
      <c r="D586" s="9" t="s">
        <v>1652</v>
      </c>
      <c r="E586">
        <f t="shared" si="118"/>
        <v>0</v>
      </c>
      <c r="F586">
        <f t="shared" si="119"/>
        <v>1</v>
      </c>
      <c r="G586">
        <f t="shared" si="120"/>
        <v>0</v>
      </c>
      <c r="H586" s="12">
        <f t="shared" si="121"/>
        <v>5.3240740740740922E-3</v>
      </c>
      <c r="I586" t="b">
        <f t="shared" si="122"/>
        <v>0</v>
      </c>
      <c r="J586" s="14">
        <f t="shared" si="123"/>
        <v>0</v>
      </c>
      <c r="K586">
        <f t="shared" si="124"/>
        <v>0</v>
      </c>
      <c r="L586" s="12">
        <f t="shared" si="129"/>
        <v>3.2411574074074112</v>
      </c>
      <c r="M586" s="1">
        <f t="shared" si="125"/>
        <v>4667.2666666666728</v>
      </c>
      <c r="N586">
        <f t="shared" si="126"/>
        <v>0</v>
      </c>
      <c r="O586">
        <f t="shared" si="127"/>
        <v>7.6666666666666927</v>
      </c>
      <c r="P586">
        <f t="shared" si="128"/>
        <v>0</v>
      </c>
      <c r="Q586">
        <f t="shared" si="117"/>
        <v>0</v>
      </c>
    </row>
    <row r="587" spans="1:17" x14ac:dyDescent="0.25">
      <c r="A587" s="6" t="s">
        <v>1653</v>
      </c>
      <c r="B587" s="7" t="s">
        <v>1466</v>
      </c>
      <c r="C587" s="10" t="s">
        <v>1654</v>
      </c>
      <c r="D587" s="11" t="s">
        <v>1655</v>
      </c>
      <c r="E587">
        <f t="shared" si="118"/>
        <v>0</v>
      </c>
      <c r="F587">
        <f t="shared" si="119"/>
        <v>1</v>
      </c>
      <c r="G587">
        <f t="shared" si="120"/>
        <v>0</v>
      </c>
      <c r="H587" s="12">
        <f t="shared" si="121"/>
        <v>4.6643518518518778E-3</v>
      </c>
      <c r="I587" t="b">
        <f t="shared" si="122"/>
        <v>0</v>
      </c>
      <c r="J587" s="14">
        <f t="shared" si="123"/>
        <v>0</v>
      </c>
      <c r="K587">
        <f t="shared" si="124"/>
        <v>0</v>
      </c>
      <c r="L587" s="12">
        <f t="shared" si="129"/>
        <v>3.2458217592592629</v>
      </c>
      <c r="M587" s="1">
        <f t="shared" si="125"/>
        <v>4673.9833333333381</v>
      </c>
      <c r="N587">
        <f t="shared" si="126"/>
        <v>0</v>
      </c>
      <c r="O587">
        <f t="shared" si="127"/>
        <v>6.7166666666667041</v>
      </c>
      <c r="P587">
        <f t="shared" si="128"/>
        <v>0</v>
      </c>
      <c r="Q587">
        <f t="shared" si="117"/>
        <v>0</v>
      </c>
    </row>
    <row r="588" spans="1:17" x14ac:dyDescent="0.25">
      <c r="A588" s="4" t="s">
        <v>1656</v>
      </c>
      <c r="B588" s="5" t="s">
        <v>1466</v>
      </c>
      <c r="C588" s="8" t="s">
        <v>1657</v>
      </c>
      <c r="D588" s="9" t="s">
        <v>1658</v>
      </c>
      <c r="E588">
        <f t="shared" si="118"/>
        <v>1</v>
      </c>
      <c r="F588">
        <f t="shared" si="119"/>
        <v>0</v>
      </c>
      <c r="G588">
        <f t="shared" si="120"/>
        <v>0</v>
      </c>
      <c r="H588" s="12">
        <f t="shared" si="121"/>
        <v>4.3981481481480955E-3</v>
      </c>
      <c r="I588" t="b">
        <f t="shared" si="122"/>
        <v>0</v>
      </c>
      <c r="J588" s="14">
        <f t="shared" si="123"/>
        <v>0</v>
      </c>
      <c r="K588">
        <f t="shared" si="124"/>
        <v>0</v>
      </c>
      <c r="L588" s="12">
        <f t="shared" si="129"/>
        <v>3.250219907407411</v>
      </c>
      <c r="M588" s="1">
        <f t="shared" si="125"/>
        <v>4680.3166666666721</v>
      </c>
      <c r="N588">
        <f t="shared" si="126"/>
        <v>6.3333333333332575</v>
      </c>
      <c r="O588">
        <f t="shared" si="127"/>
        <v>0</v>
      </c>
      <c r="P588">
        <f t="shared" si="128"/>
        <v>0</v>
      </c>
      <c r="Q588">
        <f t="shared" si="117"/>
        <v>0</v>
      </c>
    </row>
    <row r="589" spans="1:17" x14ac:dyDescent="0.25">
      <c r="A589" s="6" t="s">
        <v>1659</v>
      </c>
      <c r="B589" s="7" t="s">
        <v>1466</v>
      </c>
      <c r="C589" s="10" t="s">
        <v>1660</v>
      </c>
      <c r="D589" s="11" t="s">
        <v>1661</v>
      </c>
      <c r="E589">
        <f t="shared" si="118"/>
        <v>1</v>
      </c>
      <c r="F589">
        <f t="shared" si="119"/>
        <v>0</v>
      </c>
      <c r="G589">
        <f t="shared" si="120"/>
        <v>0</v>
      </c>
      <c r="H589" s="12">
        <f t="shared" si="121"/>
        <v>6.6898148148147873E-3</v>
      </c>
      <c r="I589" t="b">
        <f t="shared" si="122"/>
        <v>0</v>
      </c>
      <c r="J589" s="14">
        <f t="shared" si="123"/>
        <v>0</v>
      </c>
      <c r="K589">
        <f t="shared" si="124"/>
        <v>0</v>
      </c>
      <c r="L589" s="12">
        <f t="shared" si="129"/>
        <v>3.2569097222222259</v>
      </c>
      <c r="M589" s="1">
        <f t="shared" si="125"/>
        <v>4689.9500000000053</v>
      </c>
      <c r="N589">
        <f t="shared" si="126"/>
        <v>9.6333333333332938</v>
      </c>
      <c r="O589">
        <f t="shared" si="127"/>
        <v>0</v>
      </c>
      <c r="P589">
        <f t="shared" si="128"/>
        <v>0</v>
      </c>
      <c r="Q589">
        <f t="shared" si="117"/>
        <v>0</v>
      </c>
    </row>
    <row r="590" spans="1:17" x14ac:dyDescent="0.25">
      <c r="A590" s="4" t="s">
        <v>1411</v>
      </c>
      <c r="B590" s="5" t="s">
        <v>1466</v>
      </c>
      <c r="C590" s="8" t="s">
        <v>1662</v>
      </c>
      <c r="D590" s="9" t="s">
        <v>1385</v>
      </c>
      <c r="E590">
        <f t="shared" si="118"/>
        <v>1</v>
      </c>
      <c r="F590">
        <f t="shared" si="119"/>
        <v>0</v>
      </c>
      <c r="G590">
        <f t="shared" si="120"/>
        <v>0</v>
      </c>
      <c r="H590" s="12">
        <f t="shared" si="121"/>
        <v>1.5162037037036447E-3</v>
      </c>
      <c r="I590" t="b">
        <f t="shared" si="122"/>
        <v>0</v>
      </c>
      <c r="J590" s="14">
        <f t="shared" si="123"/>
        <v>0</v>
      </c>
      <c r="K590">
        <f t="shared" si="124"/>
        <v>0</v>
      </c>
      <c r="L590" s="12">
        <f t="shared" si="129"/>
        <v>3.2584259259259296</v>
      </c>
      <c r="M590" s="1">
        <f t="shared" si="125"/>
        <v>4692.1333333333387</v>
      </c>
      <c r="N590">
        <f t="shared" si="126"/>
        <v>2.1833333333332483</v>
      </c>
      <c r="O590">
        <f t="shared" si="127"/>
        <v>0</v>
      </c>
      <c r="P590">
        <f t="shared" si="128"/>
        <v>0</v>
      </c>
      <c r="Q590">
        <f t="shared" si="117"/>
        <v>0</v>
      </c>
    </row>
    <row r="591" spans="1:17" x14ac:dyDescent="0.25">
      <c r="A591" s="6" t="s">
        <v>1663</v>
      </c>
      <c r="B591" s="7" t="s">
        <v>1466</v>
      </c>
      <c r="C591" s="10" t="s">
        <v>1664</v>
      </c>
      <c r="D591" s="11" t="s">
        <v>1665</v>
      </c>
      <c r="E591">
        <f t="shared" si="118"/>
        <v>1</v>
      </c>
      <c r="F591">
        <f t="shared" si="119"/>
        <v>0</v>
      </c>
      <c r="G591">
        <f t="shared" si="120"/>
        <v>0</v>
      </c>
      <c r="H591" s="12">
        <f t="shared" si="121"/>
        <v>6.5740740740741765E-3</v>
      </c>
      <c r="I591" t="b">
        <f t="shared" si="122"/>
        <v>0</v>
      </c>
      <c r="J591" s="14">
        <f t="shared" si="123"/>
        <v>0</v>
      </c>
      <c r="K591">
        <f t="shared" si="124"/>
        <v>0</v>
      </c>
      <c r="L591" s="12">
        <f t="shared" si="129"/>
        <v>3.2650000000000037</v>
      </c>
      <c r="M591" s="1">
        <f t="shared" si="125"/>
        <v>4701.6000000000049</v>
      </c>
      <c r="N591">
        <f t="shared" si="126"/>
        <v>9.4666666666668142</v>
      </c>
      <c r="O591">
        <f t="shared" si="127"/>
        <v>0</v>
      </c>
      <c r="P591">
        <f t="shared" si="128"/>
        <v>0</v>
      </c>
      <c r="Q591">
        <f t="shared" si="117"/>
        <v>0</v>
      </c>
    </row>
    <row r="592" spans="1:17" x14ac:dyDescent="0.25">
      <c r="A592" s="4" t="s">
        <v>1666</v>
      </c>
      <c r="B592" s="5" t="s">
        <v>1466</v>
      </c>
      <c r="C592" s="8" t="s">
        <v>1667</v>
      </c>
      <c r="D592" s="9" t="s">
        <v>1668</v>
      </c>
      <c r="E592">
        <f t="shared" si="118"/>
        <v>1</v>
      </c>
      <c r="F592">
        <f t="shared" si="119"/>
        <v>0</v>
      </c>
      <c r="G592">
        <f t="shared" si="120"/>
        <v>0</v>
      </c>
      <c r="H592" s="12">
        <f t="shared" si="121"/>
        <v>3.0787037037036669E-3</v>
      </c>
      <c r="I592" t="b">
        <f t="shared" si="122"/>
        <v>0</v>
      </c>
      <c r="J592" s="14">
        <f t="shared" si="123"/>
        <v>0</v>
      </c>
      <c r="K592">
        <f t="shared" si="124"/>
        <v>0</v>
      </c>
      <c r="L592" s="12">
        <f t="shared" si="129"/>
        <v>3.2680787037037073</v>
      </c>
      <c r="M592" s="1">
        <f t="shared" si="125"/>
        <v>4706.0333333333383</v>
      </c>
      <c r="N592">
        <f t="shared" si="126"/>
        <v>4.4333333333332803</v>
      </c>
      <c r="O592">
        <f t="shared" si="127"/>
        <v>0</v>
      </c>
      <c r="P592">
        <f t="shared" si="128"/>
        <v>0</v>
      </c>
      <c r="Q592">
        <f t="shared" si="117"/>
        <v>0</v>
      </c>
    </row>
    <row r="593" spans="1:17" x14ac:dyDescent="0.25">
      <c r="A593" s="6" t="s">
        <v>1669</v>
      </c>
      <c r="B593" s="7" t="s">
        <v>1466</v>
      </c>
      <c r="C593" s="10" t="s">
        <v>1670</v>
      </c>
      <c r="D593" s="11" t="s">
        <v>1671</v>
      </c>
      <c r="E593">
        <f t="shared" si="118"/>
        <v>1</v>
      </c>
      <c r="F593">
        <f t="shared" si="119"/>
        <v>0</v>
      </c>
      <c r="G593">
        <f t="shared" si="120"/>
        <v>0</v>
      </c>
      <c r="H593" s="12">
        <f t="shared" si="121"/>
        <v>9.398148148148211E-3</v>
      </c>
      <c r="I593" t="b">
        <f t="shared" si="122"/>
        <v>0</v>
      </c>
      <c r="J593" s="14">
        <f t="shared" si="123"/>
        <v>0</v>
      </c>
      <c r="K593">
        <f t="shared" si="124"/>
        <v>0</v>
      </c>
      <c r="L593" s="12">
        <f t="shared" si="129"/>
        <v>3.2774768518518558</v>
      </c>
      <c r="M593" s="1">
        <f t="shared" si="125"/>
        <v>4719.566666666673</v>
      </c>
      <c r="N593">
        <f t="shared" si="126"/>
        <v>13.533333333333424</v>
      </c>
      <c r="O593">
        <f t="shared" si="127"/>
        <v>0</v>
      </c>
      <c r="P593">
        <f t="shared" si="128"/>
        <v>0</v>
      </c>
      <c r="Q593">
        <f t="shared" si="117"/>
        <v>0</v>
      </c>
    </row>
    <row r="594" spans="1:17" x14ac:dyDescent="0.25">
      <c r="A594" s="4" t="s">
        <v>1672</v>
      </c>
      <c r="B594" s="5" t="s">
        <v>1466</v>
      </c>
      <c r="C594" s="8" t="s">
        <v>1673</v>
      </c>
      <c r="D594" s="9" t="s">
        <v>1674</v>
      </c>
      <c r="E594">
        <f t="shared" si="118"/>
        <v>1</v>
      </c>
      <c r="F594">
        <f t="shared" si="119"/>
        <v>0</v>
      </c>
      <c r="G594">
        <f t="shared" si="120"/>
        <v>0</v>
      </c>
      <c r="H594" s="12">
        <f t="shared" si="121"/>
        <v>1.0879629629629628E-2</v>
      </c>
      <c r="I594" t="b">
        <f t="shared" si="122"/>
        <v>0</v>
      </c>
      <c r="J594" s="14">
        <f t="shared" si="123"/>
        <v>0</v>
      </c>
      <c r="K594">
        <f t="shared" si="124"/>
        <v>0</v>
      </c>
      <c r="L594" s="12">
        <f t="shared" si="129"/>
        <v>3.2883564814814852</v>
      </c>
      <c r="M594" s="1">
        <f t="shared" si="125"/>
        <v>4735.2333333333381</v>
      </c>
      <c r="N594">
        <f t="shared" si="126"/>
        <v>15.666666666666664</v>
      </c>
      <c r="O594">
        <f t="shared" si="127"/>
        <v>0</v>
      </c>
      <c r="P594">
        <f t="shared" si="128"/>
        <v>0</v>
      </c>
      <c r="Q594">
        <f t="shared" si="117"/>
        <v>0</v>
      </c>
    </row>
    <row r="595" spans="1:17" x14ac:dyDescent="0.25">
      <c r="A595" s="6" t="s">
        <v>1675</v>
      </c>
      <c r="B595" s="7" t="s">
        <v>1466</v>
      </c>
      <c r="C595" s="10" t="s">
        <v>1676</v>
      </c>
      <c r="D595" s="11" t="s">
        <v>1677</v>
      </c>
      <c r="E595">
        <f t="shared" si="118"/>
        <v>1</v>
      </c>
      <c r="F595">
        <f t="shared" si="119"/>
        <v>0</v>
      </c>
      <c r="G595">
        <f t="shared" si="120"/>
        <v>0</v>
      </c>
      <c r="H595" s="12">
        <f t="shared" si="121"/>
        <v>2.0023148148148318E-3</v>
      </c>
      <c r="I595" t="b">
        <f t="shared" si="122"/>
        <v>0</v>
      </c>
      <c r="J595" s="14">
        <f t="shared" si="123"/>
        <v>0</v>
      </c>
      <c r="K595">
        <f t="shared" si="124"/>
        <v>0</v>
      </c>
      <c r="L595" s="12">
        <f t="shared" si="129"/>
        <v>3.2903587962962999</v>
      </c>
      <c r="M595" s="1">
        <f t="shared" si="125"/>
        <v>4738.1166666666722</v>
      </c>
      <c r="N595">
        <f t="shared" si="126"/>
        <v>2.8833333333333577</v>
      </c>
      <c r="O595">
        <f t="shared" si="127"/>
        <v>0</v>
      </c>
      <c r="P595">
        <f t="shared" si="128"/>
        <v>0</v>
      </c>
      <c r="Q595">
        <f t="shared" si="117"/>
        <v>0</v>
      </c>
    </row>
    <row r="596" spans="1:17" x14ac:dyDescent="0.25">
      <c r="A596" s="4" t="s">
        <v>1678</v>
      </c>
      <c r="B596" s="5" t="s">
        <v>1466</v>
      </c>
      <c r="C596" s="8" t="s">
        <v>1679</v>
      </c>
      <c r="D596" s="9" t="s">
        <v>1680</v>
      </c>
      <c r="E596">
        <f t="shared" si="118"/>
        <v>1</v>
      </c>
      <c r="F596">
        <f t="shared" si="119"/>
        <v>0</v>
      </c>
      <c r="G596">
        <f t="shared" si="120"/>
        <v>0</v>
      </c>
      <c r="H596" s="12">
        <f t="shared" si="121"/>
        <v>4.3287037037037512E-3</v>
      </c>
      <c r="I596" t="b">
        <f t="shared" si="122"/>
        <v>0</v>
      </c>
      <c r="J596" s="14">
        <f t="shared" si="123"/>
        <v>0</v>
      </c>
      <c r="K596">
        <f t="shared" si="124"/>
        <v>0</v>
      </c>
      <c r="L596" s="12">
        <f t="shared" si="129"/>
        <v>3.2946875000000038</v>
      </c>
      <c r="M596" s="1">
        <f t="shared" si="125"/>
        <v>4744.3500000000058</v>
      </c>
      <c r="N596">
        <f t="shared" si="126"/>
        <v>6.2333333333334018</v>
      </c>
      <c r="O596">
        <f t="shared" si="127"/>
        <v>0</v>
      </c>
      <c r="P596">
        <f t="shared" si="128"/>
        <v>0</v>
      </c>
      <c r="Q596">
        <f t="shared" si="117"/>
        <v>0</v>
      </c>
    </row>
    <row r="597" spans="1:17" x14ac:dyDescent="0.25">
      <c r="A597" s="6" t="s">
        <v>1681</v>
      </c>
      <c r="B597" s="7" t="s">
        <v>1466</v>
      </c>
      <c r="C597" s="10" t="s">
        <v>1682</v>
      </c>
      <c r="D597" s="11" t="s">
        <v>1683</v>
      </c>
      <c r="E597">
        <f t="shared" si="118"/>
        <v>1</v>
      </c>
      <c r="F597">
        <f t="shared" si="119"/>
        <v>0</v>
      </c>
      <c r="G597">
        <f t="shared" si="120"/>
        <v>0</v>
      </c>
      <c r="H597" s="12">
        <f t="shared" si="121"/>
        <v>5.1851851851851816E-3</v>
      </c>
      <c r="I597" t="b">
        <f t="shared" si="122"/>
        <v>0</v>
      </c>
      <c r="J597" s="14">
        <f t="shared" si="123"/>
        <v>0</v>
      </c>
      <c r="K597">
        <f t="shared" si="124"/>
        <v>0</v>
      </c>
      <c r="L597" s="12">
        <f t="shared" si="129"/>
        <v>3.2998726851851892</v>
      </c>
      <c r="M597" s="1">
        <f t="shared" si="125"/>
        <v>4751.8166666666721</v>
      </c>
      <c r="N597">
        <f t="shared" si="126"/>
        <v>7.4666666666666615</v>
      </c>
      <c r="O597">
        <f t="shared" si="127"/>
        <v>0</v>
      </c>
      <c r="P597">
        <f t="shared" si="128"/>
        <v>0</v>
      </c>
      <c r="Q597">
        <f t="shared" si="117"/>
        <v>0</v>
      </c>
    </row>
    <row r="598" spans="1:17" x14ac:dyDescent="0.25">
      <c r="A598" s="4" t="s">
        <v>1684</v>
      </c>
      <c r="B598" s="5" t="s">
        <v>1466</v>
      </c>
      <c r="C598" s="8" t="s">
        <v>1685</v>
      </c>
      <c r="D598" s="9" t="s">
        <v>1686</v>
      </c>
      <c r="E598">
        <f t="shared" si="118"/>
        <v>1</v>
      </c>
      <c r="F598">
        <f t="shared" si="119"/>
        <v>0</v>
      </c>
      <c r="G598">
        <f t="shared" si="120"/>
        <v>0</v>
      </c>
      <c r="H598" s="12">
        <f t="shared" si="121"/>
        <v>1.1435185185185159E-2</v>
      </c>
      <c r="I598" t="b">
        <f t="shared" si="122"/>
        <v>0</v>
      </c>
      <c r="J598" s="14">
        <f t="shared" si="123"/>
        <v>0</v>
      </c>
      <c r="K598">
        <f t="shared" si="124"/>
        <v>0</v>
      </c>
      <c r="L598" s="12">
        <f t="shared" si="129"/>
        <v>3.3113078703703742</v>
      </c>
      <c r="M598" s="1">
        <f t="shared" si="125"/>
        <v>4768.2833333333392</v>
      </c>
      <c r="N598">
        <f t="shared" si="126"/>
        <v>16.466666666666629</v>
      </c>
      <c r="O598">
        <f t="shared" si="127"/>
        <v>0</v>
      </c>
      <c r="P598">
        <f t="shared" si="128"/>
        <v>0</v>
      </c>
      <c r="Q598">
        <f t="shared" si="117"/>
        <v>0</v>
      </c>
    </row>
    <row r="599" spans="1:17" x14ac:dyDescent="0.25">
      <c r="A599" s="6" t="s">
        <v>1687</v>
      </c>
      <c r="B599" s="7" t="s">
        <v>1466</v>
      </c>
      <c r="C599" s="10" t="s">
        <v>1688</v>
      </c>
      <c r="D599" s="11" t="s">
        <v>1689</v>
      </c>
      <c r="E599">
        <f t="shared" si="118"/>
        <v>0</v>
      </c>
      <c r="F599">
        <f t="shared" si="119"/>
        <v>1</v>
      </c>
      <c r="G599">
        <f t="shared" si="120"/>
        <v>0</v>
      </c>
      <c r="H599" s="12">
        <f t="shared" si="121"/>
        <v>6.5393518518518379E-3</v>
      </c>
      <c r="I599" t="b">
        <f t="shared" si="122"/>
        <v>0</v>
      </c>
      <c r="J599" s="14">
        <f t="shared" si="123"/>
        <v>0</v>
      </c>
      <c r="K599">
        <f t="shared" si="124"/>
        <v>0</v>
      </c>
      <c r="L599" s="12">
        <f t="shared" si="129"/>
        <v>3.3178472222222259</v>
      </c>
      <c r="M599" s="1">
        <f t="shared" si="125"/>
        <v>4777.7000000000053</v>
      </c>
      <c r="N599">
        <f t="shared" si="126"/>
        <v>0</v>
      </c>
      <c r="O599">
        <f t="shared" si="127"/>
        <v>9.4166666666666465</v>
      </c>
      <c r="P599">
        <f t="shared" si="128"/>
        <v>0</v>
      </c>
      <c r="Q599">
        <f t="shared" si="117"/>
        <v>0</v>
      </c>
    </row>
    <row r="600" spans="1:17" x14ac:dyDescent="0.25">
      <c r="A600" s="4" t="s">
        <v>1690</v>
      </c>
      <c r="B600" s="5" t="s">
        <v>1466</v>
      </c>
      <c r="C600" s="8" t="s">
        <v>1691</v>
      </c>
      <c r="D600" s="9" t="s">
        <v>1692</v>
      </c>
      <c r="E600">
        <f t="shared" si="118"/>
        <v>1</v>
      </c>
      <c r="F600">
        <f t="shared" si="119"/>
        <v>0</v>
      </c>
      <c r="G600">
        <f t="shared" si="120"/>
        <v>0</v>
      </c>
      <c r="H600" s="12">
        <f t="shared" si="121"/>
        <v>5.9722222222221566E-3</v>
      </c>
      <c r="I600" t="b">
        <f t="shared" si="122"/>
        <v>0</v>
      </c>
      <c r="J600" s="14">
        <f t="shared" si="123"/>
        <v>0</v>
      </c>
      <c r="K600">
        <f t="shared" si="124"/>
        <v>0</v>
      </c>
      <c r="L600" s="12">
        <f t="shared" si="129"/>
        <v>3.3238194444444482</v>
      </c>
      <c r="M600" s="1">
        <f t="shared" si="125"/>
        <v>4786.3000000000056</v>
      </c>
      <c r="N600">
        <f t="shared" si="126"/>
        <v>8.5999999999999055</v>
      </c>
      <c r="O600">
        <f t="shared" si="127"/>
        <v>0</v>
      </c>
      <c r="P600">
        <f t="shared" si="128"/>
        <v>0</v>
      </c>
      <c r="Q600">
        <f t="shared" ref="Q600:Q663" si="130">ROUNDUP(P600,0)</f>
        <v>0</v>
      </c>
    </row>
    <row r="601" spans="1:17" x14ac:dyDescent="0.25">
      <c r="A601" s="6" t="s">
        <v>1693</v>
      </c>
      <c r="B601" s="7" t="s">
        <v>1466</v>
      </c>
      <c r="C601" s="10" t="s">
        <v>1694</v>
      </c>
      <c r="D601" s="11" t="s">
        <v>1126</v>
      </c>
      <c r="E601">
        <f t="shared" si="118"/>
        <v>1</v>
      </c>
      <c r="F601">
        <f t="shared" si="119"/>
        <v>0</v>
      </c>
      <c r="G601">
        <f t="shared" si="120"/>
        <v>0</v>
      </c>
      <c r="H601" s="12">
        <f t="shared" si="121"/>
        <v>1.8171296296296546E-3</v>
      </c>
      <c r="I601" t="b">
        <f t="shared" si="122"/>
        <v>0</v>
      </c>
      <c r="J601" s="14">
        <f t="shared" si="123"/>
        <v>0</v>
      </c>
      <c r="K601">
        <f t="shared" si="124"/>
        <v>0</v>
      </c>
      <c r="L601" s="12">
        <f t="shared" si="129"/>
        <v>3.3256365740740779</v>
      </c>
      <c r="M601" s="1">
        <f t="shared" si="125"/>
        <v>4788.9166666666715</v>
      </c>
      <c r="N601">
        <f t="shared" si="126"/>
        <v>2.6166666666667027</v>
      </c>
      <c r="O601">
        <f t="shared" si="127"/>
        <v>0</v>
      </c>
      <c r="P601">
        <f t="shared" si="128"/>
        <v>0</v>
      </c>
      <c r="Q601">
        <f t="shared" si="130"/>
        <v>0</v>
      </c>
    </row>
    <row r="602" spans="1:17" x14ac:dyDescent="0.25">
      <c r="A602" s="4" t="s">
        <v>1695</v>
      </c>
      <c r="B602" s="5" t="s">
        <v>1466</v>
      </c>
      <c r="C602" s="8" t="s">
        <v>1696</v>
      </c>
      <c r="D602" s="9" t="s">
        <v>1697</v>
      </c>
      <c r="E602">
        <f t="shared" si="118"/>
        <v>1</v>
      </c>
      <c r="F602">
        <f t="shared" si="119"/>
        <v>0</v>
      </c>
      <c r="G602">
        <f t="shared" si="120"/>
        <v>0</v>
      </c>
      <c r="H602" s="12">
        <f t="shared" si="121"/>
        <v>1.5162037037037557E-3</v>
      </c>
      <c r="I602" t="b">
        <f t="shared" si="122"/>
        <v>0</v>
      </c>
      <c r="J602" s="14">
        <f t="shared" si="123"/>
        <v>0</v>
      </c>
      <c r="K602">
        <f t="shared" si="124"/>
        <v>0</v>
      </c>
      <c r="L602" s="12">
        <f t="shared" si="129"/>
        <v>3.3271527777777816</v>
      </c>
      <c r="M602" s="1">
        <f t="shared" si="125"/>
        <v>4791.1000000000058</v>
      </c>
      <c r="N602">
        <f t="shared" si="126"/>
        <v>2.1833333333334082</v>
      </c>
      <c r="O602">
        <f t="shared" si="127"/>
        <v>0</v>
      </c>
      <c r="P602">
        <f t="shared" si="128"/>
        <v>0</v>
      </c>
      <c r="Q602">
        <f t="shared" si="130"/>
        <v>0</v>
      </c>
    </row>
    <row r="603" spans="1:17" x14ac:dyDescent="0.25">
      <c r="A603" s="6" t="s">
        <v>1698</v>
      </c>
      <c r="B603" s="7" t="s">
        <v>1466</v>
      </c>
      <c r="C603" s="10" t="s">
        <v>1699</v>
      </c>
      <c r="D603" s="11" t="s">
        <v>1700</v>
      </c>
      <c r="E603">
        <f t="shared" si="118"/>
        <v>1</v>
      </c>
      <c r="F603">
        <f t="shared" si="119"/>
        <v>0</v>
      </c>
      <c r="G603">
        <f t="shared" si="120"/>
        <v>0</v>
      </c>
      <c r="H603" s="12">
        <f t="shared" si="121"/>
        <v>8.807870370370452E-3</v>
      </c>
      <c r="I603" t="b">
        <f t="shared" si="122"/>
        <v>0</v>
      </c>
      <c r="J603" s="14">
        <f t="shared" si="123"/>
        <v>0</v>
      </c>
      <c r="K603">
        <f t="shared" si="124"/>
        <v>0</v>
      </c>
      <c r="L603" s="12">
        <f t="shared" si="129"/>
        <v>3.3359606481481521</v>
      </c>
      <c r="M603" s="1">
        <f t="shared" si="125"/>
        <v>4803.7833333333392</v>
      </c>
      <c r="N603">
        <f t="shared" si="126"/>
        <v>12.683333333333451</v>
      </c>
      <c r="O603">
        <f t="shared" si="127"/>
        <v>0</v>
      </c>
      <c r="P603">
        <f t="shared" si="128"/>
        <v>0</v>
      </c>
      <c r="Q603">
        <f t="shared" si="130"/>
        <v>0</v>
      </c>
    </row>
    <row r="604" spans="1:17" x14ac:dyDescent="0.25">
      <c r="A604" s="4" t="s">
        <v>577</v>
      </c>
      <c r="B604" s="5" t="s">
        <v>1466</v>
      </c>
      <c r="C604" s="8" t="s">
        <v>1701</v>
      </c>
      <c r="D604" s="9" t="s">
        <v>1702</v>
      </c>
      <c r="E604">
        <f t="shared" si="118"/>
        <v>1</v>
      </c>
      <c r="F604">
        <f t="shared" si="119"/>
        <v>0</v>
      </c>
      <c r="G604">
        <f t="shared" si="120"/>
        <v>0</v>
      </c>
      <c r="H604" s="12">
        <f t="shared" si="121"/>
        <v>3.4722222222222099E-3</v>
      </c>
      <c r="I604" t="b">
        <f t="shared" si="122"/>
        <v>0</v>
      </c>
      <c r="J604" s="14">
        <f t="shared" si="123"/>
        <v>0</v>
      </c>
      <c r="K604">
        <f t="shared" si="124"/>
        <v>0</v>
      </c>
      <c r="L604" s="12">
        <f t="shared" si="129"/>
        <v>3.3394328703703744</v>
      </c>
      <c r="M604" s="1">
        <f t="shared" si="125"/>
        <v>4808.7833333333392</v>
      </c>
      <c r="N604">
        <f t="shared" si="126"/>
        <v>4.9999999999999822</v>
      </c>
      <c r="O604">
        <f t="shared" si="127"/>
        <v>0</v>
      </c>
      <c r="P604">
        <f t="shared" si="128"/>
        <v>0</v>
      </c>
      <c r="Q604">
        <f t="shared" si="130"/>
        <v>0</v>
      </c>
    </row>
    <row r="605" spans="1:17" x14ac:dyDescent="0.25">
      <c r="A605" s="6" t="s">
        <v>1703</v>
      </c>
      <c r="B605" s="7" t="s">
        <v>1466</v>
      </c>
      <c r="C605" s="10" t="s">
        <v>1704</v>
      </c>
      <c r="D605" s="11" t="s">
        <v>1705</v>
      </c>
      <c r="E605">
        <f t="shared" si="118"/>
        <v>0</v>
      </c>
      <c r="F605">
        <f t="shared" si="119"/>
        <v>1</v>
      </c>
      <c r="G605">
        <f t="shared" si="120"/>
        <v>0</v>
      </c>
      <c r="H605" s="12">
        <f t="shared" si="121"/>
        <v>1.0162037037036997E-2</v>
      </c>
      <c r="I605" t="b">
        <f t="shared" si="122"/>
        <v>0</v>
      </c>
      <c r="J605" s="14">
        <f t="shared" si="123"/>
        <v>0</v>
      </c>
      <c r="K605">
        <f t="shared" si="124"/>
        <v>0</v>
      </c>
      <c r="L605" s="12">
        <f t="shared" si="129"/>
        <v>3.3495949074074112</v>
      </c>
      <c r="M605" s="1">
        <f t="shared" si="125"/>
        <v>4823.4166666666724</v>
      </c>
      <c r="N605">
        <f t="shared" si="126"/>
        <v>0</v>
      </c>
      <c r="O605">
        <f t="shared" si="127"/>
        <v>14.633333333333276</v>
      </c>
      <c r="P605">
        <f t="shared" si="128"/>
        <v>0</v>
      </c>
      <c r="Q605">
        <f t="shared" si="130"/>
        <v>0</v>
      </c>
    </row>
    <row r="606" spans="1:17" x14ac:dyDescent="0.25">
      <c r="A606" s="4" t="s">
        <v>1706</v>
      </c>
      <c r="B606" s="5" t="s">
        <v>1466</v>
      </c>
      <c r="C606" s="8" t="s">
        <v>1707</v>
      </c>
      <c r="D606" s="9" t="s">
        <v>1708</v>
      </c>
      <c r="E606">
        <f t="shared" si="118"/>
        <v>1</v>
      </c>
      <c r="F606">
        <f t="shared" si="119"/>
        <v>0</v>
      </c>
      <c r="G606">
        <f t="shared" si="120"/>
        <v>0</v>
      </c>
      <c r="H606" s="12">
        <f t="shared" si="121"/>
        <v>7.7777777777777724E-3</v>
      </c>
      <c r="I606" t="b">
        <f t="shared" si="122"/>
        <v>1</v>
      </c>
      <c r="J606" s="14">
        <f t="shared" si="123"/>
        <v>7.7777777777777724E-3</v>
      </c>
      <c r="K606">
        <f t="shared" si="124"/>
        <v>1</v>
      </c>
      <c r="L606" s="12">
        <f t="shared" si="129"/>
        <v>3.3573726851851888</v>
      </c>
      <c r="M606" s="1">
        <f t="shared" si="125"/>
        <v>4834.6166666666722</v>
      </c>
      <c r="N606">
        <f t="shared" si="126"/>
        <v>11.199999999999992</v>
      </c>
      <c r="O606">
        <f t="shared" si="127"/>
        <v>0</v>
      </c>
      <c r="P606">
        <f t="shared" si="128"/>
        <v>0</v>
      </c>
      <c r="Q606">
        <f t="shared" si="130"/>
        <v>0</v>
      </c>
    </row>
    <row r="607" spans="1:17" x14ac:dyDescent="0.25">
      <c r="A607" s="6" t="s">
        <v>1709</v>
      </c>
      <c r="B607" s="7" t="s">
        <v>1466</v>
      </c>
      <c r="C607" s="10" t="s">
        <v>1710</v>
      </c>
      <c r="D607" s="11" t="s">
        <v>1711</v>
      </c>
      <c r="E607">
        <f t="shared" si="118"/>
        <v>1</v>
      </c>
      <c r="F607">
        <f t="shared" si="119"/>
        <v>0</v>
      </c>
      <c r="G607">
        <f t="shared" si="120"/>
        <v>0</v>
      </c>
      <c r="H607" s="12">
        <f t="shared" si="121"/>
        <v>8.2175925925920268E-4</v>
      </c>
      <c r="I607" t="b">
        <f t="shared" si="122"/>
        <v>0</v>
      </c>
      <c r="J607" s="14">
        <f t="shared" si="123"/>
        <v>0</v>
      </c>
      <c r="K607">
        <f t="shared" si="124"/>
        <v>0</v>
      </c>
      <c r="L607" s="12">
        <f t="shared" si="129"/>
        <v>3.358194444444448</v>
      </c>
      <c r="M607" s="1">
        <f t="shared" si="125"/>
        <v>4835.8000000000047</v>
      </c>
      <c r="N607">
        <f t="shared" si="126"/>
        <v>1.1833333333332519</v>
      </c>
      <c r="O607">
        <f t="shared" si="127"/>
        <v>0</v>
      </c>
      <c r="P607">
        <f t="shared" si="128"/>
        <v>0</v>
      </c>
      <c r="Q607">
        <f t="shared" si="130"/>
        <v>0</v>
      </c>
    </row>
    <row r="608" spans="1:17" x14ac:dyDescent="0.25">
      <c r="A608" s="4" t="s">
        <v>1712</v>
      </c>
      <c r="B608" s="5" t="s">
        <v>1466</v>
      </c>
      <c r="C608" s="8" t="s">
        <v>1713</v>
      </c>
      <c r="D608" s="9" t="s">
        <v>1714</v>
      </c>
      <c r="E608">
        <f t="shared" si="118"/>
        <v>0</v>
      </c>
      <c r="F608">
        <f t="shared" si="119"/>
        <v>1</v>
      </c>
      <c r="G608">
        <f t="shared" si="120"/>
        <v>0</v>
      </c>
      <c r="H608" s="12">
        <f t="shared" si="121"/>
        <v>1.5046296296296058E-3</v>
      </c>
      <c r="I608" t="b">
        <f t="shared" si="122"/>
        <v>0</v>
      </c>
      <c r="J608" s="14">
        <f t="shared" si="123"/>
        <v>0</v>
      </c>
      <c r="K608">
        <f t="shared" si="124"/>
        <v>0</v>
      </c>
      <c r="L608" s="12">
        <f t="shared" si="129"/>
        <v>3.3596990740740775</v>
      </c>
      <c r="M608" s="1">
        <f t="shared" si="125"/>
        <v>4837.9666666666717</v>
      </c>
      <c r="N608">
        <f t="shared" si="126"/>
        <v>0</v>
      </c>
      <c r="O608">
        <f t="shared" si="127"/>
        <v>2.1666666666666323</v>
      </c>
      <c r="P608">
        <f t="shared" si="128"/>
        <v>0</v>
      </c>
      <c r="Q608">
        <f t="shared" si="130"/>
        <v>0</v>
      </c>
    </row>
    <row r="609" spans="1:17" x14ac:dyDescent="0.25">
      <c r="A609" s="6" t="s">
        <v>1715</v>
      </c>
      <c r="B609" s="7" t="s">
        <v>1466</v>
      </c>
      <c r="C609" s="10" t="s">
        <v>1716</v>
      </c>
      <c r="D609" s="11" t="s">
        <v>1717</v>
      </c>
      <c r="E609">
        <f t="shared" si="118"/>
        <v>1</v>
      </c>
      <c r="F609">
        <f t="shared" si="119"/>
        <v>0</v>
      </c>
      <c r="G609">
        <f t="shared" si="120"/>
        <v>0</v>
      </c>
      <c r="H609" s="12">
        <f t="shared" si="121"/>
        <v>5.2083333333332593E-3</v>
      </c>
      <c r="I609" t="b">
        <f t="shared" si="122"/>
        <v>0</v>
      </c>
      <c r="J609" s="14">
        <f t="shared" si="123"/>
        <v>0</v>
      </c>
      <c r="K609">
        <f t="shared" si="124"/>
        <v>0</v>
      </c>
      <c r="L609" s="12">
        <f t="shared" si="129"/>
        <v>3.3649074074074106</v>
      </c>
      <c r="M609" s="1">
        <f t="shared" si="125"/>
        <v>4845.4666666666708</v>
      </c>
      <c r="N609">
        <f t="shared" si="126"/>
        <v>7.4999999999998934</v>
      </c>
      <c r="O609">
        <f t="shared" si="127"/>
        <v>0</v>
      </c>
      <c r="P609">
        <f t="shared" si="128"/>
        <v>0</v>
      </c>
      <c r="Q609">
        <f t="shared" si="130"/>
        <v>0</v>
      </c>
    </row>
    <row r="610" spans="1:17" x14ac:dyDescent="0.25">
      <c r="A610" s="4" t="s">
        <v>1718</v>
      </c>
      <c r="B610" s="5" t="s">
        <v>1466</v>
      </c>
      <c r="C610" s="8" t="s">
        <v>1719</v>
      </c>
      <c r="D610" s="9" t="s">
        <v>1720</v>
      </c>
      <c r="E610">
        <f t="shared" si="118"/>
        <v>1</v>
      </c>
      <c r="F610">
        <f t="shared" si="119"/>
        <v>0</v>
      </c>
      <c r="G610">
        <f t="shared" si="120"/>
        <v>0</v>
      </c>
      <c r="H610" s="12">
        <f t="shared" si="121"/>
        <v>1.0972222222222161E-2</v>
      </c>
      <c r="I610" t="b">
        <f t="shared" si="122"/>
        <v>0</v>
      </c>
      <c r="J610" s="14">
        <f t="shared" si="123"/>
        <v>0</v>
      </c>
      <c r="K610">
        <f t="shared" si="124"/>
        <v>0</v>
      </c>
      <c r="L610" s="12">
        <f t="shared" si="129"/>
        <v>3.3758796296296327</v>
      </c>
      <c r="M610" s="1">
        <f t="shared" si="125"/>
        <v>4861.266666666671</v>
      </c>
      <c r="N610">
        <f t="shared" si="126"/>
        <v>15.799999999999912</v>
      </c>
      <c r="O610">
        <f t="shared" si="127"/>
        <v>0</v>
      </c>
      <c r="P610">
        <f t="shared" si="128"/>
        <v>0</v>
      </c>
      <c r="Q610">
        <f t="shared" si="130"/>
        <v>0</v>
      </c>
    </row>
    <row r="611" spans="1:17" x14ac:dyDescent="0.25">
      <c r="A611" s="6" t="s">
        <v>1721</v>
      </c>
      <c r="B611" s="7" t="s">
        <v>1466</v>
      </c>
      <c r="C611" s="10" t="s">
        <v>1432</v>
      </c>
      <c r="D611" s="11" t="s">
        <v>1722</v>
      </c>
      <c r="E611">
        <f t="shared" si="118"/>
        <v>1</v>
      </c>
      <c r="F611">
        <f t="shared" si="119"/>
        <v>0</v>
      </c>
      <c r="G611">
        <f t="shared" si="120"/>
        <v>0</v>
      </c>
      <c r="H611" s="12">
        <f t="shared" si="121"/>
        <v>8.796296296296191E-4</v>
      </c>
      <c r="I611" t="b">
        <f t="shared" si="122"/>
        <v>1</v>
      </c>
      <c r="J611" s="14">
        <f t="shared" si="123"/>
        <v>8.796296296296191E-4</v>
      </c>
      <c r="K611">
        <f t="shared" si="124"/>
        <v>1</v>
      </c>
      <c r="L611" s="12">
        <f t="shared" si="129"/>
        <v>3.3767592592592623</v>
      </c>
      <c r="M611" s="1">
        <f t="shared" si="125"/>
        <v>4862.5333333333374</v>
      </c>
      <c r="N611">
        <f t="shared" si="126"/>
        <v>1.2666666666666515</v>
      </c>
      <c r="O611">
        <f t="shared" si="127"/>
        <v>0</v>
      </c>
      <c r="P611">
        <f t="shared" si="128"/>
        <v>0</v>
      </c>
      <c r="Q611">
        <f t="shared" si="130"/>
        <v>0</v>
      </c>
    </row>
    <row r="612" spans="1:17" x14ac:dyDescent="0.25">
      <c r="A612" s="4" t="s">
        <v>1723</v>
      </c>
      <c r="B612" s="5" t="s">
        <v>1466</v>
      </c>
      <c r="C612" s="8" t="s">
        <v>1724</v>
      </c>
      <c r="D612" s="9" t="s">
        <v>1725</v>
      </c>
      <c r="E612">
        <f t="shared" si="118"/>
        <v>1</v>
      </c>
      <c r="F612">
        <f t="shared" si="119"/>
        <v>0</v>
      </c>
      <c r="G612">
        <f t="shared" si="120"/>
        <v>0</v>
      </c>
      <c r="H612" s="12">
        <f t="shared" si="121"/>
        <v>3.1249999999993783E-4</v>
      </c>
      <c r="I612" t="b">
        <f t="shared" si="122"/>
        <v>0</v>
      </c>
      <c r="J612" s="14">
        <f t="shared" si="123"/>
        <v>0</v>
      </c>
      <c r="K612">
        <f t="shared" si="124"/>
        <v>0</v>
      </c>
      <c r="L612" s="12">
        <f t="shared" si="129"/>
        <v>3.3770717592592625</v>
      </c>
      <c r="M612" s="1">
        <f t="shared" si="125"/>
        <v>4862.9833333333381</v>
      </c>
      <c r="N612">
        <f t="shared" si="126"/>
        <v>0.44999999999991047</v>
      </c>
      <c r="O612">
        <f t="shared" si="127"/>
        <v>0</v>
      </c>
      <c r="P612">
        <f t="shared" si="128"/>
        <v>0</v>
      </c>
      <c r="Q612">
        <f t="shared" si="130"/>
        <v>0</v>
      </c>
    </row>
    <row r="613" spans="1:17" x14ac:dyDescent="0.25">
      <c r="A613" s="6" t="s">
        <v>1726</v>
      </c>
      <c r="B613" s="7" t="s">
        <v>1466</v>
      </c>
      <c r="C613" s="10" t="s">
        <v>1727</v>
      </c>
      <c r="D613" s="11" t="s">
        <v>1728</v>
      </c>
      <c r="E613">
        <f t="shared" si="118"/>
        <v>1</v>
      </c>
      <c r="F613">
        <f t="shared" si="119"/>
        <v>0</v>
      </c>
      <c r="G613">
        <f t="shared" si="120"/>
        <v>0</v>
      </c>
      <c r="H613" s="12">
        <f t="shared" si="121"/>
        <v>9.1782407407406952E-3</v>
      </c>
      <c r="I613" t="b">
        <f t="shared" si="122"/>
        <v>0</v>
      </c>
      <c r="J613" s="14">
        <f t="shared" si="123"/>
        <v>0</v>
      </c>
      <c r="K613">
        <f t="shared" si="124"/>
        <v>0</v>
      </c>
      <c r="L613" s="12">
        <f t="shared" si="129"/>
        <v>3.3862500000000031</v>
      </c>
      <c r="M613" s="1">
        <f t="shared" si="125"/>
        <v>4876.2000000000044</v>
      </c>
      <c r="N613">
        <f t="shared" si="126"/>
        <v>13.216666666666601</v>
      </c>
      <c r="O613">
        <f t="shared" si="127"/>
        <v>0</v>
      </c>
      <c r="P613">
        <f t="shared" si="128"/>
        <v>0</v>
      </c>
      <c r="Q613">
        <f t="shared" si="130"/>
        <v>0</v>
      </c>
    </row>
    <row r="614" spans="1:17" x14ac:dyDescent="0.25">
      <c r="A614" s="4" t="s">
        <v>1729</v>
      </c>
      <c r="B614" s="5" t="s">
        <v>1466</v>
      </c>
      <c r="C614" s="8" t="s">
        <v>1730</v>
      </c>
      <c r="D614" s="9" t="s">
        <v>1731</v>
      </c>
      <c r="E614">
        <f t="shared" si="118"/>
        <v>1</v>
      </c>
      <c r="F614">
        <f t="shared" si="119"/>
        <v>0</v>
      </c>
      <c r="G614">
        <f t="shared" si="120"/>
        <v>0</v>
      </c>
      <c r="H614" s="12">
        <f t="shared" si="121"/>
        <v>5.4629629629630028E-3</v>
      </c>
      <c r="I614" t="b">
        <f t="shared" si="122"/>
        <v>0</v>
      </c>
      <c r="J614" s="14">
        <f t="shared" si="123"/>
        <v>0</v>
      </c>
      <c r="K614">
        <f t="shared" si="124"/>
        <v>0</v>
      </c>
      <c r="L614" s="12">
        <f t="shared" si="129"/>
        <v>3.3917129629629663</v>
      </c>
      <c r="M614" s="1">
        <f t="shared" si="125"/>
        <v>4884.0666666666712</v>
      </c>
      <c r="N614">
        <f t="shared" si="126"/>
        <v>7.866666666666724</v>
      </c>
      <c r="O614">
        <f t="shared" si="127"/>
        <v>0</v>
      </c>
      <c r="P614">
        <f t="shared" si="128"/>
        <v>0</v>
      </c>
      <c r="Q614">
        <f t="shared" si="130"/>
        <v>0</v>
      </c>
    </row>
    <row r="615" spans="1:17" x14ac:dyDescent="0.25">
      <c r="A615" s="6" t="s">
        <v>1732</v>
      </c>
      <c r="B615" s="7" t="s">
        <v>1466</v>
      </c>
      <c r="C615" s="10" t="s">
        <v>1733</v>
      </c>
      <c r="D615" s="11" t="s">
        <v>1734</v>
      </c>
      <c r="E615">
        <f t="shared" si="118"/>
        <v>0</v>
      </c>
      <c r="F615">
        <f t="shared" si="119"/>
        <v>0</v>
      </c>
      <c r="G615">
        <f t="shared" si="120"/>
        <v>1</v>
      </c>
      <c r="H615" s="12">
        <f t="shared" si="121"/>
        <v>8.8078703703703409E-3</v>
      </c>
      <c r="I615" t="b">
        <f t="shared" si="122"/>
        <v>0</v>
      </c>
      <c r="J615" s="14">
        <f t="shared" si="123"/>
        <v>0</v>
      </c>
      <c r="K615">
        <f t="shared" si="124"/>
        <v>0</v>
      </c>
      <c r="L615" s="12">
        <f t="shared" si="129"/>
        <v>3.3917129629629663</v>
      </c>
      <c r="M615" s="1">
        <f t="shared" si="125"/>
        <v>4884.0666666666712</v>
      </c>
      <c r="N615">
        <f t="shared" si="126"/>
        <v>0</v>
      </c>
      <c r="O615">
        <f t="shared" si="127"/>
        <v>0</v>
      </c>
      <c r="P615">
        <f t="shared" si="128"/>
        <v>12.683333333333291</v>
      </c>
      <c r="Q615">
        <f t="shared" si="130"/>
        <v>13</v>
      </c>
    </row>
    <row r="616" spans="1:17" x14ac:dyDescent="0.25">
      <c r="A616" s="4" t="s">
        <v>1735</v>
      </c>
      <c r="B616" s="5" t="s">
        <v>1466</v>
      </c>
      <c r="C616" s="8" t="s">
        <v>1736</v>
      </c>
      <c r="D616" s="9" t="s">
        <v>1737</v>
      </c>
      <c r="E616">
        <f t="shared" si="118"/>
        <v>1</v>
      </c>
      <c r="F616">
        <f t="shared" si="119"/>
        <v>0</v>
      </c>
      <c r="G616">
        <f t="shared" si="120"/>
        <v>0</v>
      </c>
      <c r="H616" s="12">
        <f t="shared" si="121"/>
        <v>8.1250000000000488E-3</v>
      </c>
      <c r="I616" t="b">
        <f t="shared" si="122"/>
        <v>0</v>
      </c>
      <c r="J616" s="14">
        <f t="shared" si="123"/>
        <v>0</v>
      </c>
      <c r="K616">
        <f t="shared" si="124"/>
        <v>0</v>
      </c>
      <c r="L616" s="12">
        <f t="shared" si="129"/>
        <v>3.3998379629629665</v>
      </c>
      <c r="M616" s="1">
        <f t="shared" si="125"/>
        <v>4895.7666666666719</v>
      </c>
      <c r="N616">
        <f t="shared" si="126"/>
        <v>11.70000000000007</v>
      </c>
      <c r="O616">
        <f t="shared" si="127"/>
        <v>0</v>
      </c>
      <c r="P616">
        <f t="shared" si="128"/>
        <v>0</v>
      </c>
      <c r="Q616">
        <f t="shared" si="130"/>
        <v>0</v>
      </c>
    </row>
    <row r="617" spans="1:17" x14ac:dyDescent="0.25">
      <c r="A617" s="6" t="s">
        <v>828</v>
      </c>
      <c r="B617" s="7" t="s">
        <v>1466</v>
      </c>
      <c r="C617" s="10" t="s">
        <v>1738</v>
      </c>
      <c r="D617" s="11" t="s">
        <v>1739</v>
      </c>
      <c r="E617">
        <f t="shared" si="118"/>
        <v>1</v>
      </c>
      <c r="F617">
        <f t="shared" si="119"/>
        <v>0</v>
      </c>
      <c r="G617">
        <f t="shared" si="120"/>
        <v>0</v>
      </c>
      <c r="H617" s="12">
        <f t="shared" si="121"/>
        <v>4.6412037037036891E-3</v>
      </c>
      <c r="I617" t="b">
        <f t="shared" si="122"/>
        <v>0</v>
      </c>
      <c r="J617" s="14">
        <f t="shared" si="123"/>
        <v>0</v>
      </c>
      <c r="K617">
        <f t="shared" si="124"/>
        <v>0</v>
      </c>
      <c r="L617" s="12">
        <f t="shared" si="129"/>
        <v>3.4044791666666701</v>
      </c>
      <c r="M617" s="1">
        <f t="shared" si="125"/>
        <v>4902.4500000000053</v>
      </c>
      <c r="N617">
        <f t="shared" si="126"/>
        <v>6.6833333333333123</v>
      </c>
      <c r="O617">
        <f t="shared" si="127"/>
        <v>0</v>
      </c>
      <c r="P617">
        <f t="shared" si="128"/>
        <v>0</v>
      </c>
      <c r="Q617">
        <f t="shared" si="130"/>
        <v>0</v>
      </c>
    </row>
    <row r="618" spans="1:17" x14ac:dyDescent="0.25">
      <c r="A618" s="4" t="s">
        <v>1740</v>
      </c>
      <c r="B618" s="5" t="s">
        <v>1466</v>
      </c>
      <c r="C618" s="8" t="s">
        <v>1741</v>
      </c>
      <c r="D618" s="9" t="s">
        <v>1742</v>
      </c>
      <c r="E618">
        <f t="shared" si="118"/>
        <v>1</v>
      </c>
      <c r="F618">
        <f t="shared" si="119"/>
        <v>0</v>
      </c>
      <c r="G618">
        <f t="shared" si="120"/>
        <v>0</v>
      </c>
      <c r="H618" s="12">
        <f t="shared" si="121"/>
        <v>7.523148148148584E-4</v>
      </c>
      <c r="I618" t="b">
        <f t="shared" si="122"/>
        <v>0</v>
      </c>
      <c r="J618" s="14">
        <f t="shared" si="123"/>
        <v>0</v>
      </c>
      <c r="K618">
        <f t="shared" si="124"/>
        <v>0</v>
      </c>
      <c r="L618" s="12">
        <f t="shared" si="129"/>
        <v>3.405231481481485</v>
      </c>
      <c r="M618" s="1">
        <f t="shared" si="125"/>
        <v>4903.5333333333383</v>
      </c>
      <c r="N618">
        <f t="shared" si="126"/>
        <v>1.0833333333333961</v>
      </c>
      <c r="O618">
        <f t="shared" si="127"/>
        <v>0</v>
      </c>
      <c r="P618">
        <f t="shared" si="128"/>
        <v>0</v>
      </c>
      <c r="Q618">
        <f t="shared" si="130"/>
        <v>0</v>
      </c>
    </row>
    <row r="619" spans="1:17" x14ac:dyDescent="0.25">
      <c r="A619" s="6" t="s">
        <v>1743</v>
      </c>
      <c r="B619" s="7" t="s">
        <v>1466</v>
      </c>
      <c r="C619" s="10" t="s">
        <v>1744</v>
      </c>
      <c r="D619" s="11" t="s">
        <v>1745</v>
      </c>
      <c r="E619">
        <f t="shared" si="118"/>
        <v>1</v>
      </c>
      <c r="F619">
        <f t="shared" si="119"/>
        <v>0</v>
      </c>
      <c r="G619">
        <f t="shared" si="120"/>
        <v>0</v>
      </c>
      <c r="H619" s="12">
        <f t="shared" si="121"/>
        <v>7.4884259259259123E-3</v>
      </c>
      <c r="I619" t="b">
        <f t="shared" si="122"/>
        <v>0</v>
      </c>
      <c r="J619" s="14">
        <f t="shared" si="123"/>
        <v>0</v>
      </c>
      <c r="K619">
        <f t="shared" si="124"/>
        <v>0</v>
      </c>
      <c r="L619" s="12">
        <f t="shared" si="129"/>
        <v>3.412719907407411</v>
      </c>
      <c r="M619" s="1">
        <f t="shared" si="125"/>
        <v>4914.3166666666721</v>
      </c>
      <c r="N619">
        <f t="shared" si="126"/>
        <v>10.783333333333314</v>
      </c>
      <c r="O619">
        <f t="shared" si="127"/>
        <v>0</v>
      </c>
      <c r="P619">
        <f t="shared" si="128"/>
        <v>0</v>
      </c>
      <c r="Q619">
        <f t="shared" si="130"/>
        <v>0</v>
      </c>
    </row>
    <row r="620" spans="1:17" x14ac:dyDescent="0.25">
      <c r="A620" s="4" t="s">
        <v>1746</v>
      </c>
      <c r="B620" s="5" t="s">
        <v>1747</v>
      </c>
      <c r="C620" s="8" t="s">
        <v>1748</v>
      </c>
      <c r="D620" s="9" t="s">
        <v>1749</v>
      </c>
      <c r="E620">
        <f t="shared" si="118"/>
        <v>1</v>
      </c>
      <c r="F620">
        <f t="shared" si="119"/>
        <v>0</v>
      </c>
      <c r="G620">
        <f t="shared" si="120"/>
        <v>0</v>
      </c>
      <c r="H620" s="12">
        <f t="shared" si="121"/>
        <v>3.0324074074073448E-3</v>
      </c>
      <c r="I620" t="b">
        <f t="shared" si="122"/>
        <v>0</v>
      </c>
      <c r="J620" s="14">
        <f t="shared" si="123"/>
        <v>0</v>
      </c>
      <c r="K620">
        <f t="shared" si="124"/>
        <v>0</v>
      </c>
      <c r="L620" s="12">
        <f t="shared" si="129"/>
        <v>3.4157523148148186</v>
      </c>
      <c r="M620" s="1">
        <f t="shared" si="125"/>
        <v>4918.6833333333389</v>
      </c>
      <c r="N620">
        <f t="shared" si="126"/>
        <v>4.3666666666665765</v>
      </c>
      <c r="O620">
        <f t="shared" si="127"/>
        <v>0</v>
      </c>
      <c r="P620">
        <f t="shared" si="128"/>
        <v>0</v>
      </c>
      <c r="Q620">
        <f t="shared" si="130"/>
        <v>0</v>
      </c>
    </row>
    <row r="621" spans="1:17" x14ac:dyDescent="0.25">
      <c r="A621" s="6" t="s">
        <v>1750</v>
      </c>
      <c r="B621" s="7" t="s">
        <v>1747</v>
      </c>
      <c r="C621" s="10" t="s">
        <v>1751</v>
      </c>
      <c r="D621" s="11" t="s">
        <v>1752</v>
      </c>
      <c r="E621">
        <f t="shared" si="118"/>
        <v>1</v>
      </c>
      <c r="F621">
        <f t="shared" si="119"/>
        <v>0</v>
      </c>
      <c r="G621">
        <f t="shared" si="120"/>
        <v>0</v>
      </c>
      <c r="H621" s="12">
        <f t="shared" si="121"/>
        <v>1.6898148148148939E-3</v>
      </c>
      <c r="I621" t="b">
        <f t="shared" si="122"/>
        <v>0</v>
      </c>
      <c r="J621" s="14">
        <f t="shared" si="123"/>
        <v>0</v>
      </c>
      <c r="K621">
        <f t="shared" si="124"/>
        <v>0</v>
      </c>
      <c r="L621" s="12">
        <f t="shared" si="129"/>
        <v>3.4174421296296336</v>
      </c>
      <c r="M621" s="1">
        <f t="shared" si="125"/>
        <v>4921.1166666666722</v>
      </c>
      <c r="N621">
        <f t="shared" si="126"/>
        <v>2.4333333333334473</v>
      </c>
      <c r="O621">
        <f t="shared" si="127"/>
        <v>0</v>
      </c>
      <c r="P621">
        <f t="shared" si="128"/>
        <v>0</v>
      </c>
      <c r="Q621">
        <f t="shared" si="130"/>
        <v>0</v>
      </c>
    </row>
    <row r="622" spans="1:17" x14ac:dyDescent="0.25">
      <c r="A622" s="4" t="s">
        <v>1753</v>
      </c>
      <c r="B622" s="5" t="s">
        <v>1747</v>
      </c>
      <c r="C622" s="8" t="s">
        <v>1754</v>
      </c>
      <c r="D622" s="9" t="s">
        <v>1755</v>
      </c>
      <c r="E622">
        <f t="shared" si="118"/>
        <v>1</v>
      </c>
      <c r="F622">
        <f t="shared" si="119"/>
        <v>0</v>
      </c>
      <c r="G622">
        <f t="shared" si="120"/>
        <v>0</v>
      </c>
      <c r="H622" s="12">
        <f t="shared" si="121"/>
        <v>2.6851851851851238E-3</v>
      </c>
      <c r="I622" t="b">
        <f t="shared" si="122"/>
        <v>0</v>
      </c>
      <c r="J622" s="14">
        <f t="shared" si="123"/>
        <v>0</v>
      </c>
      <c r="K622">
        <f t="shared" si="124"/>
        <v>0</v>
      </c>
      <c r="L622" s="12">
        <f t="shared" si="129"/>
        <v>3.4201273148148186</v>
      </c>
      <c r="M622" s="1">
        <f t="shared" si="125"/>
        <v>4924.983333333339</v>
      </c>
      <c r="N622">
        <f t="shared" si="126"/>
        <v>3.8666666666665783</v>
      </c>
      <c r="O622">
        <f t="shared" si="127"/>
        <v>0</v>
      </c>
      <c r="P622">
        <f t="shared" si="128"/>
        <v>0</v>
      </c>
      <c r="Q622">
        <f t="shared" si="130"/>
        <v>0</v>
      </c>
    </row>
    <row r="623" spans="1:17" x14ac:dyDescent="0.25">
      <c r="A623" s="6" t="s">
        <v>1756</v>
      </c>
      <c r="B623" s="7" t="s">
        <v>1747</v>
      </c>
      <c r="C623" s="10" t="s">
        <v>1757</v>
      </c>
      <c r="D623" s="11" t="s">
        <v>1758</v>
      </c>
      <c r="E623">
        <f t="shared" si="118"/>
        <v>0</v>
      </c>
      <c r="F623">
        <f t="shared" si="119"/>
        <v>1</v>
      </c>
      <c r="G623">
        <f t="shared" si="120"/>
        <v>0</v>
      </c>
      <c r="H623" s="12">
        <f t="shared" si="121"/>
        <v>5.7870370370360913E-5</v>
      </c>
      <c r="I623" t="b">
        <f t="shared" si="122"/>
        <v>0</v>
      </c>
      <c r="J623" s="14">
        <f t="shared" si="123"/>
        <v>0</v>
      </c>
      <c r="K623">
        <f t="shared" si="124"/>
        <v>0</v>
      </c>
      <c r="L623" s="12">
        <f t="shared" si="129"/>
        <v>3.420185185185189</v>
      </c>
      <c r="M623" s="1">
        <f t="shared" si="125"/>
        <v>4925.0666666666721</v>
      </c>
      <c r="N623">
        <f t="shared" si="126"/>
        <v>0</v>
      </c>
      <c r="O623">
        <f t="shared" si="127"/>
        <v>8.3333333333319715E-2</v>
      </c>
      <c r="P623">
        <f t="shared" si="128"/>
        <v>0</v>
      </c>
      <c r="Q623">
        <f t="shared" si="130"/>
        <v>0</v>
      </c>
    </row>
    <row r="624" spans="1:17" x14ac:dyDescent="0.25">
      <c r="A624" s="4" t="s">
        <v>1759</v>
      </c>
      <c r="B624" s="5" t="s">
        <v>1747</v>
      </c>
      <c r="C624" s="8" t="s">
        <v>1760</v>
      </c>
      <c r="D624" s="9" t="s">
        <v>1761</v>
      </c>
      <c r="E624">
        <f t="shared" si="118"/>
        <v>1</v>
      </c>
      <c r="F624">
        <f t="shared" si="119"/>
        <v>0</v>
      </c>
      <c r="G624">
        <f t="shared" si="120"/>
        <v>0</v>
      </c>
      <c r="H624" s="12">
        <f t="shared" si="121"/>
        <v>6.9560185185185697E-3</v>
      </c>
      <c r="I624" t="b">
        <f t="shared" si="122"/>
        <v>0</v>
      </c>
      <c r="J624" s="14">
        <f t="shared" si="123"/>
        <v>0</v>
      </c>
      <c r="K624">
        <f t="shared" si="124"/>
        <v>0</v>
      </c>
      <c r="L624" s="12">
        <f t="shared" si="129"/>
        <v>3.4271412037037075</v>
      </c>
      <c r="M624" s="1">
        <f t="shared" si="125"/>
        <v>4935.0833333333394</v>
      </c>
      <c r="N624">
        <f t="shared" si="126"/>
        <v>10.01666666666674</v>
      </c>
      <c r="O624">
        <f t="shared" si="127"/>
        <v>0</v>
      </c>
      <c r="P624">
        <f t="shared" si="128"/>
        <v>0</v>
      </c>
      <c r="Q624">
        <f t="shared" si="130"/>
        <v>0</v>
      </c>
    </row>
    <row r="625" spans="1:17" x14ac:dyDescent="0.25">
      <c r="A625" s="6" t="s">
        <v>1762</v>
      </c>
      <c r="B625" s="7" t="s">
        <v>1747</v>
      </c>
      <c r="C625" s="10" t="s">
        <v>1763</v>
      </c>
      <c r="D625" s="11" t="s">
        <v>1764</v>
      </c>
      <c r="E625">
        <f t="shared" si="118"/>
        <v>1</v>
      </c>
      <c r="F625">
        <f t="shared" si="119"/>
        <v>0</v>
      </c>
      <c r="G625">
        <f t="shared" si="120"/>
        <v>0</v>
      </c>
      <c r="H625" s="12">
        <f t="shared" si="121"/>
        <v>3.7152777777778034E-3</v>
      </c>
      <c r="I625" t="b">
        <f t="shared" si="122"/>
        <v>0</v>
      </c>
      <c r="J625" s="14">
        <f t="shared" si="123"/>
        <v>0</v>
      </c>
      <c r="K625">
        <f t="shared" si="124"/>
        <v>0</v>
      </c>
      <c r="L625" s="12">
        <f t="shared" si="129"/>
        <v>3.4308564814814853</v>
      </c>
      <c r="M625" s="1">
        <f t="shared" si="125"/>
        <v>4940.4333333333389</v>
      </c>
      <c r="N625">
        <f t="shared" si="126"/>
        <v>5.3500000000000369</v>
      </c>
      <c r="O625">
        <f t="shared" si="127"/>
        <v>0</v>
      </c>
      <c r="P625">
        <f t="shared" si="128"/>
        <v>0</v>
      </c>
      <c r="Q625">
        <f t="shared" si="130"/>
        <v>0</v>
      </c>
    </row>
    <row r="626" spans="1:17" x14ac:dyDescent="0.25">
      <c r="A626" s="4" t="s">
        <v>1765</v>
      </c>
      <c r="B626" s="5" t="s">
        <v>1747</v>
      </c>
      <c r="C626" s="8" t="s">
        <v>1766</v>
      </c>
      <c r="D626" s="9" t="s">
        <v>1767</v>
      </c>
      <c r="E626">
        <f t="shared" si="118"/>
        <v>1</v>
      </c>
      <c r="F626">
        <f t="shared" si="119"/>
        <v>0</v>
      </c>
      <c r="G626">
        <f t="shared" si="120"/>
        <v>0</v>
      </c>
      <c r="H626" s="12">
        <f t="shared" si="121"/>
        <v>2.766203703703729E-3</v>
      </c>
      <c r="I626" t="b">
        <f t="shared" si="122"/>
        <v>0</v>
      </c>
      <c r="J626" s="14">
        <f t="shared" si="123"/>
        <v>0</v>
      </c>
      <c r="K626">
        <f t="shared" si="124"/>
        <v>0</v>
      </c>
      <c r="L626" s="12">
        <f t="shared" si="129"/>
        <v>3.4336226851851892</v>
      </c>
      <c r="M626" s="1">
        <f t="shared" si="125"/>
        <v>4944.4166666666733</v>
      </c>
      <c r="N626">
        <f t="shared" si="126"/>
        <v>3.9833333333333698</v>
      </c>
      <c r="O626">
        <f t="shared" si="127"/>
        <v>0</v>
      </c>
      <c r="P626">
        <f t="shared" si="128"/>
        <v>0</v>
      </c>
      <c r="Q626">
        <f t="shared" si="130"/>
        <v>0</v>
      </c>
    </row>
    <row r="627" spans="1:17" x14ac:dyDescent="0.25">
      <c r="A627" s="6" t="s">
        <v>1768</v>
      </c>
      <c r="B627" s="7" t="s">
        <v>1747</v>
      </c>
      <c r="C627" s="10" t="s">
        <v>1769</v>
      </c>
      <c r="D627" s="11" t="s">
        <v>1770</v>
      </c>
      <c r="E627">
        <f t="shared" si="118"/>
        <v>1</v>
      </c>
      <c r="F627">
        <f t="shared" si="119"/>
        <v>0</v>
      </c>
      <c r="G627">
        <f t="shared" si="120"/>
        <v>0</v>
      </c>
      <c r="H627" s="12">
        <f t="shared" si="121"/>
        <v>3.9583333333333415E-3</v>
      </c>
      <c r="I627" t="b">
        <f t="shared" si="122"/>
        <v>0</v>
      </c>
      <c r="J627" s="14">
        <f t="shared" si="123"/>
        <v>0</v>
      </c>
      <c r="K627">
        <f t="shared" si="124"/>
        <v>0</v>
      </c>
      <c r="L627" s="12">
        <f t="shared" si="129"/>
        <v>3.4375810185185225</v>
      </c>
      <c r="M627" s="1">
        <f t="shared" si="125"/>
        <v>4950.1166666666732</v>
      </c>
      <c r="N627">
        <f t="shared" si="126"/>
        <v>5.7000000000000117</v>
      </c>
      <c r="O627">
        <f t="shared" si="127"/>
        <v>0</v>
      </c>
      <c r="P627">
        <f t="shared" si="128"/>
        <v>0</v>
      </c>
      <c r="Q627">
        <f t="shared" si="130"/>
        <v>0</v>
      </c>
    </row>
    <row r="628" spans="1:17" x14ac:dyDescent="0.25">
      <c r="A628" s="4" t="s">
        <v>1771</v>
      </c>
      <c r="B628" s="5" t="s">
        <v>1747</v>
      </c>
      <c r="C628" s="8" t="s">
        <v>1772</v>
      </c>
      <c r="D628" s="9" t="s">
        <v>1773</v>
      </c>
      <c r="E628">
        <f t="shared" si="118"/>
        <v>1</v>
      </c>
      <c r="F628">
        <f t="shared" si="119"/>
        <v>0</v>
      </c>
      <c r="G628">
        <f t="shared" si="120"/>
        <v>0</v>
      </c>
      <c r="H628" s="12">
        <f t="shared" si="121"/>
        <v>9.5138888888889328E-3</v>
      </c>
      <c r="I628" t="b">
        <f t="shared" si="122"/>
        <v>0</v>
      </c>
      <c r="J628" s="14">
        <f t="shared" si="123"/>
        <v>0</v>
      </c>
      <c r="K628">
        <f t="shared" si="124"/>
        <v>0</v>
      </c>
      <c r="L628" s="12">
        <f t="shared" si="129"/>
        <v>3.4470949074074113</v>
      </c>
      <c r="M628" s="1">
        <f t="shared" si="125"/>
        <v>4963.8166666666721</v>
      </c>
      <c r="N628">
        <f t="shared" si="126"/>
        <v>13.700000000000063</v>
      </c>
      <c r="O628">
        <f t="shared" si="127"/>
        <v>0</v>
      </c>
      <c r="P628">
        <f t="shared" si="128"/>
        <v>0</v>
      </c>
      <c r="Q628">
        <f t="shared" si="130"/>
        <v>0</v>
      </c>
    </row>
    <row r="629" spans="1:17" x14ac:dyDescent="0.25">
      <c r="A629" s="6" t="s">
        <v>1774</v>
      </c>
      <c r="B629" s="7" t="s">
        <v>1747</v>
      </c>
      <c r="C629" s="10" t="s">
        <v>1775</v>
      </c>
      <c r="D629" s="11" t="s">
        <v>1776</v>
      </c>
      <c r="E629">
        <f t="shared" si="118"/>
        <v>1</v>
      </c>
      <c r="F629">
        <f t="shared" si="119"/>
        <v>0</v>
      </c>
      <c r="G629">
        <f t="shared" si="120"/>
        <v>0</v>
      </c>
      <c r="H629" s="12">
        <f t="shared" si="121"/>
        <v>2.7777777777771018E-4</v>
      </c>
      <c r="I629" t="b">
        <f t="shared" si="122"/>
        <v>0</v>
      </c>
      <c r="J629" s="14">
        <f t="shared" si="123"/>
        <v>0</v>
      </c>
      <c r="K629">
        <f t="shared" si="124"/>
        <v>0</v>
      </c>
      <c r="L629" s="12">
        <f t="shared" si="129"/>
        <v>3.4473726851851891</v>
      </c>
      <c r="M629" s="1">
        <f t="shared" si="125"/>
        <v>4964.2166666666717</v>
      </c>
      <c r="N629">
        <f t="shared" si="126"/>
        <v>0.39999999999990266</v>
      </c>
      <c r="O629">
        <f t="shared" si="127"/>
        <v>0</v>
      </c>
      <c r="P629">
        <f t="shared" si="128"/>
        <v>0</v>
      </c>
      <c r="Q629">
        <f t="shared" si="130"/>
        <v>0</v>
      </c>
    </row>
    <row r="630" spans="1:17" x14ac:dyDescent="0.25">
      <c r="A630" s="4" t="s">
        <v>1777</v>
      </c>
      <c r="B630" s="5" t="s">
        <v>1747</v>
      </c>
      <c r="C630" s="8" t="s">
        <v>1778</v>
      </c>
      <c r="D630" s="9" t="s">
        <v>1779</v>
      </c>
      <c r="E630">
        <f t="shared" si="118"/>
        <v>0</v>
      </c>
      <c r="F630">
        <f t="shared" si="119"/>
        <v>0</v>
      </c>
      <c r="G630">
        <f t="shared" si="120"/>
        <v>1</v>
      </c>
      <c r="H630" s="12">
        <f t="shared" si="121"/>
        <v>1.2152777777778012E-3</v>
      </c>
      <c r="I630" t="b">
        <f t="shared" si="122"/>
        <v>0</v>
      </c>
      <c r="J630" s="14">
        <f t="shared" si="123"/>
        <v>0</v>
      </c>
      <c r="K630">
        <f t="shared" si="124"/>
        <v>0</v>
      </c>
      <c r="L630" s="12">
        <f t="shared" si="129"/>
        <v>3.4473726851851891</v>
      </c>
      <c r="M630" s="1">
        <f t="shared" si="125"/>
        <v>4964.2166666666717</v>
      </c>
      <c r="N630">
        <f t="shared" si="126"/>
        <v>0</v>
      </c>
      <c r="O630">
        <f t="shared" si="127"/>
        <v>0</v>
      </c>
      <c r="P630">
        <f t="shared" si="128"/>
        <v>1.7500000000000338</v>
      </c>
      <c r="Q630">
        <f t="shared" si="130"/>
        <v>2</v>
      </c>
    </row>
    <row r="631" spans="1:17" x14ac:dyDescent="0.25">
      <c r="A631" s="6" t="s">
        <v>1780</v>
      </c>
      <c r="B631" s="7" t="s">
        <v>1747</v>
      </c>
      <c r="C631" s="10" t="s">
        <v>1781</v>
      </c>
      <c r="D631" s="11" t="s">
        <v>1782</v>
      </c>
      <c r="E631">
        <f t="shared" si="118"/>
        <v>1</v>
      </c>
      <c r="F631">
        <f t="shared" si="119"/>
        <v>0</v>
      </c>
      <c r="G631">
        <f t="shared" si="120"/>
        <v>0</v>
      </c>
      <c r="H631" s="12">
        <f t="shared" si="121"/>
        <v>2.6273148148148184E-3</v>
      </c>
      <c r="I631" t="b">
        <f t="shared" si="122"/>
        <v>1</v>
      </c>
      <c r="J631" s="14">
        <f t="shared" si="123"/>
        <v>2.6273148148148184E-3</v>
      </c>
      <c r="K631">
        <f t="shared" si="124"/>
        <v>1</v>
      </c>
      <c r="L631" s="12">
        <f t="shared" si="129"/>
        <v>3.4500000000000037</v>
      </c>
      <c r="M631" s="1">
        <f t="shared" si="125"/>
        <v>4968.0000000000055</v>
      </c>
      <c r="N631">
        <f t="shared" si="126"/>
        <v>3.7833333333333385</v>
      </c>
      <c r="O631">
        <f t="shared" si="127"/>
        <v>0</v>
      </c>
      <c r="P631">
        <f t="shared" si="128"/>
        <v>0</v>
      </c>
      <c r="Q631">
        <f t="shared" si="130"/>
        <v>0</v>
      </c>
    </row>
    <row r="632" spans="1:17" x14ac:dyDescent="0.25">
      <c r="A632" s="4" t="s">
        <v>1783</v>
      </c>
      <c r="B632" s="5" t="s">
        <v>1747</v>
      </c>
      <c r="C632" s="8" t="s">
        <v>1784</v>
      </c>
      <c r="D632" s="9" t="s">
        <v>1785</v>
      </c>
      <c r="E632">
        <f t="shared" si="118"/>
        <v>0</v>
      </c>
      <c r="F632">
        <f t="shared" si="119"/>
        <v>1</v>
      </c>
      <c r="G632">
        <f t="shared" si="120"/>
        <v>0</v>
      </c>
      <c r="H632" s="12">
        <f t="shared" si="121"/>
        <v>3.8888888888888307E-3</v>
      </c>
      <c r="I632" t="b">
        <f t="shared" si="122"/>
        <v>0</v>
      </c>
      <c r="J632" s="14">
        <f t="shared" si="123"/>
        <v>0</v>
      </c>
      <c r="K632">
        <f t="shared" si="124"/>
        <v>0</v>
      </c>
      <c r="L632" s="12">
        <f t="shared" si="129"/>
        <v>3.4538888888888923</v>
      </c>
      <c r="M632" s="1">
        <f t="shared" si="125"/>
        <v>4973.6000000000049</v>
      </c>
      <c r="N632">
        <f t="shared" si="126"/>
        <v>0</v>
      </c>
      <c r="O632">
        <f t="shared" si="127"/>
        <v>5.5999999999999162</v>
      </c>
      <c r="P632">
        <f t="shared" si="128"/>
        <v>0</v>
      </c>
      <c r="Q632">
        <f t="shared" si="130"/>
        <v>0</v>
      </c>
    </row>
    <row r="633" spans="1:17" x14ac:dyDescent="0.25">
      <c r="A633" s="6" t="s">
        <v>1786</v>
      </c>
      <c r="B633" s="7" t="s">
        <v>1747</v>
      </c>
      <c r="C633" s="10" t="s">
        <v>1787</v>
      </c>
      <c r="D633" s="11" t="s">
        <v>1788</v>
      </c>
      <c r="E633">
        <f t="shared" si="118"/>
        <v>0</v>
      </c>
      <c r="F633">
        <f t="shared" si="119"/>
        <v>1</v>
      </c>
      <c r="G633">
        <f t="shared" si="120"/>
        <v>0</v>
      </c>
      <c r="H633" s="12">
        <f t="shared" si="121"/>
        <v>4.4328703703703232E-3</v>
      </c>
      <c r="I633" t="b">
        <f t="shared" si="122"/>
        <v>0</v>
      </c>
      <c r="J633" s="14">
        <f t="shared" si="123"/>
        <v>0</v>
      </c>
      <c r="K633">
        <f t="shared" si="124"/>
        <v>0</v>
      </c>
      <c r="L633" s="12">
        <f t="shared" si="129"/>
        <v>3.4583217592592628</v>
      </c>
      <c r="M633" s="1">
        <f t="shared" si="125"/>
        <v>4979.9833333333381</v>
      </c>
      <c r="N633">
        <f t="shared" si="126"/>
        <v>0</v>
      </c>
      <c r="O633">
        <f t="shared" si="127"/>
        <v>6.3833333333332654</v>
      </c>
      <c r="P633">
        <f t="shared" si="128"/>
        <v>0</v>
      </c>
      <c r="Q633">
        <f t="shared" si="130"/>
        <v>0</v>
      </c>
    </row>
    <row r="634" spans="1:17" x14ac:dyDescent="0.25">
      <c r="A634" s="4" t="s">
        <v>1789</v>
      </c>
      <c r="B634" s="5" t="s">
        <v>1747</v>
      </c>
      <c r="C634" s="8" t="s">
        <v>1790</v>
      </c>
      <c r="D634" s="9" t="s">
        <v>1791</v>
      </c>
      <c r="E634">
        <f t="shared" si="118"/>
        <v>1</v>
      </c>
      <c r="F634">
        <f t="shared" si="119"/>
        <v>0</v>
      </c>
      <c r="G634">
        <f t="shared" si="120"/>
        <v>0</v>
      </c>
      <c r="H634" s="12">
        <f t="shared" si="121"/>
        <v>8.009259259259216E-3</v>
      </c>
      <c r="I634" t="b">
        <f t="shared" si="122"/>
        <v>0</v>
      </c>
      <c r="J634" s="14">
        <f t="shared" si="123"/>
        <v>0</v>
      </c>
      <c r="K634">
        <f t="shared" si="124"/>
        <v>0</v>
      </c>
      <c r="L634" s="12">
        <f t="shared" si="129"/>
        <v>3.4663310185185221</v>
      </c>
      <c r="M634" s="1">
        <f t="shared" si="125"/>
        <v>4991.5166666666719</v>
      </c>
      <c r="N634">
        <f t="shared" si="126"/>
        <v>11.533333333333271</v>
      </c>
      <c r="O634">
        <f t="shared" si="127"/>
        <v>0</v>
      </c>
      <c r="P634">
        <f t="shared" si="128"/>
        <v>0</v>
      </c>
      <c r="Q634">
        <f t="shared" si="130"/>
        <v>0</v>
      </c>
    </row>
    <row r="635" spans="1:17" x14ac:dyDescent="0.25">
      <c r="A635" s="6" t="s">
        <v>1792</v>
      </c>
      <c r="B635" s="7" t="s">
        <v>1747</v>
      </c>
      <c r="C635" s="10" t="s">
        <v>1793</v>
      </c>
      <c r="D635" s="11" t="s">
        <v>1794</v>
      </c>
      <c r="E635">
        <f t="shared" si="118"/>
        <v>1</v>
      </c>
      <c r="F635">
        <f t="shared" si="119"/>
        <v>0</v>
      </c>
      <c r="G635">
        <f t="shared" si="120"/>
        <v>0</v>
      </c>
      <c r="H635" s="12">
        <f t="shared" si="121"/>
        <v>4.2013888888888795E-3</v>
      </c>
      <c r="I635" t="b">
        <f t="shared" si="122"/>
        <v>0</v>
      </c>
      <c r="J635" s="14">
        <f t="shared" si="123"/>
        <v>0</v>
      </c>
      <c r="K635">
        <f t="shared" si="124"/>
        <v>0</v>
      </c>
      <c r="L635" s="12">
        <f t="shared" si="129"/>
        <v>3.4705324074074109</v>
      </c>
      <c r="M635" s="1">
        <f t="shared" si="125"/>
        <v>4997.5666666666712</v>
      </c>
      <c r="N635">
        <f t="shared" si="126"/>
        <v>6.0499999999999865</v>
      </c>
      <c r="O635">
        <f t="shared" si="127"/>
        <v>0</v>
      </c>
      <c r="P635">
        <f t="shared" si="128"/>
        <v>0</v>
      </c>
      <c r="Q635">
        <f t="shared" si="130"/>
        <v>0</v>
      </c>
    </row>
    <row r="636" spans="1:17" x14ac:dyDescent="0.25">
      <c r="A636" s="4" t="s">
        <v>1795</v>
      </c>
      <c r="B636" s="5" t="s">
        <v>1747</v>
      </c>
      <c r="C636" s="8" t="s">
        <v>1796</v>
      </c>
      <c r="D636" s="9" t="s">
        <v>1797</v>
      </c>
      <c r="E636">
        <f t="shared" si="118"/>
        <v>0</v>
      </c>
      <c r="F636">
        <f t="shared" si="119"/>
        <v>1</v>
      </c>
      <c r="G636">
        <f t="shared" si="120"/>
        <v>0</v>
      </c>
      <c r="H636" s="12">
        <f t="shared" si="121"/>
        <v>6.6087962962962932E-3</v>
      </c>
      <c r="I636" t="b">
        <f t="shared" si="122"/>
        <v>0</v>
      </c>
      <c r="J636" s="14">
        <f t="shared" si="123"/>
        <v>0</v>
      </c>
      <c r="K636">
        <f t="shared" si="124"/>
        <v>0</v>
      </c>
      <c r="L636" s="12">
        <f t="shared" si="129"/>
        <v>3.4771412037037073</v>
      </c>
      <c r="M636" s="1">
        <f t="shared" si="125"/>
        <v>5007.0833333333385</v>
      </c>
      <c r="N636">
        <f t="shared" si="126"/>
        <v>0</v>
      </c>
      <c r="O636">
        <f t="shared" si="127"/>
        <v>9.5166666666666622</v>
      </c>
      <c r="P636">
        <f t="shared" si="128"/>
        <v>0</v>
      </c>
      <c r="Q636">
        <f t="shared" si="130"/>
        <v>0</v>
      </c>
    </row>
    <row r="637" spans="1:17" x14ac:dyDescent="0.25">
      <c r="A637" s="6" t="s">
        <v>1798</v>
      </c>
      <c r="B637" s="7" t="s">
        <v>1747</v>
      </c>
      <c r="C637" s="10" t="s">
        <v>1799</v>
      </c>
      <c r="D637" s="11" t="s">
        <v>1800</v>
      </c>
      <c r="E637">
        <f t="shared" si="118"/>
        <v>1</v>
      </c>
      <c r="F637">
        <f t="shared" si="119"/>
        <v>0</v>
      </c>
      <c r="G637">
        <f t="shared" si="120"/>
        <v>0</v>
      </c>
      <c r="H637" s="12">
        <f t="shared" si="121"/>
        <v>7.3495370370370017E-3</v>
      </c>
      <c r="I637" t="b">
        <f t="shared" si="122"/>
        <v>0</v>
      </c>
      <c r="J637" s="14">
        <f t="shared" si="123"/>
        <v>0</v>
      </c>
      <c r="K637">
        <f t="shared" si="124"/>
        <v>0</v>
      </c>
      <c r="L637" s="12">
        <f t="shared" si="129"/>
        <v>3.4844907407407444</v>
      </c>
      <c r="M637" s="1">
        <f t="shared" si="125"/>
        <v>5017.6666666666715</v>
      </c>
      <c r="N637">
        <f t="shared" si="126"/>
        <v>10.583333333333282</v>
      </c>
      <c r="O637">
        <f t="shared" si="127"/>
        <v>0</v>
      </c>
      <c r="P637">
        <f t="shared" si="128"/>
        <v>0</v>
      </c>
      <c r="Q637">
        <f t="shared" si="130"/>
        <v>0</v>
      </c>
    </row>
    <row r="638" spans="1:17" x14ac:dyDescent="0.25">
      <c r="A638" s="4" t="s">
        <v>63</v>
      </c>
      <c r="B638" s="5" t="s">
        <v>1747</v>
      </c>
      <c r="C638" s="8" t="s">
        <v>1801</v>
      </c>
      <c r="D638" s="9" t="s">
        <v>1802</v>
      </c>
      <c r="E638">
        <f t="shared" si="118"/>
        <v>0</v>
      </c>
      <c r="F638">
        <f t="shared" si="119"/>
        <v>0</v>
      </c>
      <c r="G638">
        <f t="shared" si="120"/>
        <v>1</v>
      </c>
      <c r="H638" s="12">
        <f t="shared" si="121"/>
        <v>1.0625000000000051E-2</v>
      </c>
      <c r="I638" t="b">
        <f t="shared" si="122"/>
        <v>0</v>
      </c>
      <c r="J638" s="14">
        <f t="shared" si="123"/>
        <v>0</v>
      </c>
      <c r="K638">
        <f t="shared" si="124"/>
        <v>0</v>
      </c>
      <c r="L638" s="12">
        <f t="shared" si="129"/>
        <v>3.4844907407407444</v>
      </c>
      <c r="M638" s="1">
        <f t="shared" si="125"/>
        <v>5017.6666666666715</v>
      </c>
      <c r="N638">
        <f t="shared" si="126"/>
        <v>0</v>
      </c>
      <c r="O638">
        <f t="shared" si="127"/>
        <v>0</v>
      </c>
      <c r="P638">
        <f t="shared" si="128"/>
        <v>15.300000000000074</v>
      </c>
      <c r="Q638">
        <f t="shared" si="130"/>
        <v>16</v>
      </c>
    </row>
    <row r="639" spans="1:17" x14ac:dyDescent="0.25">
      <c r="A639" s="6" t="s">
        <v>1803</v>
      </c>
      <c r="B639" s="7" t="s">
        <v>1747</v>
      </c>
      <c r="C639" s="10" t="s">
        <v>1804</v>
      </c>
      <c r="D639" s="11" t="s">
        <v>1805</v>
      </c>
      <c r="E639">
        <f t="shared" si="118"/>
        <v>1</v>
      </c>
      <c r="F639">
        <f t="shared" si="119"/>
        <v>0</v>
      </c>
      <c r="G639">
        <f t="shared" si="120"/>
        <v>0</v>
      </c>
      <c r="H639" s="12">
        <f t="shared" si="121"/>
        <v>7.6851851851851838E-3</v>
      </c>
      <c r="I639" t="b">
        <f t="shared" si="122"/>
        <v>0</v>
      </c>
      <c r="J639" s="14">
        <f t="shared" si="123"/>
        <v>0</v>
      </c>
      <c r="K639">
        <f t="shared" si="124"/>
        <v>0</v>
      </c>
      <c r="L639" s="12">
        <f t="shared" si="129"/>
        <v>3.4921759259259297</v>
      </c>
      <c r="M639" s="1">
        <f t="shared" si="125"/>
        <v>5028.733333333339</v>
      </c>
      <c r="N639">
        <f t="shared" si="126"/>
        <v>11.066666666666665</v>
      </c>
      <c r="O639">
        <f t="shared" si="127"/>
        <v>0</v>
      </c>
      <c r="P639">
        <f t="shared" si="128"/>
        <v>0</v>
      </c>
      <c r="Q639">
        <f t="shared" si="130"/>
        <v>0</v>
      </c>
    </row>
    <row r="640" spans="1:17" x14ac:dyDescent="0.25">
      <c r="A640" s="4" t="s">
        <v>1806</v>
      </c>
      <c r="B640" s="5" t="s">
        <v>1747</v>
      </c>
      <c r="C640" s="8" t="s">
        <v>1807</v>
      </c>
      <c r="D640" s="9" t="s">
        <v>1808</v>
      </c>
      <c r="E640">
        <f t="shared" si="118"/>
        <v>1</v>
      </c>
      <c r="F640">
        <f t="shared" si="119"/>
        <v>0</v>
      </c>
      <c r="G640">
        <f t="shared" si="120"/>
        <v>0</v>
      </c>
      <c r="H640" s="12">
        <f t="shared" si="121"/>
        <v>6.3310185185185275E-3</v>
      </c>
      <c r="I640" t="b">
        <f t="shared" si="122"/>
        <v>0</v>
      </c>
      <c r="J640" s="14">
        <f t="shared" si="123"/>
        <v>0</v>
      </c>
      <c r="K640">
        <f t="shared" si="124"/>
        <v>0</v>
      </c>
      <c r="L640" s="12">
        <f t="shared" si="129"/>
        <v>3.4985069444444483</v>
      </c>
      <c r="M640" s="1">
        <f t="shared" si="125"/>
        <v>5037.8500000000058</v>
      </c>
      <c r="N640">
        <f t="shared" si="126"/>
        <v>9.1166666666666796</v>
      </c>
      <c r="O640">
        <f t="shared" si="127"/>
        <v>0</v>
      </c>
      <c r="P640">
        <f t="shared" si="128"/>
        <v>0</v>
      </c>
      <c r="Q640">
        <f t="shared" si="130"/>
        <v>0</v>
      </c>
    </row>
    <row r="641" spans="1:17" x14ac:dyDescent="0.25">
      <c r="A641" s="6" t="s">
        <v>1809</v>
      </c>
      <c r="B641" s="7" t="s">
        <v>1747</v>
      </c>
      <c r="C641" s="10" t="s">
        <v>1810</v>
      </c>
      <c r="D641" s="11" t="s">
        <v>1811</v>
      </c>
      <c r="E641">
        <f t="shared" si="118"/>
        <v>1</v>
      </c>
      <c r="F641">
        <f t="shared" si="119"/>
        <v>0</v>
      </c>
      <c r="G641">
        <f t="shared" si="120"/>
        <v>0</v>
      </c>
      <c r="H641" s="12">
        <f t="shared" si="121"/>
        <v>6.2500000000000333E-3</v>
      </c>
      <c r="I641" t="b">
        <f t="shared" si="122"/>
        <v>0</v>
      </c>
      <c r="J641" s="14">
        <f t="shared" si="123"/>
        <v>0</v>
      </c>
      <c r="K641">
        <f t="shared" si="124"/>
        <v>0</v>
      </c>
      <c r="L641" s="12">
        <f t="shared" si="129"/>
        <v>3.5047569444444484</v>
      </c>
      <c r="M641" s="1">
        <f t="shared" si="125"/>
        <v>5046.8500000000058</v>
      </c>
      <c r="N641">
        <f t="shared" si="126"/>
        <v>9.000000000000048</v>
      </c>
      <c r="O641">
        <f t="shared" si="127"/>
        <v>0</v>
      </c>
      <c r="P641">
        <f t="shared" si="128"/>
        <v>0</v>
      </c>
      <c r="Q641">
        <f t="shared" si="130"/>
        <v>0</v>
      </c>
    </row>
    <row r="642" spans="1:17" x14ac:dyDescent="0.25">
      <c r="A642" s="4" t="s">
        <v>1812</v>
      </c>
      <c r="B642" s="5" t="s">
        <v>1747</v>
      </c>
      <c r="C642" s="8" t="s">
        <v>1813</v>
      </c>
      <c r="D642" s="9" t="s">
        <v>1814</v>
      </c>
      <c r="E642">
        <f t="shared" si="118"/>
        <v>0</v>
      </c>
      <c r="F642">
        <f t="shared" si="119"/>
        <v>1</v>
      </c>
      <c r="G642">
        <f t="shared" si="120"/>
        <v>0</v>
      </c>
      <c r="H642" s="12">
        <f t="shared" si="121"/>
        <v>1.0381944444444402E-2</v>
      </c>
      <c r="I642" t="b">
        <f t="shared" si="122"/>
        <v>0</v>
      </c>
      <c r="J642" s="14">
        <f t="shared" si="123"/>
        <v>0</v>
      </c>
      <c r="K642">
        <f t="shared" si="124"/>
        <v>0</v>
      </c>
      <c r="L642" s="12">
        <f t="shared" si="129"/>
        <v>3.5151388888888926</v>
      </c>
      <c r="M642" s="1">
        <f t="shared" si="125"/>
        <v>5061.8000000000056</v>
      </c>
      <c r="N642">
        <f t="shared" si="126"/>
        <v>0</v>
      </c>
      <c r="O642">
        <f t="shared" si="127"/>
        <v>14.949999999999939</v>
      </c>
      <c r="P642">
        <f t="shared" si="128"/>
        <v>0</v>
      </c>
      <c r="Q642">
        <f t="shared" si="130"/>
        <v>0</v>
      </c>
    </row>
    <row r="643" spans="1:17" x14ac:dyDescent="0.25">
      <c r="A643" s="6" t="s">
        <v>1815</v>
      </c>
      <c r="B643" s="7" t="s">
        <v>1747</v>
      </c>
      <c r="C643" s="10" t="s">
        <v>1816</v>
      </c>
      <c r="D643" s="11" t="s">
        <v>1817</v>
      </c>
      <c r="E643">
        <f t="shared" ref="E643:E706" si="131">IF(LEN(A643)=7,1,0)</f>
        <v>1</v>
      </c>
      <c r="F643">
        <f t="shared" ref="F643:F706" si="132">IF(LEN(A643)=8,1,0)</f>
        <v>0</v>
      </c>
      <c r="G643">
        <f t="shared" ref="G643:G706" si="133">IF(LEN(A643)&gt;=10,1,0)</f>
        <v>0</v>
      </c>
      <c r="H643" s="12">
        <f t="shared" ref="H643:H706" si="134">D643-C643</f>
        <v>6.0532407407407063E-3</v>
      </c>
      <c r="I643" t="b">
        <f t="shared" ref="I643:I706" si="135">IF(MID(A643,1,2)="12",TRUE,FALSE)</f>
        <v>0</v>
      </c>
      <c r="J643" s="14">
        <f t="shared" ref="J643:J706" si="136">IF(AND(I643=TRUE,E643=1),H643,0)</f>
        <v>0</v>
      </c>
      <c r="K643">
        <f t="shared" ref="K643:K706" si="137">IF(J643&lt;&gt;0,1,0)</f>
        <v>0</v>
      </c>
      <c r="L643" s="12">
        <f t="shared" si="129"/>
        <v>3.5211921296296333</v>
      </c>
      <c r="M643" s="1">
        <f t="shared" ref="M643:M706" si="138">L643*24*60</f>
        <v>5070.5166666666728</v>
      </c>
      <c r="N643">
        <f t="shared" ref="N643:N706" si="139">IF(AND(E643=1,M643&gt;800),H643*24*60,0)</f>
        <v>8.716666666666617</v>
      </c>
      <c r="O643">
        <f t="shared" ref="O643:O706" si="140">IF(AND(F643=1,M643&gt;800),H643*24*60,0)</f>
        <v>0</v>
      </c>
      <c r="P643">
        <f t="shared" ref="P643:P706" si="141">IF(G643=1,H643)*24*60</f>
        <v>0</v>
      </c>
      <c r="Q643">
        <f t="shared" si="130"/>
        <v>0</v>
      </c>
    </row>
    <row r="644" spans="1:17" x14ac:dyDescent="0.25">
      <c r="A644" s="4" t="s">
        <v>1818</v>
      </c>
      <c r="B644" s="5" t="s">
        <v>1747</v>
      </c>
      <c r="C644" s="8" t="s">
        <v>1819</v>
      </c>
      <c r="D644" s="9" t="s">
        <v>1820</v>
      </c>
      <c r="E644">
        <f t="shared" si="131"/>
        <v>0</v>
      </c>
      <c r="F644">
        <f t="shared" si="132"/>
        <v>1</v>
      </c>
      <c r="G644">
        <f t="shared" si="133"/>
        <v>0</v>
      </c>
      <c r="H644" s="12">
        <f t="shared" si="134"/>
        <v>5.5439814814814969E-3</v>
      </c>
      <c r="I644" t="b">
        <f t="shared" si="135"/>
        <v>1</v>
      </c>
      <c r="J644" s="14">
        <f t="shared" si="136"/>
        <v>0</v>
      </c>
      <c r="K644">
        <f t="shared" si="137"/>
        <v>0</v>
      </c>
      <c r="L644" s="12">
        <f t="shared" si="129"/>
        <v>3.5267361111111146</v>
      </c>
      <c r="M644" s="1">
        <f t="shared" si="138"/>
        <v>5078.5000000000055</v>
      </c>
      <c r="N644">
        <f t="shared" si="139"/>
        <v>0</v>
      </c>
      <c r="O644">
        <f t="shared" si="140"/>
        <v>7.9833333333333556</v>
      </c>
      <c r="P644">
        <f t="shared" si="141"/>
        <v>0</v>
      </c>
      <c r="Q644">
        <f t="shared" si="130"/>
        <v>0</v>
      </c>
    </row>
    <row r="645" spans="1:17" x14ac:dyDescent="0.25">
      <c r="A645" s="6" t="s">
        <v>1821</v>
      </c>
      <c r="B645" s="7" t="s">
        <v>1747</v>
      </c>
      <c r="C645" s="10" t="s">
        <v>1822</v>
      </c>
      <c r="D645" s="11" t="s">
        <v>1823</v>
      </c>
      <c r="E645">
        <f t="shared" si="131"/>
        <v>1</v>
      </c>
      <c r="F645">
        <f t="shared" si="132"/>
        <v>0</v>
      </c>
      <c r="G645">
        <f t="shared" si="133"/>
        <v>0</v>
      </c>
      <c r="H645" s="12">
        <f t="shared" si="134"/>
        <v>5.243055555555487E-3</v>
      </c>
      <c r="I645" t="b">
        <f t="shared" si="135"/>
        <v>0</v>
      </c>
      <c r="J645" s="14">
        <f t="shared" si="136"/>
        <v>0</v>
      </c>
      <c r="K645">
        <f t="shared" si="137"/>
        <v>0</v>
      </c>
      <c r="L645" s="12">
        <f t="shared" si="129"/>
        <v>3.53197916666667</v>
      </c>
      <c r="M645" s="1">
        <f t="shared" si="138"/>
        <v>5086.0500000000047</v>
      </c>
      <c r="N645">
        <f t="shared" si="139"/>
        <v>7.5499999999999012</v>
      </c>
      <c r="O645">
        <f t="shared" si="140"/>
        <v>0</v>
      </c>
      <c r="P645">
        <f t="shared" si="141"/>
        <v>0</v>
      </c>
      <c r="Q645">
        <f t="shared" si="130"/>
        <v>0</v>
      </c>
    </row>
    <row r="646" spans="1:17" x14ac:dyDescent="0.25">
      <c r="A646" s="4" t="s">
        <v>1824</v>
      </c>
      <c r="B646" s="5" t="s">
        <v>1747</v>
      </c>
      <c r="C646" s="8" t="s">
        <v>1825</v>
      </c>
      <c r="D646" s="9" t="s">
        <v>1826</v>
      </c>
      <c r="E646">
        <f t="shared" si="131"/>
        <v>1</v>
      </c>
      <c r="F646">
        <f t="shared" si="132"/>
        <v>0</v>
      </c>
      <c r="G646">
        <f t="shared" si="133"/>
        <v>0</v>
      </c>
      <c r="H646" s="12">
        <f t="shared" si="134"/>
        <v>1.0671296296296373E-2</v>
      </c>
      <c r="I646" t="b">
        <f t="shared" si="135"/>
        <v>0</v>
      </c>
      <c r="J646" s="14">
        <f t="shared" si="136"/>
        <v>0</v>
      </c>
      <c r="K646">
        <f t="shared" si="137"/>
        <v>0</v>
      </c>
      <c r="L646" s="12">
        <f t="shared" ref="L646:L709" si="142">IF(OR(E646=1,F646=1),L645+H646,L645)</f>
        <v>3.5426504629629663</v>
      </c>
      <c r="M646" s="1">
        <f t="shared" si="138"/>
        <v>5101.4166666666715</v>
      </c>
      <c r="N646">
        <f t="shared" si="139"/>
        <v>15.366666666666777</v>
      </c>
      <c r="O646">
        <f t="shared" si="140"/>
        <v>0</v>
      </c>
      <c r="P646">
        <f t="shared" si="141"/>
        <v>0</v>
      </c>
      <c r="Q646">
        <f t="shared" si="130"/>
        <v>0</v>
      </c>
    </row>
    <row r="647" spans="1:17" x14ac:dyDescent="0.25">
      <c r="A647" s="6" t="s">
        <v>1827</v>
      </c>
      <c r="B647" s="7" t="s">
        <v>1747</v>
      </c>
      <c r="C647" s="10" t="s">
        <v>1828</v>
      </c>
      <c r="D647" s="11" t="s">
        <v>1829</v>
      </c>
      <c r="E647">
        <f t="shared" si="131"/>
        <v>1</v>
      </c>
      <c r="F647">
        <f t="shared" si="132"/>
        <v>0</v>
      </c>
      <c r="G647">
        <f t="shared" si="133"/>
        <v>0</v>
      </c>
      <c r="H647" s="12">
        <f t="shared" si="134"/>
        <v>8.3449074074073981E-3</v>
      </c>
      <c r="I647" t="b">
        <f t="shared" si="135"/>
        <v>0</v>
      </c>
      <c r="J647" s="14">
        <f t="shared" si="136"/>
        <v>0</v>
      </c>
      <c r="K647">
        <f t="shared" si="137"/>
        <v>0</v>
      </c>
      <c r="L647" s="12">
        <f t="shared" si="142"/>
        <v>3.5509953703703738</v>
      </c>
      <c r="M647" s="1">
        <f t="shared" si="138"/>
        <v>5113.4333333333389</v>
      </c>
      <c r="N647">
        <f t="shared" si="139"/>
        <v>12.016666666666653</v>
      </c>
      <c r="O647">
        <f t="shared" si="140"/>
        <v>0</v>
      </c>
      <c r="P647">
        <f t="shared" si="141"/>
        <v>0</v>
      </c>
      <c r="Q647">
        <f t="shared" si="130"/>
        <v>0</v>
      </c>
    </row>
    <row r="648" spans="1:17" x14ac:dyDescent="0.25">
      <c r="A648" s="4" t="s">
        <v>1830</v>
      </c>
      <c r="B648" s="5" t="s">
        <v>1747</v>
      </c>
      <c r="C648" s="8" t="s">
        <v>1831</v>
      </c>
      <c r="D648" s="9" t="s">
        <v>1832</v>
      </c>
      <c r="E648">
        <f t="shared" si="131"/>
        <v>1</v>
      </c>
      <c r="F648">
        <f t="shared" si="132"/>
        <v>0</v>
      </c>
      <c r="G648">
        <f t="shared" si="133"/>
        <v>0</v>
      </c>
      <c r="H648" s="12">
        <f t="shared" si="134"/>
        <v>4.548611111111156E-3</v>
      </c>
      <c r="I648" t="b">
        <f t="shared" si="135"/>
        <v>0</v>
      </c>
      <c r="J648" s="14">
        <f t="shared" si="136"/>
        <v>0</v>
      </c>
      <c r="K648">
        <f t="shared" si="137"/>
        <v>0</v>
      </c>
      <c r="L648" s="12">
        <f t="shared" si="142"/>
        <v>3.5555439814814851</v>
      </c>
      <c r="M648" s="1">
        <f t="shared" si="138"/>
        <v>5119.983333333339</v>
      </c>
      <c r="N648">
        <f t="shared" si="139"/>
        <v>6.5500000000000647</v>
      </c>
      <c r="O648">
        <f t="shared" si="140"/>
        <v>0</v>
      </c>
      <c r="P648">
        <f t="shared" si="141"/>
        <v>0</v>
      </c>
      <c r="Q648">
        <f t="shared" si="130"/>
        <v>0</v>
      </c>
    </row>
    <row r="649" spans="1:17" x14ac:dyDescent="0.25">
      <c r="A649" s="6" t="s">
        <v>1833</v>
      </c>
      <c r="B649" s="7" t="s">
        <v>1747</v>
      </c>
      <c r="C649" s="10" t="s">
        <v>1834</v>
      </c>
      <c r="D649" s="11" t="s">
        <v>1835</v>
      </c>
      <c r="E649">
        <f t="shared" si="131"/>
        <v>0</v>
      </c>
      <c r="F649">
        <f t="shared" si="132"/>
        <v>1</v>
      </c>
      <c r="G649">
        <f t="shared" si="133"/>
        <v>0</v>
      </c>
      <c r="H649" s="12">
        <f t="shared" si="134"/>
        <v>2.8935185185186008E-4</v>
      </c>
      <c r="I649" t="b">
        <f t="shared" si="135"/>
        <v>0</v>
      </c>
      <c r="J649" s="14">
        <f t="shared" si="136"/>
        <v>0</v>
      </c>
      <c r="K649">
        <f t="shared" si="137"/>
        <v>0</v>
      </c>
      <c r="L649" s="12">
        <f t="shared" si="142"/>
        <v>3.5558333333333367</v>
      </c>
      <c r="M649" s="1">
        <f t="shared" si="138"/>
        <v>5120.4000000000051</v>
      </c>
      <c r="N649">
        <f t="shared" si="139"/>
        <v>0</v>
      </c>
      <c r="O649">
        <f t="shared" si="140"/>
        <v>0.41666666666667851</v>
      </c>
      <c r="P649">
        <f t="shared" si="141"/>
        <v>0</v>
      </c>
      <c r="Q649">
        <f t="shared" si="130"/>
        <v>0</v>
      </c>
    </row>
    <row r="650" spans="1:17" x14ac:dyDescent="0.25">
      <c r="A650" s="4" t="s">
        <v>1836</v>
      </c>
      <c r="B650" s="5" t="s">
        <v>1747</v>
      </c>
      <c r="C650" s="8" t="s">
        <v>1837</v>
      </c>
      <c r="D650" s="9" t="s">
        <v>1838</v>
      </c>
      <c r="E650">
        <f t="shared" si="131"/>
        <v>0</v>
      </c>
      <c r="F650">
        <f t="shared" si="132"/>
        <v>1</v>
      </c>
      <c r="G650">
        <f t="shared" si="133"/>
        <v>0</v>
      </c>
      <c r="H650" s="12">
        <f t="shared" si="134"/>
        <v>2.2453703703704253E-3</v>
      </c>
      <c r="I650" t="b">
        <f t="shared" si="135"/>
        <v>0</v>
      </c>
      <c r="J650" s="14">
        <f t="shared" si="136"/>
        <v>0</v>
      </c>
      <c r="K650">
        <f t="shared" si="137"/>
        <v>0</v>
      </c>
      <c r="L650" s="12">
        <f t="shared" si="142"/>
        <v>3.5580787037037069</v>
      </c>
      <c r="M650" s="1">
        <f t="shared" si="138"/>
        <v>5123.6333333333378</v>
      </c>
      <c r="N650">
        <f t="shared" si="139"/>
        <v>0</v>
      </c>
      <c r="O650">
        <f t="shared" si="140"/>
        <v>3.2333333333334124</v>
      </c>
      <c r="P650">
        <f t="shared" si="141"/>
        <v>0</v>
      </c>
      <c r="Q650">
        <f t="shared" si="130"/>
        <v>0</v>
      </c>
    </row>
    <row r="651" spans="1:17" x14ac:dyDescent="0.25">
      <c r="A651" s="6" t="s">
        <v>1839</v>
      </c>
      <c r="B651" s="7" t="s">
        <v>1747</v>
      </c>
      <c r="C651" s="10" t="s">
        <v>1840</v>
      </c>
      <c r="D651" s="11" t="s">
        <v>1841</v>
      </c>
      <c r="E651">
        <f t="shared" si="131"/>
        <v>1</v>
      </c>
      <c r="F651">
        <f t="shared" si="132"/>
        <v>0</v>
      </c>
      <c r="G651">
        <f t="shared" si="133"/>
        <v>0</v>
      </c>
      <c r="H651" s="12">
        <f t="shared" si="134"/>
        <v>6.7708333333333925E-3</v>
      </c>
      <c r="I651" t="b">
        <f t="shared" si="135"/>
        <v>0</v>
      </c>
      <c r="J651" s="14">
        <f t="shared" si="136"/>
        <v>0</v>
      </c>
      <c r="K651">
        <f t="shared" si="137"/>
        <v>0</v>
      </c>
      <c r="L651" s="12">
        <f t="shared" si="142"/>
        <v>3.5648495370370403</v>
      </c>
      <c r="M651" s="1">
        <f t="shared" si="138"/>
        <v>5133.3833333333378</v>
      </c>
      <c r="N651">
        <f t="shared" si="139"/>
        <v>9.7500000000000853</v>
      </c>
      <c r="O651">
        <f t="shared" si="140"/>
        <v>0</v>
      </c>
      <c r="P651">
        <f t="shared" si="141"/>
        <v>0</v>
      </c>
      <c r="Q651">
        <f t="shared" si="130"/>
        <v>0</v>
      </c>
    </row>
    <row r="652" spans="1:17" x14ac:dyDescent="0.25">
      <c r="A652" s="4" t="s">
        <v>1842</v>
      </c>
      <c r="B652" s="5" t="s">
        <v>1747</v>
      </c>
      <c r="C652" s="8" t="s">
        <v>1843</v>
      </c>
      <c r="D652" s="9" t="s">
        <v>1844</v>
      </c>
      <c r="E652">
        <f t="shared" si="131"/>
        <v>0</v>
      </c>
      <c r="F652">
        <f t="shared" si="132"/>
        <v>1</v>
      </c>
      <c r="G652">
        <f t="shared" si="133"/>
        <v>0</v>
      </c>
      <c r="H652" s="12">
        <f t="shared" si="134"/>
        <v>8.1712962962962044E-3</v>
      </c>
      <c r="I652" t="b">
        <f t="shared" si="135"/>
        <v>0</v>
      </c>
      <c r="J652" s="14">
        <f t="shared" si="136"/>
        <v>0</v>
      </c>
      <c r="K652">
        <f t="shared" si="137"/>
        <v>0</v>
      </c>
      <c r="L652" s="12">
        <f t="shared" si="142"/>
        <v>3.5730208333333366</v>
      </c>
      <c r="M652" s="1">
        <f t="shared" si="138"/>
        <v>5145.1500000000051</v>
      </c>
      <c r="N652">
        <f t="shared" si="139"/>
        <v>0</v>
      </c>
      <c r="O652">
        <f t="shared" si="140"/>
        <v>11.766666666666534</v>
      </c>
      <c r="P652">
        <f t="shared" si="141"/>
        <v>0</v>
      </c>
      <c r="Q652">
        <f t="shared" si="130"/>
        <v>0</v>
      </c>
    </row>
    <row r="653" spans="1:17" x14ac:dyDescent="0.25">
      <c r="A653" s="6" t="s">
        <v>1845</v>
      </c>
      <c r="B653" s="7" t="s">
        <v>1747</v>
      </c>
      <c r="C653" s="10" t="s">
        <v>1846</v>
      </c>
      <c r="D653" s="11" t="s">
        <v>1847</v>
      </c>
      <c r="E653">
        <f t="shared" si="131"/>
        <v>1</v>
      </c>
      <c r="F653">
        <f t="shared" si="132"/>
        <v>0</v>
      </c>
      <c r="G653">
        <f t="shared" si="133"/>
        <v>0</v>
      </c>
      <c r="H653" s="12">
        <f t="shared" si="134"/>
        <v>1.1689814814814792E-3</v>
      </c>
      <c r="I653" t="b">
        <f t="shared" si="135"/>
        <v>0</v>
      </c>
      <c r="J653" s="14">
        <f t="shared" si="136"/>
        <v>0</v>
      </c>
      <c r="K653">
        <f t="shared" si="137"/>
        <v>0</v>
      </c>
      <c r="L653" s="12">
        <f t="shared" si="142"/>
        <v>3.5741898148148179</v>
      </c>
      <c r="M653" s="1">
        <f t="shared" si="138"/>
        <v>5146.8333333333376</v>
      </c>
      <c r="N653">
        <f t="shared" si="139"/>
        <v>1.68333333333333</v>
      </c>
      <c r="O653">
        <f t="shared" si="140"/>
        <v>0</v>
      </c>
      <c r="P653">
        <f t="shared" si="141"/>
        <v>0</v>
      </c>
      <c r="Q653">
        <f t="shared" si="130"/>
        <v>0</v>
      </c>
    </row>
    <row r="654" spans="1:17" x14ac:dyDescent="0.25">
      <c r="A654" s="4" t="s">
        <v>1848</v>
      </c>
      <c r="B654" s="5" t="s">
        <v>1747</v>
      </c>
      <c r="C654" s="8" t="s">
        <v>1849</v>
      </c>
      <c r="D654" s="9" t="s">
        <v>1850</v>
      </c>
      <c r="E654">
        <f t="shared" si="131"/>
        <v>1</v>
      </c>
      <c r="F654">
        <f t="shared" si="132"/>
        <v>0</v>
      </c>
      <c r="G654">
        <f t="shared" si="133"/>
        <v>0</v>
      </c>
      <c r="H654" s="12">
        <f t="shared" si="134"/>
        <v>5.3356481481481866E-3</v>
      </c>
      <c r="I654" t="b">
        <f t="shared" si="135"/>
        <v>0</v>
      </c>
      <c r="J654" s="14">
        <f t="shared" si="136"/>
        <v>0</v>
      </c>
      <c r="K654">
        <f t="shared" si="137"/>
        <v>0</v>
      </c>
      <c r="L654" s="12">
        <f t="shared" si="142"/>
        <v>3.579525462962966</v>
      </c>
      <c r="M654" s="1">
        <f t="shared" si="138"/>
        <v>5154.516666666671</v>
      </c>
      <c r="N654">
        <f t="shared" si="139"/>
        <v>7.6833333333333886</v>
      </c>
      <c r="O654">
        <f t="shared" si="140"/>
        <v>0</v>
      </c>
      <c r="P654">
        <f t="shared" si="141"/>
        <v>0</v>
      </c>
      <c r="Q654">
        <f t="shared" si="130"/>
        <v>0</v>
      </c>
    </row>
    <row r="655" spans="1:17" x14ac:dyDescent="0.25">
      <c r="A655" s="6" t="s">
        <v>1851</v>
      </c>
      <c r="B655" s="7" t="s">
        <v>1747</v>
      </c>
      <c r="C655" s="10" t="s">
        <v>1299</v>
      </c>
      <c r="D655" s="11" t="s">
        <v>1852</v>
      </c>
      <c r="E655">
        <f t="shared" si="131"/>
        <v>0</v>
      </c>
      <c r="F655">
        <f t="shared" si="132"/>
        <v>1</v>
      </c>
      <c r="G655">
        <f t="shared" si="133"/>
        <v>0</v>
      </c>
      <c r="H655" s="12">
        <f t="shared" si="134"/>
        <v>3.3796296296296213E-3</v>
      </c>
      <c r="I655" t="b">
        <f t="shared" si="135"/>
        <v>0</v>
      </c>
      <c r="J655" s="14">
        <f t="shared" si="136"/>
        <v>0</v>
      </c>
      <c r="K655">
        <f t="shared" si="137"/>
        <v>0</v>
      </c>
      <c r="L655" s="12">
        <f t="shared" si="142"/>
        <v>3.5829050925925956</v>
      </c>
      <c r="M655" s="1">
        <f t="shared" si="138"/>
        <v>5159.3833333333378</v>
      </c>
      <c r="N655">
        <f t="shared" si="139"/>
        <v>0</v>
      </c>
      <c r="O655">
        <f t="shared" si="140"/>
        <v>4.8666666666666547</v>
      </c>
      <c r="P655">
        <f t="shared" si="141"/>
        <v>0</v>
      </c>
      <c r="Q655">
        <f t="shared" si="130"/>
        <v>0</v>
      </c>
    </row>
    <row r="656" spans="1:17" x14ac:dyDescent="0.25">
      <c r="A656" s="4" t="s">
        <v>1853</v>
      </c>
      <c r="B656" s="5" t="s">
        <v>1747</v>
      </c>
      <c r="C656" s="8" t="s">
        <v>1854</v>
      </c>
      <c r="D656" s="9" t="s">
        <v>1855</v>
      </c>
      <c r="E656">
        <f t="shared" si="131"/>
        <v>1</v>
      </c>
      <c r="F656">
        <f t="shared" si="132"/>
        <v>0</v>
      </c>
      <c r="G656">
        <f t="shared" si="133"/>
        <v>0</v>
      </c>
      <c r="H656" s="12">
        <f t="shared" si="134"/>
        <v>5.8101851851851682E-3</v>
      </c>
      <c r="I656" t="b">
        <f t="shared" si="135"/>
        <v>0</v>
      </c>
      <c r="J656" s="14">
        <f t="shared" si="136"/>
        <v>0</v>
      </c>
      <c r="K656">
        <f t="shared" si="137"/>
        <v>0</v>
      </c>
      <c r="L656" s="12">
        <f t="shared" si="142"/>
        <v>3.5887152777777809</v>
      </c>
      <c r="M656" s="1">
        <f t="shared" si="138"/>
        <v>5167.7500000000045</v>
      </c>
      <c r="N656">
        <f t="shared" si="139"/>
        <v>8.3666666666666423</v>
      </c>
      <c r="O656">
        <f t="shared" si="140"/>
        <v>0</v>
      </c>
      <c r="P656">
        <f t="shared" si="141"/>
        <v>0</v>
      </c>
      <c r="Q656">
        <f t="shared" si="130"/>
        <v>0</v>
      </c>
    </row>
    <row r="657" spans="1:17" x14ac:dyDescent="0.25">
      <c r="A657" s="6" t="s">
        <v>1856</v>
      </c>
      <c r="B657" s="7" t="s">
        <v>1747</v>
      </c>
      <c r="C657" s="10" t="s">
        <v>1857</v>
      </c>
      <c r="D657" s="11" t="s">
        <v>1858</v>
      </c>
      <c r="E657">
        <f t="shared" si="131"/>
        <v>0</v>
      </c>
      <c r="F657">
        <f t="shared" si="132"/>
        <v>0</v>
      </c>
      <c r="G657">
        <f t="shared" si="133"/>
        <v>1</v>
      </c>
      <c r="H657" s="12">
        <f t="shared" si="134"/>
        <v>1.9328703703703765E-3</v>
      </c>
      <c r="I657" t="b">
        <f t="shared" si="135"/>
        <v>0</v>
      </c>
      <c r="J657" s="14">
        <f t="shared" si="136"/>
        <v>0</v>
      </c>
      <c r="K657">
        <f t="shared" si="137"/>
        <v>0</v>
      </c>
      <c r="L657" s="12">
        <f t="shared" si="142"/>
        <v>3.5887152777777809</v>
      </c>
      <c r="M657" s="1">
        <f t="shared" si="138"/>
        <v>5167.7500000000045</v>
      </c>
      <c r="N657">
        <f t="shared" si="139"/>
        <v>0</v>
      </c>
      <c r="O657">
        <f t="shared" si="140"/>
        <v>0</v>
      </c>
      <c r="P657">
        <f t="shared" si="141"/>
        <v>2.7833333333333421</v>
      </c>
      <c r="Q657">
        <f t="shared" si="130"/>
        <v>3</v>
      </c>
    </row>
    <row r="658" spans="1:17" x14ac:dyDescent="0.25">
      <c r="A658" s="4" t="s">
        <v>1859</v>
      </c>
      <c r="B658" s="5" t="s">
        <v>1747</v>
      </c>
      <c r="C658" s="8" t="s">
        <v>1860</v>
      </c>
      <c r="D658" s="9" t="s">
        <v>1861</v>
      </c>
      <c r="E658">
        <f t="shared" si="131"/>
        <v>1</v>
      </c>
      <c r="F658">
        <f t="shared" si="132"/>
        <v>0</v>
      </c>
      <c r="G658">
        <f t="shared" si="133"/>
        <v>0</v>
      </c>
      <c r="H658" s="12">
        <f t="shared" si="134"/>
        <v>1.1122685185185166E-2</v>
      </c>
      <c r="I658" t="b">
        <f t="shared" si="135"/>
        <v>0</v>
      </c>
      <c r="J658" s="14">
        <f t="shared" si="136"/>
        <v>0</v>
      </c>
      <c r="K658">
        <f t="shared" si="137"/>
        <v>0</v>
      </c>
      <c r="L658" s="12">
        <f t="shared" si="142"/>
        <v>3.5998379629629662</v>
      </c>
      <c r="M658" s="1">
        <f t="shared" si="138"/>
        <v>5183.7666666666719</v>
      </c>
      <c r="N658">
        <f t="shared" si="139"/>
        <v>16.016666666666637</v>
      </c>
      <c r="O658">
        <f t="shared" si="140"/>
        <v>0</v>
      </c>
      <c r="P658">
        <f t="shared" si="141"/>
        <v>0</v>
      </c>
      <c r="Q658">
        <f t="shared" si="130"/>
        <v>0</v>
      </c>
    </row>
    <row r="659" spans="1:17" x14ac:dyDescent="0.25">
      <c r="A659" s="6" t="s">
        <v>1862</v>
      </c>
      <c r="B659" s="7" t="s">
        <v>1747</v>
      </c>
      <c r="C659" s="10" t="s">
        <v>1863</v>
      </c>
      <c r="D659" s="11" t="s">
        <v>1864</v>
      </c>
      <c r="E659">
        <f t="shared" si="131"/>
        <v>1</v>
      </c>
      <c r="F659">
        <f t="shared" si="132"/>
        <v>0</v>
      </c>
      <c r="G659">
        <f t="shared" si="133"/>
        <v>0</v>
      </c>
      <c r="H659" s="12">
        <f t="shared" si="134"/>
        <v>1.7245370370370106E-3</v>
      </c>
      <c r="I659" t="b">
        <f t="shared" si="135"/>
        <v>0</v>
      </c>
      <c r="J659" s="14">
        <f t="shared" si="136"/>
        <v>0</v>
      </c>
      <c r="K659">
        <f t="shared" si="137"/>
        <v>0</v>
      </c>
      <c r="L659" s="12">
        <f t="shared" si="142"/>
        <v>3.6015625000000031</v>
      </c>
      <c r="M659" s="1">
        <f t="shared" si="138"/>
        <v>5186.2500000000045</v>
      </c>
      <c r="N659">
        <f t="shared" si="139"/>
        <v>2.4833333333332952</v>
      </c>
      <c r="O659">
        <f t="shared" si="140"/>
        <v>0</v>
      </c>
      <c r="P659">
        <f t="shared" si="141"/>
        <v>0</v>
      </c>
      <c r="Q659">
        <f t="shared" si="130"/>
        <v>0</v>
      </c>
    </row>
    <row r="660" spans="1:17" x14ac:dyDescent="0.25">
      <c r="A660" s="4" t="s">
        <v>283</v>
      </c>
      <c r="B660" s="5" t="s">
        <v>1747</v>
      </c>
      <c r="C660" s="8" t="s">
        <v>1865</v>
      </c>
      <c r="D660" s="9" t="s">
        <v>1866</v>
      </c>
      <c r="E660">
        <f t="shared" si="131"/>
        <v>0</v>
      </c>
      <c r="F660">
        <f t="shared" si="132"/>
        <v>1</v>
      </c>
      <c r="G660">
        <f t="shared" si="133"/>
        <v>0</v>
      </c>
      <c r="H660" s="12">
        <f t="shared" si="134"/>
        <v>6.2500000000004219E-4</v>
      </c>
      <c r="I660" t="b">
        <f t="shared" si="135"/>
        <v>0</v>
      </c>
      <c r="J660" s="14">
        <f t="shared" si="136"/>
        <v>0</v>
      </c>
      <c r="K660">
        <f t="shared" si="137"/>
        <v>0</v>
      </c>
      <c r="L660" s="12">
        <f t="shared" si="142"/>
        <v>3.602187500000003</v>
      </c>
      <c r="M660" s="1">
        <f t="shared" si="138"/>
        <v>5187.1500000000042</v>
      </c>
      <c r="N660">
        <f t="shared" si="139"/>
        <v>0</v>
      </c>
      <c r="O660">
        <f t="shared" si="140"/>
        <v>0.90000000000006075</v>
      </c>
      <c r="P660">
        <f t="shared" si="141"/>
        <v>0</v>
      </c>
      <c r="Q660">
        <f t="shared" si="130"/>
        <v>0</v>
      </c>
    </row>
    <row r="661" spans="1:17" x14ac:dyDescent="0.25">
      <c r="A661" s="6" t="s">
        <v>1867</v>
      </c>
      <c r="B661" s="7" t="s">
        <v>1747</v>
      </c>
      <c r="C661" s="10" t="s">
        <v>1868</v>
      </c>
      <c r="D661" s="11" t="s">
        <v>1869</v>
      </c>
      <c r="E661">
        <f t="shared" si="131"/>
        <v>1</v>
      </c>
      <c r="F661">
        <f t="shared" si="132"/>
        <v>0</v>
      </c>
      <c r="G661">
        <f t="shared" si="133"/>
        <v>0</v>
      </c>
      <c r="H661" s="12">
        <f t="shared" si="134"/>
        <v>8.2407407407407152E-3</v>
      </c>
      <c r="I661" t="b">
        <f t="shared" si="135"/>
        <v>0</v>
      </c>
      <c r="J661" s="14">
        <f t="shared" si="136"/>
        <v>0</v>
      </c>
      <c r="K661">
        <f t="shared" si="137"/>
        <v>0</v>
      </c>
      <c r="L661" s="12">
        <f t="shared" si="142"/>
        <v>3.6104282407407435</v>
      </c>
      <c r="M661" s="1">
        <f t="shared" si="138"/>
        <v>5199.016666666671</v>
      </c>
      <c r="N661">
        <f t="shared" si="139"/>
        <v>11.86666666666663</v>
      </c>
      <c r="O661">
        <f t="shared" si="140"/>
        <v>0</v>
      </c>
      <c r="P661">
        <f t="shared" si="141"/>
        <v>0</v>
      </c>
      <c r="Q661">
        <f t="shared" si="130"/>
        <v>0</v>
      </c>
    </row>
    <row r="662" spans="1:17" x14ac:dyDescent="0.25">
      <c r="A662" s="4" t="s">
        <v>1870</v>
      </c>
      <c r="B662" s="5" t="s">
        <v>1747</v>
      </c>
      <c r="C662" s="8" t="s">
        <v>1871</v>
      </c>
      <c r="D662" s="9" t="s">
        <v>1872</v>
      </c>
      <c r="E662">
        <f t="shared" si="131"/>
        <v>1</v>
      </c>
      <c r="F662">
        <f t="shared" si="132"/>
        <v>0</v>
      </c>
      <c r="G662">
        <f t="shared" si="133"/>
        <v>0</v>
      </c>
      <c r="H662" s="12">
        <f t="shared" si="134"/>
        <v>5.7060185185184853E-3</v>
      </c>
      <c r="I662" t="b">
        <f t="shared" si="135"/>
        <v>0</v>
      </c>
      <c r="J662" s="14">
        <f t="shared" si="136"/>
        <v>0</v>
      </c>
      <c r="K662">
        <f t="shared" si="137"/>
        <v>0</v>
      </c>
      <c r="L662" s="12">
        <f t="shared" si="142"/>
        <v>3.6161342592592618</v>
      </c>
      <c r="M662" s="1">
        <f t="shared" si="138"/>
        <v>5207.2333333333372</v>
      </c>
      <c r="N662">
        <f t="shared" si="139"/>
        <v>8.2166666666666188</v>
      </c>
      <c r="O662">
        <f t="shared" si="140"/>
        <v>0</v>
      </c>
      <c r="P662">
        <f t="shared" si="141"/>
        <v>0</v>
      </c>
      <c r="Q662">
        <f t="shared" si="130"/>
        <v>0</v>
      </c>
    </row>
    <row r="663" spans="1:17" x14ac:dyDescent="0.25">
      <c r="A663" s="6" t="s">
        <v>1873</v>
      </c>
      <c r="B663" s="7" t="s">
        <v>1747</v>
      </c>
      <c r="C663" s="10" t="s">
        <v>1874</v>
      </c>
      <c r="D663" s="11" t="s">
        <v>1875</v>
      </c>
      <c r="E663">
        <f t="shared" si="131"/>
        <v>0</v>
      </c>
      <c r="F663">
        <f t="shared" si="132"/>
        <v>1</v>
      </c>
      <c r="G663">
        <f t="shared" si="133"/>
        <v>0</v>
      </c>
      <c r="H663" s="12">
        <f t="shared" si="134"/>
        <v>4.2939814814815236E-3</v>
      </c>
      <c r="I663" t="b">
        <f t="shared" si="135"/>
        <v>0</v>
      </c>
      <c r="J663" s="14">
        <f t="shared" si="136"/>
        <v>0</v>
      </c>
      <c r="K663">
        <f t="shared" si="137"/>
        <v>0</v>
      </c>
      <c r="L663" s="12">
        <f t="shared" si="142"/>
        <v>3.6204282407407433</v>
      </c>
      <c r="M663" s="1">
        <f t="shared" si="138"/>
        <v>5213.4166666666706</v>
      </c>
      <c r="N663">
        <f t="shared" si="139"/>
        <v>0</v>
      </c>
      <c r="O663">
        <f t="shared" si="140"/>
        <v>6.183333333333394</v>
      </c>
      <c r="P663">
        <f t="shared" si="141"/>
        <v>0</v>
      </c>
      <c r="Q663">
        <f t="shared" si="130"/>
        <v>0</v>
      </c>
    </row>
    <row r="664" spans="1:17" x14ac:dyDescent="0.25">
      <c r="A664" s="4" t="s">
        <v>1876</v>
      </c>
      <c r="B664" s="5" t="s">
        <v>1747</v>
      </c>
      <c r="C664" s="8" t="s">
        <v>1877</v>
      </c>
      <c r="D664" s="9" t="s">
        <v>1878</v>
      </c>
      <c r="E664">
        <f t="shared" si="131"/>
        <v>1</v>
      </c>
      <c r="F664">
        <f t="shared" si="132"/>
        <v>0</v>
      </c>
      <c r="G664">
        <f t="shared" si="133"/>
        <v>0</v>
      </c>
      <c r="H664" s="12">
        <f t="shared" si="134"/>
        <v>9.6527777777777324E-3</v>
      </c>
      <c r="I664" t="b">
        <f t="shared" si="135"/>
        <v>0</v>
      </c>
      <c r="J664" s="14">
        <f t="shared" si="136"/>
        <v>0</v>
      </c>
      <c r="K664">
        <f t="shared" si="137"/>
        <v>0</v>
      </c>
      <c r="L664" s="12">
        <f t="shared" si="142"/>
        <v>3.6300810185185211</v>
      </c>
      <c r="M664" s="1">
        <f t="shared" si="138"/>
        <v>5227.3166666666702</v>
      </c>
      <c r="N664">
        <f t="shared" si="139"/>
        <v>13.899999999999935</v>
      </c>
      <c r="O664">
        <f t="shared" si="140"/>
        <v>0</v>
      </c>
      <c r="P664">
        <f t="shared" si="141"/>
        <v>0</v>
      </c>
      <c r="Q664">
        <f t="shared" ref="Q664:Q727" si="143">ROUNDUP(P664,0)</f>
        <v>0</v>
      </c>
    </row>
    <row r="665" spans="1:17" x14ac:dyDescent="0.25">
      <c r="A665" s="6" t="s">
        <v>1879</v>
      </c>
      <c r="B665" s="7" t="s">
        <v>1747</v>
      </c>
      <c r="C665" s="10" t="s">
        <v>1880</v>
      </c>
      <c r="D665" s="11" t="s">
        <v>1881</v>
      </c>
      <c r="E665">
        <f t="shared" si="131"/>
        <v>1</v>
      </c>
      <c r="F665">
        <f t="shared" si="132"/>
        <v>0</v>
      </c>
      <c r="G665">
        <f t="shared" si="133"/>
        <v>0</v>
      </c>
      <c r="H665" s="12">
        <f t="shared" si="134"/>
        <v>9.9074074074074758E-3</v>
      </c>
      <c r="I665" t="b">
        <f t="shared" si="135"/>
        <v>0</v>
      </c>
      <c r="J665" s="14">
        <f t="shared" si="136"/>
        <v>0</v>
      </c>
      <c r="K665">
        <f t="shared" si="137"/>
        <v>0</v>
      </c>
      <c r="L665" s="12">
        <f t="shared" si="142"/>
        <v>3.6399884259259285</v>
      </c>
      <c r="M665" s="1">
        <f t="shared" si="138"/>
        <v>5241.5833333333376</v>
      </c>
      <c r="N665">
        <f t="shared" si="139"/>
        <v>14.266666666666765</v>
      </c>
      <c r="O665">
        <f t="shared" si="140"/>
        <v>0</v>
      </c>
      <c r="P665">
        <f t="shared" si="141"/>
        <v>0</v>
      </c>
      <c r="Q665">
        <f t="shared" si="143"/>
        <v>0</v>
      </c>
    </row>
    <row r="666" spans="1:17" x14ac:dyDescent="0.25">
      <c r="A666" s="4" t="s">
        <v>1882</v>
      </c>
      <c r="B666" s="5" t="s">
        <v>1747</v>
      </c>
      <c r="C666" s="8" t="s">
        <v>1883</v>
      </c>
      <c r="D666" s="9" t="s">
        <v>1884</v>
      </c>
      <c r="E666">
        <f t="shared" si="131"/>
        <v>0</v>
      </c>
      <c r="F666">
        <f t="shared" si="132"/>
        <v>1</v>
      </c>
      <c r="G666">
        <f t="shared" si="133"/>
        <v>0</v>
      </c>
      <c r="H666" s="12">
        <f t="shared" si="134"/>
        <v>1.4930555555555669E-3</v>
      </c>
      <c r="I666" t="b">
        <f t="shared" si="135"/>
        <v>0</v>
      </c>
      <c r="J666" s="14">
        <f t="shared" si="136"/>
        <v>0</v>
      </c>
      <c r="K666">
        <f t="shared" si="137"/>
        <v>0</v>
      </c>
      <c r="L666" s="12">
        <f t="shared" si="142"/>
        <v>3.6414814814814842</v>
      </c>
      <c r="M666" s="1">
        <f t="shared" si="138"/>
        <v>5243.7333333333372</v>
      </c>
      <c r="N666">
        <f t="shared" si="139"/>
        <v>0</v>
      </c>
      <c r="O666">
        <f t="shared" si="140"/>
        <v>2.1500000000000163</v>
      </c>
      <c r="P666">
        <f t="shared" si="141"/>
        <v>0</v>
      </c>
      <c r="Q666">
        <f t="shared" si="143"/>
        <v>0</v>
      </c>
    </row>
    <row r="667" spans="1:17" x14ac:dyDescent="0.25">
      <c r="A667" s="6" t="s">
        <v>1508</v>
      </c>
      <c r="B667" s="7" t="s">
        <v>1747</v>
      </c>
      <c r="C667" s="10" t="s">
        <v>1885</v>
      </c>
      <c r="D667" s="11" t="s">
        <v>1886</v>
      </c>
      <c r="E667">
        <f t="shared" si="131"/>
        <v>0</v>
      </c>
      <c r="F667">
        <f t="shared" si="132"/>
        <v>1</v>
      </c>
      <c r="G667">
        <f t="shared" si="133"/>
        <v>0</v>
      </c>
      <c r="H667" s="12">
        <f t="shared" si="134"/>
        <v>4.6296296296294281E-4</v>
      </c>
      <c r="I667" t="b">
        <f t="shared" si="135"/>
        <v>0</v>
      </c>
      <c r="J667" s="14">
        <f t="shared" si="136"/>
        <v>0</v>
      </c>
      <c r="K667">
        <f t="shared" si="137"/>
        <v>0</v>
      </c>
      <c r="L667" s="12">
        <f t="shared" si="142"/>
        <v>3.6419444444444471</v>
      </c>
      <c r="M667" s="1">
        <f t="shared" si="138"/>
        <v>5244.4000000000033</v>
      </c>
      <c r="N667">
        <f t="shared" si="139"/>
        <v>0</v>
      </c>
      <c r="O667">
        <f t="shared" si="140"/>
        <v>0.66666666666663765</v>
      </c>
      <c r="P667">
        <f t="shared" si="141"/>
        <v>0</v>
      </c>
      <c r="Q667">
        <f t="shared" si="143"/>
        <v>0</v>
      </c>
    </row>
    <row r="668" spans="1:17" x14ac:dyDescent="0.25">
      <c r="A668" s="4" t="s">
        <v>1887</v>
      </c>
      <c r="B668" s="5" t="s">
        <v>1747</v>
      </c>
      <c r="C668" s="8" t="s">
        <v>1888</v>
      </c>
      <c r="D668" s="9" t="s">
        <v>1889</v>
      </c>
      <c r="E668">
        <f t="shared" si="131"/>
        <v>1</v>
      </c>
      <c r="F668">
        <f t="shared" si="132"/>
        <v>0</v>
      </c>
      <c r="G668">
        <f t="shared" si="133"/>
        <v>0</v>
      </c>
      <c r="H668" s="12">
        <f t="shared" si="134"/>
        <v>1.9097222222222432E-3</v>
      </c>
      <c r="I668" t="b">
        <f t="shared" si="135"/>
        <v>0</v>
      </c>
      <c r="J668" s="14">
        <f t="shared" si="136"/>
        <v>0</v>
      </c>
      <c r="K668">
        <f t="shared" si="137"/>
        <v>0</v>
      </c>
      <c r="L668" s="12">
        <f t="shared" si="142"/>
        <v>3.6438541666666695</v>
      </c>
      <c r="M668" s="1">
        <f t="shared" si="138"/>
        <v>5247.1500000000042</v>
      </c>
      <c r="N668">
        <f t="shared" si="139"/>
        <v>2.7500000000000302</v>
      </c>
      <c r="O668">
        <f t="shared" si="140"/>
        <v>0</v>
      </c>
      <c r="P668">
        <f t="shared" si="141"/>
        <v>0</v>
      </c>
      <c r="Q668">
        <f t="shared" si="143"/>
        <v>0</v>
      </c>
    </row>
    <row r="669" spans="1:17" x14ac:dyDescent="0.25">
      <c r="A669" s="6" t="s">
        <v>1890</v>
      </c>
      <c r="B669" s="7" t="s">
        <v>1747</v>
      </c>
      <c r="C669" s="10" t="s">
        <v>1891</v>
      </c>
      <c r="D669" s="11" t="s">
        <v>1892</v>
      </c>
      <c r="E669">
        <f t="shared" si="131"/>
        <v>0</v>
      </c>
      <c r="F669">
        <f t="shared" si="132"/>
        <v>1</v>
      </c>
      <c r="G669">
        <f t="shared" si="133"/>
        <v>0</v>
      </c>
      <c r="H669" s="12">
        <f t="shared" si="134"/>
        <v>9.8263888888888706E-3</v>
      </c>
      <c r="I669" t="b">
        <f t="shared" si="135"/>
        <v>0</v>
      </c>
      <c r="J669" s="14">
        <f t="shared" si="136"/>
        <v>0</v>
      </c>
      <c r="K669">
        <f t="shared" si="137"/>
        <v>0</v>
      </c>
      <c r="L669" s="12">
        <f t="shared" si="142"/>
        <v>3.6536805555555585</v>
      </c>
      <c r="M669" s="1">
        <f t="shared" si="138"/>
        <v>5261.3000000000038</v>
      </c>
      <c r="N669">
        <f t="shared" si="139"/>
        <v>0</v>
      </c>
      <c r="O669">
        <f t="shared" si="140"/>
        <v>14.149999999999974</v>
      </c>
      <c r="P669">
        <f t="shared" si="141"/>
        <v>0</v>
      </c>
      <c r="Q669">
        <f t="shared" si="143"/>
        <v>0</v>
      </c>
    </row>
    <row r="670" spans="1:17" x14ac:dyDescent="0.25">
      <c r="A670" s="4" t="s">
        <v>1893</v>
      </c>
      <c r="B670" s="5" t="s">
        <v>1747</v>
      </c>
      <c r="C670" s="8" t="s">
        <v>1894</v>
      </c>
      <c r="D670" s="9" t="s">
        <v>1895</v>
      </c>
      <c r="E670">
        <f t="shared" si="131"/>
        <v>1</v>
      </c>
      <c r="F670">
        <f t="shared" si="132"/>
        <v>0</v>
      </c>
      <c r="G670">
        <f t="shared" si="133"/>
        <v>0</v>
      </c>
      <c r="H670" s="12">
        <f t="shared" si="134"/>
        <v>8.101851851851638E-4</v>
      </c>
      <c r="I670" t="b">
        <f t="shared" si="135"/>
        <v>0</v>
      </c>
      <c r="J670" s="14">
        <f t="shared" si="136"/>
        <v>0</v>
      </c>
      <c r="K670">
        <f t="shared" si="137"/>
        <v>0</v>
      </c>
      <c r="L670" s="12">
        <f t="shared" si="142"/>
        <v>3.6544907407407434</v>
      </c>
      <c r="M670" s="1">
        <f t="shared" si="138"/>
        <v>5262.4666666666699</v>
      </c>
      <c r="N670">
        <f t="shared" si="139"/>
        <v>1.1666666666666359</v>
      </c>
      <c r="O670">
        <f t="shared" si="140"/>
        <v>0</v>
      </c>
      <c r="P670">
        <f t="shared" si="141"/>
        <v>0</v>
      </c>
      <c r="Q670">
        <f t="shared" si="143"/>
        <v>0</v>
      </c>
    </row>
    <row r="671" spans="1:17" x14ac:dyDescent="0.25">
      <c r="A671" s="6" t="s">
        <v>1896</v>
      </c>
      <c r="B671" s="7" t="s">
        <v>1747</v>
      </c>
      <c r="C671" s="10" t="s">
        <v>1897</v>
      </c>
      <c r="D671" s="11" t="s">
        <v>1898</v>
      </c>
      <c r="E671">
        <f t="shared" si="131"/>
        <v>1</v>
      </c>
      <c r="F671">
        <f t="shared" si="132"/>
        <v>0</v>
      </c>
      <c r="G671">
        <f t="shared" si="133"/>
        <v>0</v>
      </c>
      <c r="H671" s="12">
        <f t="shared" si="134"/>
        <v>5.3125000000000533E-3</v>
      </c>
      <c r="I671" t="b">
        <f t="shared" si="135"/>
        <v>0</v>
      </c>
      <c r="J671" s="14">
        <f t="shared" si="136"/>
        <v>0</v>
      </c>
      <c r="K671">
        <f t="shared" si="137"/>
        <v>0</v>
      </c>
      <c r="L671" s="12">
        <f t="shared" si="142"/>
        <v>3.6598032407407435</v>
      </c>
      <c r="M671" s="1">
        <f t="shared" si="138"/>
        <v>5270.1166666666704</v>
      </c>
      <c r="N671">
        <f t="shared" si="139"/>
        <v>7.6500000000000767</v>
      </c>
      <c r="O671">
        <f t="shared" si="140"/>
        <v>0</v>
      </c>
      <c r="P671">
        <f t="shared" si="141"/>
        <v>0</v>
      </c>
      <c r="Q671">
        <f t="shared" si="143"/>
        <v>0</v>
      </c>
    </row>
    <row r="672" spans="1:17" x14ac:dyDescent="0.25">
      <c r="A672" s="4" t="s">
        <v>1899</v>
      </c>
      <c r="B672" s="5" t="s">
        <v>1747</v>
      </c>
      <c r="C672" s="8" t="s">
        <v>1900</v>
      </c>
      <c r="D672" s="9" t="s">
        <v>1901</v>
      </c>
      <c r="E672">
        <f t="shared" si="131"/>
        <v>0</v>
      </c>
      <c r="F672">
        <f t="shared" si="132"/>
        <v>0</v>
      </c>
      <c r="G672">
        <f t="shared" si="133"/>
        <v>1</v>
      </c>
      <c r="H672" s="12">
        <f t="shared" si="134"/>
        <v>4.5717592592593448E-3</v>
      </c>
      <c r="I672" t="b">
        <f t="shared" si="135"/>
        <v>0</v>
      </c>
      <c r="J672" s="14">
        <f t="shared" si="136"/>
        <v>0</v>
      </c>
      <c r="K672">
        <f t="shared" si="137"/>
        <v>0</v>
      </c>
      <c r="L672" s="12">
        <f t="shared" si="142"/>
        <v>3.6598032407407435</v>
      </c>
      <c r="M672" s="1">
        <f t="shared" si="138"/>
        <v>5270.1166666666704</v>
      </c>
      <c r="N672">
        <f t="shared" si="139"/>
        <v>0</v>
      </c>
      <c r="O672">
        <f t="shared" si="140"/>
        <v>0</v>
      </c>
      <c r="P672">
        <f t="shared" si="141"/>
        <v>6.5833333333334565</v>
      </c>
      <c r="Q672">
        <f t="shared" si="143"/>
        <v>7</v>
      </c>
    </row>
    <row r="673" spans="1:17" x14ac:dyDescent="0.25">
      <c r="A673" s="6" t="s">
        <v>63</v>
      </c>
      <c r="B673" s="7" t="s">
        <v>1747</v>
      </c>
      <c r="C673" s="10" t="s">
        <v>1902</v>
      </c>
      <c r="D673" s="11" t="s">
        <v>1903</v>
      </c>
      <c r="E673">
        <f t="shared" si="131"/>
        <v>0</v>
      </c>
      <c r="F673">
        <f t="shared" si="132"/>
        <v>0</v>
      </c>
      <c r="G673">
        <f t="shared" si="133"/>
        <v>1</v>
      </c>
      <c r="H673" s="12">
        <f t="shared" si="134"/>
        <v>3.8425925925926752E-3</v>
      </c>
      <c r="I673" t="b">
        <f t="shared" si="135"/>
        <v>0</v>
      </c>
      <c r="J673" s="14">
        <f t="shared" si="136"/>
        <v>0</v>
      </c>
      <c r="K673">
        <f t="shared" si="137"/>
        <v>0</v>
      </c>
      <c r="L673" s="12">
        <f t="shared" si="142"/>
        <v>3.6598032407407435</v>
      </c>
      <c r="M673" s="1">
        <f t="shared" si="138"/>
        <v>5270.1166666666704</v>
      </c>
      <c r="N673">
        <f t="shared" si="139"/>
        <v>0</v>
      </c>
      <c r="O673">
        <f t="shared" si="140"/>
        <v>0</v>
      </c>
      <c r="P673">
        <f t="shared" si="141"/>
        <v>5.5333333333334522</v>
      </c>
      <c r="Q673">
        <f t="shared" si="143"/>
        <v>6</v>
      </c>
    </row>
    <row r="674" spans="1:17" x14ac:dyDescent="0.25">
      <c r="A674" s="4" t="s">
        <v>1904</v>
      </c>
      <c r="B674" s="5" t="s">
        <v>1747</v>
      </c>
      <c r="C674" s="8" t="s">
        <v>1905</v>
      </c>
      <c r="D674" s="9" t="s">
        <v>1906</v>
      </c>
      <c r="E674">
        <f t="shared" si="131"/>
        <v>1</v>
      </c>
      <c r="F674">
        <f t="shared" si="132"/>
        <v>0</v>
      </c>
      <c r="G674">
        <f t="shared" si="133"/>
        <v>0</v>
      </c>
      <c r="H674" s="12">
        <f t="shared" si="134"/>
        <v>9.5601851851851993E-3</v>
      </c>
      <c r="I674" t="b">
        <f t="shared" si="135"/>
        <v>0</v>
      </c>
      <c r="J674" s="14">
        <f t="shared" si="136"/>
        <v>0</v>
      </c>
      <c r="K674">
        <f t="shared" si="137"/>
        <v>0</v>
      </c>
      <c r="L674" s="12">
        <f t="shared" si="142"/>
        <v>3.6693634259259289</v>
      </c>
      <c r="M674" s="1">
        <f t="shared" si="138"/>
        <v>5283.8833333333369</v>
      </c>
      <c r="N674">
        <f t="shared" si="139"/>
        <v>13.766666666666687</v>
      </c>
      <c r="O674">
        <f t="shared" si="140"/>
        <v>0</v>
      </c>
      <c r="P674">
        <f t="shared" si="141"/>
        <v>0</v>
      </c>
      <c r="Q674">
        <f t="shared" si="143"/>
        <v>0</v>
      </c>
    </row>
    <row r="675" spans="1:17" x14ac:dyDescent="0.25">
      <c r="A675" s="6" t="s">
        <v>1907</v>
      </c>
      <c r="B675" s="7" t="s">
        <v>1747</v>
      </c>
      <c r="C675" s="10" t="s">
        <v>1908</v>
      </c>
      <c r="D675" s="11" t="s">
        <v>1909</v>
      </c>
      <c r="E675">
        <f t="shared" si="131"/>
        <v>1</v>
      </c>
      <c r="F675">
        <f t="shared" si="132"/>
        <v>0</v>
      </c>
      <c r="G675">
        <f t="shared" si="133"/>
        <v>0</v>
      </c>
      <c r="H675" s="12">
        <f t="shared" si="134"/>
        <v>7.2106481481482021E-3</v>
      </c>
      <c r="I675" t="b">
        <f t="shared" si="135"/>
        <v>0</v>
      </c>
      <c r="J675" s="14">
        <f t="shared" si="136"/>
        <v>0</v>
      </c>
      <c r="K675">
        <f t="shared" si="137"/>
        <v>0</v>
      </c>
      <c r="L675" s="12">
        <f t="shared" si="142"/>
        <v>3.6765740740740771</v>
      </c>
      <c r="M675" s="1">
        <f t="shared" si="138"/>
        <v>5294.266666666671</v>
      </c>
      <c r="N675">
        <f t="shared" si="139"/>
        <v>10.383333333333411</v>
      </c>
      <c r="O675">
        <f t="shared" si="140"/>
        <v>0</v>
      </c>
      <c r="P675">
        <f t="shared" si="141"/>
        <v>0</v>
      </c>
      <c r="Q675">
        <f t="shared" si="143"/>
        <v>0</v>
      </c>
    </row>
    <row r="676" spans="1:17" x14ac:dyDescent="0.25">
      <c r="A676" s="4" t="s">
        <v>1910</v>
      </c>
      <c r="B676" s="5" t="s">
        <v>1747</v>
      </c>
      <c r="C676" s="8" t="s">
        <v>1911</v>
      </c>
      <c r="D676" s="9" t="s">
        <v>1912</v>
      </c>
      <c r="E676">
        <f t="shared" si="131"/>
        <v>1</v>
      </c>
      <c r="F676">
        <f t="shared" si="132"/>
        <v>0</v>
      </c>
      <c r="G676">
        <f t="shared" si="133"/>
        <v>0</v>
      </c>
      <c r="H676" s="12">
        <f t="shared" si="134"/>
        <v>9.2245370370370727E-3</v>
      </c>
      <c r="I676" t="b">
        <f t="shared" si="135"/>
        <v>0</v>
      </c>
      <c r="J676" s="14">
        <f t="shared" si="136"/>
        <v>0</v>
      </c>
      <c r="K676">
        <f t="shared" si="137"/>
        <v>0</v>
      </c>
      <c r="L676" s="12">
        <f t="shared" si="142"/>
        <v>3.6857986111111143</v>
      </c>
      <c r="M676" s="1">
        <f t="shared" si="138"/>
        <v>5307.5500000000047</v>
      </c>
      <c r="N676">
        <f t="shared" si="139"/>
        <v>13.283333333333385</v>
      </c>
      <c r="O676">
        <f t="shared" si="140"/>
        <v>0</v>
      </c>
      <c r="P676">
        <f t="shared" si="141"/>
        <v>0</v>
      </c>
      <c r="Q676">
        <f t="shared" si="143"/>
        <v>0</v>
      </c>
    </row>
    <row r="677" spans="1:17" x14ac:dyDescent="0.25">
      <c r="A677" s="6" t="s">
        <v>1913</v>
      </c>
      <c r="B677" s="7" t="s">
        <v>1747</v>
      </c>
      <c r="C677" s="10" t="s">
        <v>1914</v>
      </c>
      <c r="D677" s="11" t="s">
        <v>1915</v>
      </c>
      <c r="E677">
        <f t="shared" si="131"/>
        <v>0</v>
      </c>
      <c r="F677">
        <f t="shared" si="132"/>
        <v>1</v>
      </c>
      <c r="G677">
        <f t="shared" si="133"/>
        <v>0</v>
      </c>
      <c r="H677" s="12">
        <f t="shared" si="134"/>
        <v>1.5972222222222499E-3</v>
      </c>
      <c r="I677" t="b">
        <f t="shared" si="135"/>
        <v>0</v>
      </c>
      <c r="J677" s="14">
        <f t="shared" si="136"/>
        <v>0</v>
      </c>
      <c r="K677">
        <f t="shared" si="137"/>
        <v>0</v>
      </c>
      <c r="L677" s="12">
        <f t="shared" si="142"/>
        <v>3.6873958333333365</v>
      </c>
      <c r="M677" s="1">
        <f t="shared" si="138"/>
        <v>5309.850000000004</v>
      </c>
      <c r="N677">
        <f t="shared" si="139"/>
        <v>0</v>
      </c>
      <c r="O677">
        <f t="shared" si="140"/>
        <v>2.3000000000000398</v>
      </c>
      <c r="P677">
        <f t="shared" si="141"/>
        <v>0</v>
      </c>
      <c r="Q677">
        <f t="shared" si="143"/>
        <v>0</v>
      </c>
    </row>
    <row r="678" spans="1:17" x14ac:dyDescent="0.25">
      <c r="A678" s="4" t="s">
        <v>1916</v>
      </c>
      <c r="B678" s="5" t="s">
        <v>1747</v>
      </c>
      <c r="C678" s="8" t="s">
        <v>1917</v>
      </c>
      <c r="D678" s="9" t="s">
        <v>1918</v>
      </c>
      <c r="E678">
        <f t="shared" si="131"/>
        <v>1</v>
      </c>
      <c r="F678">
        <f t="shared" si="132"/>
        <v>0</v>
      </c>
      <c r="G678">
        <f t="shared" si="133"/>
        <v>0</v>
      </c>
      <c r="H678" s="12">
        <f t="shared" si="134"/>
        <v>1.0613425925925957E-2</v>
      </c>
      <c r="I678" t="b">
        <f t="shared" si="135"/>
        <v>0</v>
      </c>
      <c r="J678" s="14">
        <f t="shared" si="136"/>
        <v>0</v>
      </c>
      <c r="K678">
        <f t="shared" si="137"/>
        <v>0</v>
      </c>
      <c r="L678" s="12">
        <f t="shared" si="142"/>
        <v>3.6980092592592624</v>
      </c>
      <c r="M678" s="1">
        <f t="shared" si="138"/>
        <v>5325.1333333333378</v>
      </c>
      <c r="N678">
        <f t="shared" si="139"/>
        <v>15.283333333333378</v>
      </c>
      <c r="O678">
        <f t="shared" si="140"/>
        <v>0</v>
      </c>
      <c r="P678">
        <f t="shared" si="141"/>
        <v>0</v>
      </c>
      <c r="Q678">
        <f t="shared" si="143"/>
        <v>0</v>
      </c>
    </row>
    <row r="679" spans="1:17" x14ac:dyDescent="0.25">
      <c r="A679" s="6" t="s">
        <v>1919</v>
      </c>
      <c r="B679" s="7" t="s">
        <v>1747</v>
      </c>
      <c r="C679" s="10" t="s">
        <v>1920</v>
      </c>
      <c r="D679" s="11" t="s">
        <v>1921</v>
      </c>
      <c r="E679">
        <f t="shared" si="131"/>
        <v>0</v>
      </c>
      <c r="F679">
        <f t="shared" si="132"/>
        <v>1</v>
      </c>
      <c r="G679">
        <f t="shared" si="133"/>
        <v>0</v>
      </c>
      <c r="H679" s="12">
        <f t="shared" si="134"/>
        <v>1.7245370370370106E-3</v>
      </c>
      <c r="I679" t="b">
        <f t="shared" si="135"/>
        <v>0</v>
      </c>
      <c r="J679" s="14">
        <f t="shared" si="136"/>
        <v>0</v>
      </c>
      <c r="K679">
        <f t="shared" si="137"/>
        <v>0</v>
      </c>
      <c r="L679" s="12">
        <f t="shared" si="142"/>
        <v>3.6997337962962993</v>
      </c>
      <c r="M679" s="1">
        <f t="shared" si="138"/>
        <v>5327.6166666666704</v>
      </c>
      <c r="N679">
        <f t="shared" si="139"/>
        <v>0</v>
      </c>
      <c r="O679">
        <f t="shared" si="140"/>
        <v>2.4833333333332952</v>
      </c>
      <c r="P679">
        <f t="shared" si="141"/>
        <v>0</v>
      </c>
      <c r="Q679">
        <f t="shared" si="143"/>
        <v>0</v>
      </c>
    </row>
    <row r="680" spans="1:17" x14ac:dyDescent="0.25">
      <c r="A680" s="4" t="s">
        <v>1922</v>
      </c>
      <c r="B680" s="5" t="s">
        <v>1747</v>
      </c>
      <c r="C680" s="8" t="s">
        <v>1920</v>
      </c>
      <c r="D680" s="9" t="s">
        <v>1670</v>
      </c>
      <c r="E680">
        <f t="shared" si="131"/>
        <v>1</v>
      </c>
      <c r="F680">
        <f t="shared" si="132"/>
        <v>0</v>
      </c>
      <c r="G680">
        <f t="shared" si="133"/>
        <v>0</v>
      </c>
      <c r="H680" s="12">
        <f t="shared" si="134"/>
        <v>1.1261574074074021E-2</v>
      </c>
      <c r="I680" t="b">
        <f t="shared" si="135"/>
        <v>0</v>
      </c>
      <c r="J680" s="14">
        <f t="shared" si="136"/>
        <v>0</v>
      </c>
      <c r="K680">
        <f t="shared" si="137"/>
        <v>0</v>
      </c>
      <c r="L680" s="12">
        <f t="shared" si="142"/>
        <v>3.7109953703703731</v>
      </c>
      <c r="M680" s="1">
        <f t="shared" si="138"/>
        <v>5343.8333333333376</v>
      </c>
      <c r="N680">
        <f t="shared" si="139"/>
        <v>16.21666666666659</v>
      </c>
      <c r="O680">
        <f t="shared" si="140"/>
        <v>0</v>
      </c>
      <c r="P680">
        <f t="shared" si="141"/>
        <v>0</v>
      </c>
      <c r="Q680">
        <f t="shared" si="143"/>
        <v>0</v>
      </c>
    </row>
    <row r="681" spans="1:17" x14ac:dyDescent="0.25">
      <c r="A681" s="6" t="s">
        <v>1615</v>
      </c>
      <c r="B681" s="7" t="s">
        <v>1747</v>
      </c>
      <c r="C681" s="10" t="s">
        <v>1923</v>
      </c>
      <c r="D681" s="11" t="s">
        <v>1924</v>
      </c>
      <c r="E681">
        <f t="shared" si="131"/>
        <v>1</v>
      </c>
      <c r="F681">
        <f t="shared" si="132"/>
        <v>0</v>
      </c>
      <c r="G681">
        <f t="shared" si="133"/>
        <v>0</v>
      </c>
      <c r="H681" s="12">
        <f t="shared" si="134"/>
        <v>1.1215277777777755E-2</v>
      </c>
      <c r="I681" t="b">
        <f t="shared" si="135"/>
        <v>0</v>
      </c>
      <c r="J681" s="14">
        <f t="shared" si="136"/>
        <v>0</v>
      </c>
      <c r="K681">
        <f t="shared" si="137"/>
        <v>0</v>
      </c>
      <c r="L681" s="12">
        <f t="shared" si="142"/>
        <v>3.7222106481481507</v>
      </c>
      <c r="M681" s="1">
        <f t="shared" si="138"/>
        <v>5359.9833333333372</v>
      </c>
      <c r="N681">
        <f t="shared" si="139"/>
        <v>16.149999999999967</v>
      </c>
      <c r="O681">
        <f t="shared" si="140"/>
        <v>0</v>
      </c>
      <c r="P681">
        <f t="shared" si="141"/>
        <v>0</v>
      </c>
      <c r="Q681">
        <f t="shared" si="143"/>
        <v>0</v>
      </c>
    </row>
    <row r="682" spans="1:17" x14ac:dyDescent="0.25">
      <c r="A682" s="4" t="s">
        <v>1925</v>
      </c>
      <c r="B682" s="5" t="s">
        <v>1747</v>
      </c>
      <c r="C682" s="8" t="s">
        <v>1926</v>
      </c>
      <c r="D682" s="9" t="s">
        <v>1927</v>
      </c>
      <c r="E682">
        <f t="shared" si="131"/>
        <v>1</v>
      </c>
      <c r="F682">
        <f t="shared" si="132"/>
        <v>0</v>
      </c>
      <c r="G682">
        <f t="shared" si="133"/>
        <v>0</v>
      </c>
      <c r="H682" s="12">
        <f t="shared" si="134"/>
        <v>7.2916666666666963E-4</v>
      </c>
      <c r="I682" t="b">
        <f t="shared" si="135"/>
        <v>0</v>
      </c>
      <c r="J682" s="14">
        <f t="shared" si="136"/>
        <v>0</v>
      </c>
      <c r="K682">
        <f t="shared" si="137"/>
        <v>0</v>
      </c>
      <c r="L682" s="12">
        <f t="shared" si="142"/>
        <v>3.7229398148148176</v>
      </c>
      <c r="M682" s="1">
        <f t="shared" si="138"/>
        <v>5361.0333333333365</v>
      </c>
      <c r="N682">
        <f t="shared" si="139"/>
        <v>1.0500000000000043</v>
      </c>
      <c r="O682">
        <f t="shared" si="140"/>
        <v>0</v>
      </c>
      <c r="P682">
        <f t="shared" si="141"/>
        <v>0</v>
      </c>
      <c r="Q682">
        <f t="shared" si="143"/>
        <v>0</v>
      </c>
    </row>
    <row r="683" spans="1:17" x14ac:dyDescent="0.25">
      <c r="A683" s="6" t="s">
        <v>140</v>
      </c>
      <c r="B683" s="7" t="s">
        <v>1747</v>
      </c>
      <c r="C683" s="10" t="s">
        <v>464</v>
      </c>
      <c r="D683" s="11" t="s">
        <v>1928</v>
      </c>
      <c r="E683">
        <f t="shared" si="131"/>
        <v>0</v>
      </c>
      <c r="F683">
        <f t="shared" si="132"/>
        <v>1</v>
      </c>
      <c r="G683">
        <f t="shared" si="133"/>
        <v>0</v>
      </c>
      <c r="H683" s="12">
        <f t="shared" si="134"/>
        <v>4.3981481481482065E-3</v>
      </c>
      <c r="I683" t="b">
        <f t="shared" si="135"/>
        <v>0</v>
      </c>
      <c r="J683" s="14">
        <f t="shared" si="136"/>
        <v>0</v>
      </c>
      <c r="K683">
        <f t="shared" si="137"/>
        <v>0</v>
      </c>
      <c r="L683" s="12">
        <f t="shared" si="142"/>
        <v>3.7273379629629657</v>
      </c>
      <c r="M683" s="1">
        <f t="shared" si="138"/>
        <v>5367.3666666666704</v>
      </c>
      <c r="N683">
        <f t="shared" si="139"/>
        <v>0</v>
      </c>
      <c r="O683">
        <f t="shared" si="140"/>
        <v>6.3333333333334174</v>
      </c>
      <c r="P683">
        <f t="shared" si="141"/>
        <v>0</v>
      </c>
      <c r="Q683">
        <f t="shared" si="143"/>
        <v>0</v>
      </c>
    </row>
    <row r="684" spans="1:17" x14ac:dyDescent="0.25">
      <c r="A684" s="4" t="s">
        <v>1929</v>
      </c>
      <c r="B684" s="5" t="s">
        <v>1747</v>
      </c>
      <c r="C684" s="8" t="s">
        <v>1930</v>
      </c>
      <c r="D684" s="9" t="s">
        <v>1931</v>
      </c>
      <c r="E684">
        <f t="shared" si="131"/>
        <v>1</v>
      </c>
      <c r="F684">
        <f t="shared" si="132"/>
        <v>0</v>
      </c>
      <c r="G684">
        <f t="shared" si="133"/>
        <v>0</v>
      </c>
      <c r="H684" s="12">
        <f t="shared" si="134"/>
        <v>9.4675925925926663E-3</v>
      </c>
      <c r="I684" t="b">
        <f t="shared" si="135"/>
        <v>0</v>
      </c>
      <c r="J684" s="14">
        <f t="shared" si="136"/>
        <v>0</v>
      </c>
      <c r="K684">
        <f t="shared" si="137"/>
        <v>0</v>
      </c>
      <c r="L684" s="12">
        <f t="shared" si="142"/>
        <v>3.7368055555555584</v>
      </c>
      <c r="M684" s="1">
        <f t="shared" si="138"/>
        <v>5381.0000000000036</v>
      </c>
      <c r="N684">
        <f t="shared" si="139"/>
        <v>13.633333333333439</v>
      </c>
      <c r="O684">
        <f t="shared" si="140"/>
        <v>0</v>
      </c>
      <c r="P684">
        <f t="shared" si="141"/>
        <v>0</v>
      </c>
      <c r="Q684">
        <f t="shared" si="143"/>
        <v>0</v>
      </c>
    </row>
    <row r="685" spans="1:17" x14ac:dyDescent="0.25">
      <c r="A685" s="6" t="s">
        <v>1932</v>
      </c>
      <c r="B685" s="7" t="s">
        <v>1747</v>
      </c>
      <c r="C685" s="10" t="s">
        <v>1933</v>
      </c>
      <c r="D685" s="11" t="s">
        <v>1934</v>
      </c>
      <c r="E685">
        <f t="shared" si="131"/>
        <v>1</v>
      </c>
      <c r="F685">
        <f t="shared" si="132"/>
        <v>0</v>
      </c>
      <c r="G685">
        <f t="shared" si="133"/>
        <v>0</v>
      </c>
      <c r="H685" s="12">
        <f t="shared" si="134"/>
        <v>4.8958333333333215E-3</v>
      </c>
      <c r="I685" t="b">
        <f t="shared" si="135"/>
        <v>0</v>
      </c>
      <c r="J685" s="14">
        <f t="shared" si="136"/>
        <v>0</v>
      </c>
      <c r="K685">
        <f t="shared" si="137"/>
        <v>0</v>
      </c>
      <c r="L685" s="12">
        <f t="shared" si="142"/>
        <v>3.7417013888888917</v>
      </c>
      <c r="M685" s="1">
        <f t="shared" si="138"/>
        <v>5388.0500000000038</v>
      </c>
      <c r="N685">
        <f t="shared" si="139"/>
        <v>7.0499999999999829</v>
      </c>
      <c r="O685">
        <f t="shared" si="140"/>
        <v>0</v>
      </c>
      <c r="P685">
        <f t="shared" si="141"/>
        <v>0</v>
      </c>
      <c r="Q685">
        <f t="shared" si="143"/>
        <v>0</v>
      </c>
    </row>
    <row r="686" spans="1:17" x14ac:dyDescent="0.25">
      <c r="A686" s="4" t="s">
        <v>1935</v>
      </c>
      <c r="B686" s="5" t="s">
        <v>1747</v>
      </c>
      <c r="C686" s="8" t="s">
        <v>1936</v>
      </c>
      <c r="D686" s="9" t="s">
        <v>1937</v>
      </c>
      <c r="E686">
        <f t="shared" si="131"/>
        <v>1</v>
      </c>
      <c r="F686">
        <f t="shared" si="132"/>
        <v>0</v>
      </c>
      <c r="G686">
        <f t="shared" si="133"/>
        <v>0</v>
      </c>
      <c r="H686" s="12">
        <f t="shared" si="134"/>
        <v>7.5347222222222898E-3</v>
      </c>
      <c r="I686" t="b">
        <f t="shared" si="135"/>
        <v>0</v>
      </c>
      <c r="J686" s="14">
        <f t="shared" si="136"/>
        <v>0</v>
      </c>
      <c r="K686">
        <f t="shared" si="137"/>
        <v>0</v>
      </c>
      <c r="L686" s="12">
        <f t="shared" si="142"/>
        <v>3.7492361111111139</v>
      </c>
      <c r="M686" s="1">
        <f t="shared" si="138"/>
        <v>5398.9000000000042</v>
      </c>
      <c r="N686">
        <f t="shared" si="139"/>
        <v>10.850000000000097</v>
      </c>
      <c r="O686">
        <f t="shared" si="140"/>
        <v>0</v>
      </c>
      <c r="P686">
        <f t="shared" si="141"/>
        <v>0</v>
      </c>
      <c r="Q686">
        <f t="shared" si="143"/>
        <v>0</v>
      </c>
    </row>
    <row r="687" spans="1:17" x14ac:dyDescent="0.25">
      <c r="A687" s="6" t="s">
        <v>1938</v>
      </c>
      <c r="B687" s="7" t="s">
        <v>1747</v>
      </c>
      <c r="C687" s="10" t="s">
        <v>1939</v>
      </c>
      <c r="D687" s="11" t="s">
        <v>1940</v>
      </c>
      <c r="E687">
        <f t="shared" si="131"/>
        <v>0</v>
      </c>
      <c r="F687">
        <f t="shared" si="132"/>
        <v>1</v>
      </c>
      <c r="G687">
        <f t="shared" si="133"/>
        <v>0</v>
      </c>
      <c r="H687" s="12">
        <f t="shared" si="134"/>
        <v>5.9143518518518512E-3</v>
      </c>
      <c r="I687" t="b">
        <f t="shared" si="135"/>
        <v>0</v>
      </c>
      <c r="J687" s="14">
        <f t="shared" si="136"/>
        <v>0</v>
      </c>
      <c r="K687">
        <f t="shared" si="137"/>
        <v>0</v>
      </c>
      <c r="L687" s="12">
        <f t="shared" si="142"/>
        <v>3.7551504629629657</v>
      </c>
      <c r="M687" s="1">
        <f t="shared" si="138"/>
        <v>5407.4166666666706</v>
      </c>
      <c r="N687">
        <f t="shared" si="139"/>
        <v>0</v>
      </c>
      <c r="O687">
        <f t="shared" si="140"/>
        <v>8.5166666666666657</v>
      </c>
      <c r="P687">
        <f t="shared" si="141"/>
        <v>0</v>
      </c>
      <c r="Q687">
        <f t="shared" si="143"/>
        <v>0</v>
      </c>
    </row>
    <row r="688" spans="1:17" x14ac:dyDescent="0.25">
      <c r="A688" s="4" t="s">
        <v>1941</v>
      </c>
      <c r="B688" s="5" t="s">
        <v>1747</v>
      </c>
      <c r="C688" s="8" t="s">
        <v>1942</v>
      </c>
      <c r="D688" s="9" t="s">
        <v>1943</v>
      </c>
      <c r="E688">
        <f t="shared" si="131"/>
        <v>1</v>
      </c>
      <c r="F688">
        <f t="shared" si="132"/>
        <v>0</v>
      </c>
      <c r="G688">
        <f t="shared" si="133"/>
        <v>0</v>
      </c>
      <c r="H688" s="12">
        <f t="shared" si="134"/>
        <v>9.3750000000000222E-3</v>
      </c>
      <c r="I688" t="b">
        <f t="shared" si="135"/>
        <v>0</v>
      </c>
      <c r="J688" s="14">
        <f t="shared" si="136"/>
        <v>0</v>
      </c>
      <c r="K688">
        <f t="shared" si="137"/>
        <v>0</v>
      </c>
      <c r="L688" s="12">
        <f t="shared" si="142"/>
        <v>3.7645254629629656</v>
      </c>
      <c r="M688" s="1">
        <f t="shared" si="138"/>
        <v>5420.9166666666706</v>
      </c>
      <c r="N688">
        <f t="shared" si="139"/>
        <v>13.500000000000032</v>
      </c>
      <c r="O688">
        <f t="shared" si="140"/>
        <v>0</v>
      </c>
      <c r="P688">
        <f t="shared" si="141"/>
        <v>0</v>
      </c>
      <c r="Q688">
        <f t="shared" si="143"/>
        <v>0</v>
      </c>
    </row>
    <row r="689" spans="1:17" x14ac:dyDescent="0.25">
      <c r="A689" s="6" t="s">
        <v>1944</v>
      </c>
      <c r="B689" s="7" t="s">
        <v>1747</v>
      </c>
      <c r="C689" s="10" t="s">
        <v>1945</v>
      </c>
      <c r="D689" s="11" t="s">
        <v>1946</v>
      </c>
      <c r="E689">
        <f t="shared" si="131"/>
        <v>1</v>
      </c>
      <c r="F689">
        <f t="shared" si="132"/>
        <v>0</v>
      </c>
      <c r="G689">
        <f t="shared" si="133"/>
        <v>0</v>
      </c>
      <c r="H689" s="12">
        <f t="shared" si="134"/>
        <v>7.9861111111111382E-3</v>
      </c>
      <c r="I689" t="b">
        <f t="shared" si="135"/>
        <v>0</v>
      </c>
      <c r="J689" s="14">
        <f t="shared" si="136"/>
        <v>0</v>
      </c>
      <c r="K689">
        <f t="shared" si="137"/>
        <v>0</v>
      </c>
      <c r="L689" s="12">
        <f t="shared" si="142"/>
        <v>3.7725115740740769</v>
      </c>
      <c r="M689" s="1">
        <f t="shared" si="138"/>
        <v>5432.4166666666706</v>
      </c>
      <c r="N689">
        <f t="shared" si="139"/>
        <v>11.500000000000039</v>
      </c>
      <c r="O689">
        <f t="shared" si="140"/>
        <v>0</v>
      </c>
      <c r="P689">
        <f t="shared" si="141"/>
        <v>0</v>
      </c>
      <c r="Q689">
        <f t="shared" si="143"/>
        <v>0</v>
      </c>
    </row>
    <row r="690" spans="1:17" x14ac:dyDescent="0.25">
      <c r="A690" s="4" t="s">
        <v>1947</v>
      </c>
      <c r="B690" s="5" t="s">
        <v>1747</v>
      </c>
      <c r="C690" s="8" t="s">
        <v>1102</v>
      </c>
      <c r="D690" s="9" t="s">
        <v>1948</v>
      </c>
      <c r="E690">
        <f t="shared" si="131"/>
        <v>1</v>
      </c>
      <c r="F690">
        <f t="shared" si="132"/>
        <v>0</v>
      </c>
      <c r="G690">
        <f t="shared" si="133"/>
        <v>0</v>
      </c>
      <c r="H690" s="12">
        <f t="shared" si="134"/>
        <v>8.1944444444443931E-3</v>
      </c>
      <c r="I690" t="b">
        <f t="shared" si="135"/>
        <v>0</v>
      </c>
      <c r="J690" s="14">
        <f t="shared" si="136"/>
        <v>0</v>
      </c>
      <c r="K690">
        <f t="shared" si="137"/>
        <v>0</v>
      </c>
      <c r="L690" s="12">
        <f t="shared" si="142"/>
        <v>3.7807060185185213</v>
      </c>
      <c r="M690" s="1">
        <f t="shared" si="138"/>
        <v>5444.2166666666699</v>
      </c>
      <c r="N690">
        <f t="shared" si="139"/>
        <v>11.799999999999926</v>
      </c>
      <c r="O690">
        <f t="shared" si="140"/>
        <v>0</v>
      </c>
      <c r="P690">
        <f t="shared" si="141"/>
        <v>0</v>
      </c>
      <c r="Q690">
        <f t="shared" si="143"/>
        <v>0</v>
      </c>
    </row>
    <row r="691" spans="1:17" x14ac:dyDescent="0.25">
      <c r="A691" s="6" t="s">
        <v>735</v>
      </c>
      <c r="B691" s="7" t="s">
        <v>1747</v>
      </c>
      <c r="C691" s="10" t="s">
        <v>1949</v>
      </c>
      <c r="D691" s="11" t="s">
        <v>1950</v>
      </c>
      <c r="E691">
        <f t="shared" si="131"/>
        <v>1</v>
      </c>
      <c r="F691">
        <f t="shared" si="132"/>
        <v>0</v>
      </c>
      <c r="G691">
        <f t="shared" si="133"/>
        <v>0</v>
      </c>
      <c r="H691" s="12">
        <f t="shared" si="134"/>
        <v>1.1689814814814792E-3</v>
      </c>
      <c r="I691" t="b">
        <f t="shared" si="135"/>
        <v>0</v>
      </c>
      <c r="J691" s="14">
        <f t="shared" si="136"/>
        <v>0</v>
      </c>
      <c r="K691">
        <f t="shared" si="137"/>
        <v>0</v>
      </c>
      <c r="L691" s="12">
        <f t="shared" si="142"/>
        <v>3.781875000000003</v>
      </c>
      <c r="M691" s="1">
        <f t="shared" si="138"/>
        <v>5445.9000000000042</v>
      </c>
      <c r="N691">
        <f t="shared" si="139"/>
        <v>1.68333333333333</v>
      </c>
      <c r="O691">
        <f t="shared" si="140"/>
        <v>0</v>
      </c>
      <c r="P691">
        <f t="shared" si="141"/>
        <v>0</v>
      </c>
      <c r="Q691">
        <f t="shared" si="143"/>
        <v>0</v>
      </c>
    </row>
    <row r="692" spans="1:17" x14ac:dyDescent="0.25">
      <c r="A692" s="4" t="s">
        <v>1951</v>
      </c>
      <c r="B692" s="5" t="s">
        <v>1747</v>
      </c>
      <c r="C692" s="8" t="s">
        <v>1952</v>
      </c>
      <c r="D692" s="9" t="s">
        <v>1953</v>
      </c>
      <c r="E692">
        <f t="shared" si="131"/>
        <v>1</v>
      </c>
      <c r="F692">
        <f t="shared" si="132"/>
        <v>0</v>
      </c>
      <c r="G692">
        <f t="shared" si="133"/>
        <v>0</v>
      </c>
      <c r="H692" s="12">
        <f t="shared" si="134"/>
        <v>2.083333333333437E-3</v>
      </c>
      <c r="I692" t="b">
        <f t="shared" si="135"/>
        <v>0</v>
      </c>
      <c r="J692" s="14">
        <f t="shared" si="136"/>
        <v>0</v>
      </c>
      <c r="K692">
        <f t="shared" si="137"/>
        <v>0</v>
      </c>
      <c r="L692" s="12">
        <f t="shared" si="142"/>
        <v>3.7839583333333362</v>
      </c>
      <c r="M692" s="1">
        <f t="shared" si="138"/>
        <v>5448.9000000000042</v>
      </c>
      <c r="N692">
        <f t="shared" si="139"/>
        <v>3.0000000000001492</v>
      </c>
      <c r="O692">
        <f t="shared" si="140"/>
        <v>0</v>
      </c>
      <c r="P692">
        <f t="shared" si="141"/>
        <v>0</v>
      </c>
      <c r="Q692">
        <f t="shared" si="143"/>
        <v>0</v>
      </c>
    </row>
    <row r="693" spans="1:17" x14ac:dyDescent="0.25">
      <c r="A693" s="6" t="s">
        <v>1954</v>
      </c>
      <c r="B693" s="7" t="s">
        <v>1747</v>
      </c>
      <c r="C693" s="10" t="s">
        <v>1955</v>
      </c>
      <c r="D693" s="11" t="s">
        <v>1956</v>
      </c>
      <c r="E693">
        <f t="shared" si="131"/>
        <v>1</v>
      </c>
      <c r="F693">
        <f t="shared" si="132"/>
        <v>0</v>
      </c>
      <c r="G693">
        <f t="shared" si="133"/>
        <v>0</v>
      </c>
      <c r="H693" s="12">
        <f t="shared" si="134"/>
        <v>1.1192129629629677E-2</v>
      </c>
      <c r="I693" t="b">
        <f t="shared" si="135"/>
        <v>0</v>
      </c>
      <c r="J693" s="14">
        <f t="shared" si="136"/>
        <v>0</v>
      </c>
      <c r="K693">
        <f t="shared" si="137"/>
        <v>0</v>
      </c>
      <c r="L693" s="12">
        <f t="shared" si="142"/>
        <v>3.7951504629629658</v>
      </c>
      <c r="M693" s="1">
        <f t="shared" si="138"/>
        <v>5465.016666666671</v>
      </c>
      <c r="N693">
        <f t="shared" si="139"/>
        <v>16.116666666666735</v>
      </c>
      <c r="O693">
        <f t="shared" si="140"/>
        <v>0</v>
      </c>
      <c r="P693">
        <f t="shared" si="141"/>
        <v>0</v>
      </c>
      <c r="Q693">
        <f t="shared" si="143"/>
        <v>0</v>
      </c>
    </row>
    <row r="694" spans="1:17" x14ac:dyDescent="0.25">
      <c r="A694" s="4" t="s">
        <v>1957</v>
      </c>
      <c r="B694" s="5" t="s">
        <v>1747</v>
      </c>
      <c r="C694" s="8" t="s">
        <v>1123</v>
      </c>
      <c r="D694" s="9" t="s">
        <v>1958</v>
      </c>
      <c r="E694">
        <f t="shared" si="131"/>
        <v>1</v>
      </c>
      <c r="F694">
        <f t="shared" si="132"/>
        <v>0</v>
      </c>
      <c r="G694">
        <f t="shared" si="133"/>
        <v>0</v>
      </c>
      <c r="H694" s="12">
        <f t="shared" si="134"/>
        <v>7.0949074074073692E-3</v>
      </c>
      <c r="I694" t="b">
        <f t="shared" si="135"/>
        <v>0</v>
      </c>
      <c r="J694" s="14">
        <f t="shared" si="136"/>
        <v>0</v>
      </c>
      <c r="K694">
        <f t="shared" si="137"/>
        <v>0</v>
      </c>
      <c r="L694" s="12">
        <f t="shared" si="142"/>
        <v>3.8022453703703731</v>
      </c>
      <c r="M694" s="1">
        <f t="shared" si="138"/>
        <v>5475.2333333333372</v>
      </c>
      <c r="N694">
        <f t="shared" si="139"/>
        <v>10.216666666666612</v>
      </c>
      <c r="O694">
        <f t="shared" si="140"/>
        <v>0</v>
      </c>
      <c r="P694">
        <f t="shared" si="141"/>
        <v>0</v>
      </c>
      <c r="Q694">
        <f t="shared" si="143"/>
        <v>0</v>
      </c>
    </row>
    <row r="695" spans="1:17" x14ac:dyDescent="0.25">
      <c r="A695" s="6" t="s">
        <v>1959</v>
      </c>
      <c r="B695" s="7" t="s">
        <v>1747</v>
      </c>
      <c r="C695" s="10" t="s">
        <v>1960</v>
      </c>
      <c r="D695" s="11" t="s">
        <v>1961</v>
      </c>
      <c r="E695">
        <f t="shared" si="131"/>
        <v>1</v>
      </c>
      <c r="F695">
        <f t="shared" si="132"/>
        <v>0</v>
      </c>
      <c r="G695">
        <f t="shared" si="133"/>
        <v>0</v>
      </c>
      <c r="H695" s="12">
        <f t="shared" si="134"/>
        <v>7.1643518518518245E-3</v>
      </c>
      <c r="I695" t="b">
        <f t="shared" si="135"/>
        <v>0</v>
      </c>
      <c r="J695" s="14">
        <f t="shared" si="136"/>
        <v>0</v>
      </c>
      <c r="K695">
        <f t="shared" si="137"/>
        <v>0</v>
      </c>
      <c r="L695" s="12">
        <f t="shared" si="142"/>
        <v>3.8094097222222247</v>
      </c>
      <c r="M695" s="1">
        <f t="shared" si="138"/>
        <v>5485.5500000000038</v>
      </c>
      <c r="N695">
        <f t="shared" si="139"/>
        <v>10.316666666666627</v>
      </c>
      <c r="O695">
        <f t="shared" si="140"/>
        <v>0</v>
      </c>
      <c r="P695">
        <f t="shared" si="141"/>
        <v>0</v>
      </c>
      <c r="Q695">
        <f t="shared" si="143"/>
        <v>0</v>
      </c>
    </row>
    <row r="696" spans="1:17" x14ac:dyDescent="0.25">
      <c r="A696" s="4" t="s">
        <v>387</v>
      </c>
      <c r="B696" s="5" t="s">
        <v>1747</v>
      </c>
      <c r="C696" s="8" t="s">
        <v>1962</v>
      </c>
      <c r="D696" s="9" t="s">
        <v>1963</v>
      </c>
      <c r="E696">
        <f t="shared" si="131"/>
        <v>0</v>
      </c>
      <c r="F696">
        <f t="shared" si="132"/>
        <v>1</v>
      </c>
      <c r="G696">
        <f t="shared" si="133"/>
        <v>0</v>
      </c>
      <c r="H696" s="12">
        <f t="shared" si="134"/>
        <v>1.7361111111102723E-4</v>
      </c>
      <c r="I696" t="b">
        <f t="shared" si="135"/>
        <v>0</v>
      </c>
      <c r="J696" s="14">
        <f t="shared" si="136"/>
        <v>0</v>
      </c>
      <c r="K696">
        <f t="shared" si="137"/>
        <v>0</v>
      </c>
      <c r="L696" s="12">
        <f t="shared" si="142"/>
        <v>3.809583333333336</v>
      </c>
      <c r="M696" s="1">
        <f t="shared" si="138"/>
        <v>5485.8000000000038</v>
      </c>
      <c r="N696">
        <f t="shared" si="139"/>
        <v>0</v>
      </c>
      <c r="O696">
        <f t="shared" si="140"/>
        <v>0.24999999999987921</v>
      </c>
      <c r="P696">
        <f t="shared" si="141"/>
        <v>0</v>
      </c>
      <c r="Q696">
        <f t="shared" si="143"/>
        <v>0</v>
      </c>
    </row>
    <row r="697" spans="1:17" x14ac:dyDescent="0.25">
      <c r="A697" s="6" t="s">
        <v>1964</v>
      </c>
      <c r="B697" s="7" t="s">
        <v>1747</v>
      </c>
      <c r="C697" s="10" t="s">
        <v>1965</v>
      </c>
      <c r="D697" s="11" t="s">
        <v>1966</v>
      </c>
      <c r="E697">
        <f t="shared" si="131"/>
        <v>1</v>
      </c>
      <c r="F697">
        <f t="shared" si="132"/>
        <v>0</v>
      </c>
      <c r="G697">
        <f t="shared" si="133"/>
        <v>0</v>
      </c>
      <c r="H697" s="12">
        <f t="shared" si="134"/>
        <v>2.4074074074074137E-3</v>
      </c>
      <c r="I697" t="b">
        <f t="shared" si="135"/>
        <v>0</v>
      </c>
      <c r="J697" s="14">
        <f t="shared" si="136"/>
        <v>0</v>
      </c>
      <c r="K697">
        <f t="shared" si="137"/>
        <v>0</v>
      </c>
      <c r="L697" s="12">
        <f t="shared" si="142"/>
        <v>3.8119907407407432</v>
      </c>
      <c r="M697" s="1">
        <f t="shared" si="138"/>
        <v>5489.2666666666701</v>
      </c>
      <c r="N697">
        <f t="shared" si="139"/>
        <v>3.4666666666666757</v>
      </c>
      <c r="O697">
        <f t="shared" si="140"/>
        <v>0</v>
      </c>
      <c r="P697">
        <f t="shared" si="141"/>
        <v>0</v>
      </c>
      <c r="Q697">
        <f t="shared" si="143"/>
        <v>0</v>
      </c>
    </row>
    <row r="698" spans="1:17" x14ac:dyDescent="0.25">
      <c r="A698" s="4" t="s">
        <v>1967</v>
      </c>
      <c r="B698" s="5" t="s">
        <v>1747</v>
      </c>
      <c r="C698" s="8" t="s">
        <v>1968</v>
      </c>
      <c r="D698" s="9" t="s">
        <v>1969</v>
      </c>
      <c r="E698">
        <f t="shared" si="131"/>
        <v>0</v>
      </c>
      <c r="F698">
        <f t="shared" si="132"/>
        <v>1</v>
      </c>
      <c r="G698">
        <f t="shared" si="133"/>
        <v>0</v>
      </c>
      <c r="H698" s="12">
        <f t="shared" si="134"/>
        <v>3.5185185185184764E-3</v>
      </c>
      <c r="I698" t="b">
        <f t="shared" si="135"/>
        <v>0</v>
      </c>
      <c r="J698" s="14">
        <f t="shared" si="136"/>
        <v>0</v>
      </c>
      <c r="K698">
        <f t="shared" si="137"/>
        <v>0</v>
      </c>
      <c r="L698" s="12">
        <f t="shared" si="142"/>
        <v>3.8155092592592617</v>
      </c>
      <c r="M698" s="1">
        <f t="shared" si="138"/>
        <v>5494.3333333333367</v>
      </c>
      <c r="N698">
        <f t="shared" si="139"/>
        <v>0</v>
      </c>
      <c r="O698">
        <f t="shared" si="140"/>
        <v>5.066666666666606</v>
      </c>
      <c r="P698">
        <f t="shared" si="141"/>
        <v>0</v>
      </c>
      <c r="Q698">
        <f t="shared" si="143"/>
        <v>0</v>
      </c>
    </row>
    <row r="699" spans="1:17" x14ac:dyDescent="0.25">
      <c r="A699" s="6" t="s">
        <v>1970</v>
      </c>
      <c r="B699" s="7" t="s">
        <v>1747</v>
      </c>
      <c r="C699" s="10" t="s">
        <v>1971</v>
      </c>
      <c r="D699" s="11" t="s">
        <v>1972</v>
      </c>
      <c r="E699">
        <f t="shared" si="131"/>
        <v>1</v>
      </c>
      <c r="F699">
        <f t="shared" si="132"/>
        <v>0</v>
      </c>
      <c r="G699">
        <f t="shared" si="133"/>
        <v>0</v>
      </c>
      <c r="H699" s="12">
        <f t="shared" si="134"/>
        <v>1.0277777777777719E-2</v>
      </c>
      <c r="I699" t="b">
        <f t="shared" si="135"/>
        <v>0</v>
      </c>
      <c r="J699" s="14">
        <f t="shared" si="136"/>
        <v>0</v>
      </c>
      <c r="K699">
        <f t="shared" si="137"/>
        <v>0</v>
      </c>
      <c r="L699" s="12">
        <f t="shared" si="142"/>
        <v>3.8257870370370393</v>
      </c>
      <c r="M699" s="1">
        <f t="shared" si="138"/>
        <v>5509.1333333333369</v>
      </c>
      <c r="N699">
        <f t="shared" si="139"/>
        <v>14.799999999999915</v>
      </c>
      <c r="O699">
        <f t="shared" si="140"/>
        <v>0</v>
      </c>
      <c r="P699">
        <f t="shared" si="141"/>
        <v>0</v>
      </c>
      <c r="Q699">
        <f t="shared" si="143"/>
        <v>0</v>
      </c>
    </row>
    <row r="700" spans="1:17" x14ac:dyDescent="0.25">
      <c r="A700" s="4" t="s">
        <v>1973</v>
      </c>
      <c r="B700" s="5" t="s">
        <v>1747</v>
      </c>
      <c r="C700" s="8" t="s">
        <v>1974</v>
      </c>
      <c r="D700" s="9" t="s">
        <v>1975</v>
      </c>
      <c r="E700">
        <f t="shared" si="131"/>
        <v>1</v>
      </c>
      <c r="F700">
        <f t="shared" si="132"/>
        <v>0</v>
      </c>
      <c r="G700">
        <f t="shared" si="133"/>
        <v>0</v>
      </c>
      <c r="H700" s="12">
        <f t="shared" si="134"/>
        <v>5.1273148148147651E-3</v>
      </c>
      <c r="I700" t="b">
        <f t="shared" si="135"/>
        <v>0</v>
      </c>
      <c r="J700" s="14">
        <f t="shared" si="136"/>
        <v>0</v>
      </c>
      <c r="K700">
        <f t="shared" si="137"/>
        <v>0</v>
      </c>
      <c r="L700" s="12">
        <f t="shared" si="142"/>
        <v>3.8309143518518542</v>
      </c>
      <c r="M700" s="1">
        <f t="shared" si="138"/>
        <v>5516.5166666666701</v>
      </c>
      <c r="N700">
        <f t="shared" si="139"/>
        <v>7.3833333333332618</v>
      </c>
      <c r="O700">
        <f t="shared" si="140"/>
        <v>0</v>
      </c>
      <c r="P700">
        <f t="shared" si="141"/>
        <v>0</v>
      </c>
      <c r="Q700">
        <f t="shared" si="143"/>
        <v>0</v>
      </c>
    </row>
    <row r="701" spans="1:17" x14ac:dyDescent="0.25">
      <c r="A701" s="6" t="s">
        <v>1675</v>
      </c>
      <c r="B701" s="7" t="s">
        <v>1747</v>
      </c>
      <c r="C701" s="10" t="s">
        <v>1976</v>
      </c>
      <c r="D701" s="11" t="s">
        <v>1977</v>
      </c>
      <c r="E701">
        <f t="shared" si="131"/>
        <v>1</v>
      </c>
      <c r="F701">
        <f t="shared" si="132"/>
        <v>0</v>
      </c>
      <c r="G701">
        <f t="shared" si="133"/>
        <v>0</v>
      </c>
      <c r="H701" s="12">
        <f t="shared" si="134"/>
        <v>2.1412037037037424E-3</v>
      </c>
      <c r="I701" t="b">
        <f t="shared" si="135"/>
        <v>0</v>
      </c>
      <c r="J701" s="14">
        <f t="shared" si="136"/>
        <v>0</v>
      </c>
      <c r="K701">
        <f t="shared" si="137"/>
        <v>0</v>
      </c>
      <c r="L701" s="12">
        <f t="shared" si="142"/>
        <v>3.8330555555555579</v>
      </c>
      <c r="M701" s="1">
        <f t="shared" si="138"/>
        <v>5519.600000000004</v>
      </c>
      <c r="N701">
        <f t="shared" si="139"/>
        <v>3.083333333333389</v>
      </c>
      <c r="O701">
        <f t="shared" si="140"/>
        <v>0</v>
      </c>
      <c r="P701">
        <f t="shared" si="141"/>
        <v>0</v>
      </c>
      <c r="Q701">
        <f t="shared" si="143"/>
        <v>0</v>
      </c>
    </row>
    <row r="702" spans="1:17" x14ac:dyDescent="0.25">
      <c r="A702" s="4" t="s">
        <v>1978</v>
      </c>
      <c r="B702" s="5" t="s">
        <v>1747</v>
      </c>
      <c r="C702" s="8" t="s">
        <v>1979</v>
      </c>
      <c r="D702" s="9" t="s">
        <v>1980</v>
      </c>
      <c r="E702">
        <f t="shared" si="131"/>
        <v>1</v>
      </c>
      <c r="F702">
        <f t="shared" si="132"/>
        <v>0</v>
      </c>
      <c r="G702">
        <f t="shared" si="133"/>
        <v>0</v>
      </c>
      <c r="H702" s="12">
        <f t="shared" si="134"/>
        <v>8.5416666666666696E-3</v>
      </c>
      <c r="I702" t="b">
        <f t="shared" si="135"/>
        <v>0</v>
      </c>
      <c r="J702" s="14">
        <f t="shared" si="136"/>
        <v>0</v>
      </c>
      <c r="K702">
        <f t="shared" si="137"/>
        <v>0</v>
      </c>
      <c r="L702" s="12">
        <f t="shared" si="142"/>
        <v>3.8415972222222248</v>
      </c>
      <c r="M702" s="1">
        <f t="shared" si="138"/>
        <v>5531.9000000000033</v>
      </c>
      <c r="N702">
        <f t="shared" si="139"/>
        <v>12.300000000000004</v>
      </c>
      <c r="O702">
        <f t="shared" si="140"/>
        <v>0</v>
      </c>
      <c r="P702">
        <f t="shared" si="141"/>
        <v>0</v>
      </c>
      <c r="Q702">
        <f t="shared" si="143"/>
        <v>0</v>
      </c>
    </row>
    <row r="703" spans="1:17" x14ac:dyDescent="0.25">
      <c r="A703" s="6" t="s">
        <v>1981</v>
      </c>
      <c r="B703" s="7" t="s">
        <v>1747</v>
      </c>
      <c r="C703" s="10" t="s">
        <v>1982</v>
      </c>
      <c r="D703" s="11" t="s">
        <v>1983</v>
      </c>
      <c r="E703">
        <f t="shared" si="131"/>
        <v>0</v>
      </c>
      <c r="F703">
        <f t="shared" si="132"/>
        <v>1</v>
      </c>
      <c r="G703">
        <f t="shared" si="133"/>
        <v>0</v>
      </c>
      <c r="H703" s="12">
        <f t="shared" si="134"/>
        <v>1.026620370370368E-2</v>
      </c>
      <c r="I703" t="b">
        <f t="shared" si="135"/>
        <v>0</v>
      </c>
      <c r="J703" s="14">
        <f t="shared" si="136"/>
        <v>0</v>
      </c>
      <c r="K703">
        <f t="shared" si="137"/>
        <v>0</v>
      </c>
      <c r="L703" s="12">
        <f t="shared" si="142"/>
        <v>3.8518634259259286</v>
      </c>
      <c r="M703" s="1">
        <f t="shared" si="138"/>
        <v>5546.683333333337</v>
      </c>
      <c r="N703">
        <f t="shared" si="139"/>
        <v>0</v>
      </c>
      <c r="O703">
        <f t="shared" si="140"/>
        <v>14.783333333333299</v>
      </c>
      <c r="P703">
        <f t="shared" si="141"/>
        <v>0</v>
      </c>
      <c r="Q703">
        <f t="shared" si="143"/>
        <v>0</v>
      </c>
    </row>
    <row r="704" spans="1:17" x14ac:dyDescent="0.25">
      <c r="A704" s="4" t="s">
        <v>1984</v>
      </c>
      <c r="B704" s="5" t="s">
        <v>1747</v>
      </c>
      <c r="C704" s="8" t="s">
        <v>1985</v>
      </c>
      <c r="D704" s="9" t="s">
        <v>1439</v>
      </c>
      <c r="E704">
        <f t="shared" si="131"/>
        <v>0</v>
      </c>
      <c r="F704">
        <f t="shared" si="132"/>
        <v>1</v>
      </c>
      <c r="G704">
        <f t="shared" si="133"/>
        <v>0</v>
      </c>
      <c r="H704" s="12">
        <f t="shared" si="134"/>
        <v>4.5601851851851949E-3</v>
      </c>
      <c r="I704" t="b">
        <f t="shared" si="135"/>
        <v>0</v>
      </c>
      <c r="J704" s="14">
        <f t="shared" si="136"/>
        <v>0</v>
      </c>
      <c r="K704">
        <f t="shared" si="137"/>
        <v>0</v>
      </c>
      <c r="L704" s="12">
        <f t="shared" si="142"/>
        <v>3.8564236111111136</v>
      </c>
      <c r="M704" s="1">
        <f t="shared" si="138"/>
        <v>5553.2500000000036</v>
      </c>
      <c r="N704">
        <f t="shared" si="139"/>
        <v>0</v>
      </c>
      <c r="O704">
        <f t="shared" si="140"/>
        <v>6.5666666666666806</v>
      </c>
      <c r="P704">
        <f t="shared" si="141"/>
        <v>0</v>
      </c>
      <c r="Q704">
        <f t="shared" si="143"/>
        <v>0</v>
      </c>
    </row>
    <row r="705" spans="1:17" x14ac:dyDescent="0.25">
      <c r="A705" s="6" t="s">
        <v>1143</v>
      </c>
      <c r="B705" s="7" t="s">
        <v>1747</v>
      </c>
      <c r="C705" s="10" t="s">
        <v>1986</v>
      </c>
      <c r="D705" s="11" t="s">
        <v>1987</v>
      </c>
      <c r="E705">
        <f t="shared" si="131"/>
        <v>0</v>
      </c>
      <c r="F705">
        <f t="shared" si="132"/>
        <v>1</v>
      </c>
      <c r="G705">
        <f t="shared" si="133"/>
        <v>0</v>
      </c>
      <c r="H705" s="12">
        <f t="shared" si="134"/>
        <v>6.828703703703809E-3</v>
      </c>
      <c r="I705" t="b">
        <f t="shared" si="135"/>
        <v>0</v>
      </c>
      <c r="J705" s="14">
        <f t="shared" si="136"/>
        <v>0</v>
      </c>
      <c r="K705">
        <f t="shared" si="137"/>
        <v>0</v>
      </c>
      <c r="L705" s="12">
        <f t="shared" si="142"/>
        <v>3.8632523148148175</v>
      </c>
      <c r="M705" s="1">
        <f t="shared" si="138"/>
        <v>5563.0833333333376</v>
      </c>
      <c r="N705">
        <f t="shared" si="139"/>
        <v>0</v>
      </c>
      <c r="O705">
        <f t="shared" si="140"/>
        <v>9.8333333333334849</v>
      </c>
      <c r="P705">
        <f t="shared" si="141"/>
        <v>0</v>
      </c>
      <c r="Q705">
        <f t="shared" si="143"/>
        <v>0</v>
      </c>
    </row>
    <row r="706" spans="1:17" x14ac:dyDescent="0.25">
      <c r="A706" s="4" t="s">
        <v>387</v>
      </c>
      <c r="B706" s="5" t="s">
        <v>1747</v>
      </c>
      <c r="C706" s="8" t="s">
        <v>833</v>
      </c>
      <c r="D706" s="9" t="s">
        <v>1988</v>
      </c>
      <c r="E706">
        <f t="shared" si="131"/>
        <v>0</v>
      </c>
      <c r="F706">
        <f t="shared" si="132"/>
        <v>1</v>
      </c>
      <c r="G706">
        <f t="shared" si="133"/>
        <v>0</v>
      </c>
      <c r="H706" s="12">
        <f t="shared" si="134"/>
        <v>7.7546296296295836E-3</v>
      </c>
      <c r="I706" t="b">
        <f t="shared" si="135"/>
        <v>0</v>
      </c>
      <c r="J706" s="14">
        <f t="shared" si="136"/>
        <v>0</v>
      </c>
      <c r="K706">
        <f t="shared" si="137"/>
        <v>0</v>
      </c>
      <c r="L706" s="12">
        <f t="shared" si="142"/>
        <v>3.871006944444447</v>
      </c>
      <c r="M706" s="1">
        <f t="shared" si="138"/>
        <v>5574.2500000000036</v>
      </c>
      <c r="N706">
        <f t="shared" si="139"/>
        <v>0</v>
      </c>
      <c r="O706">
        <f t="shared" si="140"/>
        <v>11.1666666666666</v>
      </c>
      <c r="P706">
        <f t="shared" si="141"/>
        <v>0</v>
      </c>
      <c r="Q706">
        <f t="shared" si="143"/>
        <v>0</v>
      </c>
    </row>
    <row r="707" spans="1:17" x14ac:dyDescent="0.25">
      <c r="A707" s="6" t="s">
        <v>1370</v>
      </c>
      <c r="B707" s="7" t="s">
        <v>1747</v>
      </c>
      <c r="C707" s="10" t="s">
        <v>1989</v>
      </c>
      <c r="D707" s="11" t="s">
        <v>1734</v>
      </c>
      <c r="E707">
        <f t="shared" ref="E707:E770" si="144">IF(LEN(A707)=7,1,0)</f>
        <v>1</v>
      </c>
      <c r="F707">
        <f t="shared" ref="F707:F770" si="145">IF(LEN(A707)=8,1,0)</f>
        <v>0</v>
      </c>
      <c r="G707">
        <f t="shared" ref="G707:G770" si="146">IF(LEN(A707)&gt;=10,1,0)</f>
        <v>0</v>
      </c>
      <c r="H707" s="12">
        <f t="shared" ref="H707:H770" si="147">D707-C707</f>
        <v>1.1388888888888893E-2</v>
      </c>
      <c r="I707" t="b">
        <f t="shared" ref="I707:I770" si="148">IF(MID(A707,1,2)="12",TRUE,FALSE)</f>
        <v>0</v>
      </c>
      <c r="J707" s="14">
        <f t="shared" ref="J707:J770" si="149">IF(AND(I707=TRUE,E707=1),H707,0)</f>
        <v>0</v>
      </c>
      <c r="K707">
        <f t="shared" ref="K707:K770" si="150">IF(J707&lt;&gt;0,1,0)</f>
        <v>0</v>
      </c>
      <c r="L707" s="12">
        <f t="shared" si="142"/>
        <v>3.8823958333333359</v>
      </c>
      <c r="M707" s="1">
        <f t="shared" ref="M707:M770" si="151">L707*24*60</f>
        <v>5590.6500000000042</v>
      </c>
      <c r="N707">
        <f t="shared" ref="N707:N770" si="152">IF(AND(E707=1,M707&gt;800),H707*24*60,0)</f>
        <v>16.400000000000006</v>
      </c>
      <c r="O707">
        <f t="shared" ref="O707:O770" si="153">IF(AND(F707=1,M707&gt;800),H707*24*60,0)</f>
        <v>0</v>
      </c>
      <c r="P707">
        <f t="shared" ref="P707:P770" si="154">IF(G707=1,H707)*24*60</f>
        <v>0</v>
      </c>
      <c r="Q707">
        <f t="shared" si="143"/>
        <v>0</v>
      </c>
    </row>
    <row r="708" spans="1:17" x14ac:dyDescent="0.25">
      <c r="A708" s="4" t="s">
        <v>1990</v>
      </c>
      <c r="B708" s="5" t="s">
        <v>1747</v>
      </c>
      <c r="C708" s="8" t="s">
        <v>1991</v>
      </c>
      <c r="D708" s="9" t="s">
        <v>1992</v>
      </c>
      <c r="E708">
        <f t="shared" si="144"/>
        <v>0</v>
      </c>
      <c r="F708">
        <f t="shared" si="145"/>
        <v>1</v>
      </c>
      <c r="G708">
        <f t="shared" si="146"/>
        <v>0</v>
      </c>
      <c r="H708" s="12">
        <f t="shared" si="147"/>
        <v>7.6967592592591672E-3</v>
      </c>
      <c r="I708" t="b">
        <f t="shared" si="148"/>
        <v>0</v>
      </c>
      <c r="J708" s="14">
        <f t="shared" si="149"/>
        <v>0</v>
      </c>
      <c r="K708">
        <f t="shared" si="150"/>
        <v>0</v>
      </c>
      <c r="L708" s="12">
        <f t="shared" si="142"/>
        <v>3.8900925925925951</v>
      </c>
      <c r="M708" s="1">
        <f t="shared" si="151"/>
        <v>5601.7333333333372</v>
      </c>
      <c r="N708">
        <f t="shared" si="152"/>
        <v>0</v>
      </c>
      <c r="O708">
        <f t="shared" si="153"/>
        <v>11.083333333333201</v>
      </c>
      <c r="P708">
        <f t="shared" si="154"/>
        <v>0</v>
      </c>
      <c r="Q708">
        <f t="shared" si="143"/>
        <v>0</v>
      </c>
    </row>
    <row r="709" spans="1:17" x14ac:dyDescent="0.25">
      <c r="A709" s="6" t="s">
        <v>1993</v>
      </c>
      <c r="B709" s="7" t="s">
        <v>1747</v>
      </c>
      <c r="C709" s="10" t="s">
        <v>1994</v>
      </c>
      <c r="D709" s="11" t="s">
        <v>1995</v>
      </c>
      <c r="E709">
        <f t="shared" si="144"/>
        <v>1</v>
      </c>
      <c r="F709">
        <f t="shared" si="145"/>
        <v>0</v>
      </c>
      <c r="G709">
        <f t="shared" si="146"/>
        <v>0</v>
      </c>
      <c r="H709" s="12">
        <f t="shared" si="147"/>
        <v>8.1018518518527483E-4</v>
      </c>
      <c r="I709" t="b">
        <f t="shared" si="148"/>
        <v>0</v>
      </c>
      <c r="J709" s="14">
        <f t="shared" si="149"/>
        <v>0</v>
      </c>
      <c r="K709">
        <f t="shared" si="150"/>
        <v>0</v>
      </c>
      <c r="L709" s="12">
        <f t="shared" si="142"/>
        <v>3.8909027777777805</v>
      </c>
      <c r="M709" s="1">
        <f t="shared" si="151"/>
        <v>5602.9000000000042</v>
      </c>
      <c r="N709">
        <f t="shared" si="152"/>
        <v>1.1666666666667957</v>
      </c>
      <c r="O709">
        <f t="shared" si="153"/>
        <v>0</v>
      </c>
      <c r="P709">
        <f t="shared" si="154"/>
        <v>0</v>
      </c>
      <c r="Q709">
        <f t="shared" si="143"/>
        <v>0</v>
      </c>
    </row>
    <row r="710" spans="1:17" x14ac:dyDescent="0.25">
      <c r="A710" s="4" t="s">
        <v>1996</v>
      </c>
      <c r="B710" s="5" t="s">
        <v>1747</v>
      </c>
      <c r="C710" s="8" t="s">
        <v>1997</v>
      </c>
      <c r="D710" s="9" t="s">
        <v>1998</v>
      </c>
      <c r="E710">
        <f t="shared" si="144"/>
        <v>0</v>
      </c>
      <c r="F710">
        <f t="shared" si="145"/>
        <v>0</v>
      </c>
      <c r="G710">
        <f t="shared" si="146"/>
        <v>1</v>
      </c>
      <c r="H710" s="12">
        <f t="shared" si="147"/>
        <v>1.9212962962963376E-3</v>
      </c>
      <c r="I710" t="b">
        <f t="shared" si="148"/>
        <v>0</v>
      </c>
      <c r="J710" s="14">
        <f t="shared" si="149"/>
        <v>0</v>
      </c>
      <c r="K710">
        <f t="shared" si="150"/>
        <v>0</v>
      </c>
      <c r="L710" s="12">
        <f t="shared" ref="L710:L773" si="155">IF(OR(E710=1,F710=1),L709+H710,L709)</f>
        <v>3.8909027777777805</v>
      </c>
      <c r="M710" s="1">
        <f t="shared" si="151"/>
        <v>5602.9000000000042</v>
      </c>
      <c r="N710">
        <f t="shared" si="152"/>
        <v>0</v>
      </c>
      <c r="O710">
        <f t="shared" si="153"/>
        <v>0</v>
      </c>
      <c r="P710">
        <f t="shared" si="154"/>
        <v>2.7666666666667261</v>
      </c>
      <c r="Q710">
        <f t="shared" si="143"/>
        <v>3</v>
      </c>
    </row>
    <row r="711" spans="1:17" x14ac:dyDescent="0.25">
      <c r="A711" s="6" t="s">
        <v>1999</v>
      </c>
      <c r="B711" s="7" t="s">
        <v>1747</v>
      </c>
      <c r="C711" s="10" t="s">
        <v>2000</v>
      </c>
      <c r="D711" s="11" t="s">
        <v>2001</v>
      </c>
      <c r="E711">
        <f t="shared" si="144"/>
        <v>0</v>
      </c>
      <c r="F711">
        <f t="shared" si="145"/>
        <v>1</v>
      </c>
      <c r="G711">
        <f t="shared" si="146"/>
        <v>0</v>
      </c>
      <c r="H711" s="12">
        <f t="shared" si="147"/>
        <v>4.0856481481481577E-3</v>
      </c>
      <c r="I711" t="b">
        <f t="shared" si="148"/>
        <v>0</v>
      </c>
      <c r="J711" s="14">
        <f t="shared" si="149"/>
        <v>0</v>
      </c>
      <c r="K711">
        <f t="shared" si="150"/>
        <v>0</v>
      </c>
      <c r="L711" s="12">
        <f t="shared" si="155"/>
        <v>3.8949884259259289</v>
      </c>
      <c r="M711" s="1">
        <f t="shared" si="151"/>
        <v>5608.7833333333374</v>
      </c>
      <c r="N711">
        <f t="shared" si="152"/>
        <v>0</v>
      </c>
      <c r="O711">
        <f t="shared" si="153"/>
        <v>5.8833333333333471</v>
      </c>
      <c r="P711">
        <f t="shared" si="154"/>
        <v>0</v>
      </c>
      <c r="Q711">
        <f t="shared" si="143"/>
        <v>0</v>
      </c>
    </row>
    <row r="712" spans="1:17" x14ac:dyDescent="0.25">
      <c r="A712" s="4" t="s">
        <v>1450</v>
      </c>
      <c r="B712" s="5" t="s">
        <v>1747</v>
      </c>
      <c r="C712" s="8" t="s">
        <v>2002</v>
      </c>
      <c r="D712" s="9" t="s">
        <v>2003</v>
      </c>
      <c r="E712">
        <f t="shared" si="144"/>
        <v>1</v>
      </c>
      <c r="F712">
        <f t="shared" si="145"/>
        <v>0</v>
      </c>
      <c r="G712">
        <f t="shared" si="146"/>
        <v>0</v>
      </c>
      <c r="H712" s="12">
        <f t="shared" si="147"/>
        <v>7.0486111111111027E-3</v>
      </c>
      <c r="I712" t="b">
        <f t="shared" si="148"/>
        <v>1</v>
      </c>
      <c r="J712" s="14">
        <f t="shared" si="149"/>
        <v>7.0486111111111027E-3</v>
      </c>
      <c r="K712">
        <f t="shared" si="150"/>
        <v>1</v>
      </c>
      <c r="L712" s="12">
        <f t="shared" si="155"/>
        <v>3.9020370370370401</v>
      </c>
      <c r="M712" s="1">
        <f t="shared" si="151"/>
        <v>5618.9333333333379</v>
      </c>
      <c r="N712">
        <f t="shared" si="152"/>
        <v>10.149999999999988</v>
      </c>
      <c r="O712">
        <f t="shared" si="153"/>
        <v>0</v>
      </c>
      <c r="P712">
        <f t="shared" si="154"/>
        <v>0</v>
      </c>
      <c r="Q712">
        <f t="shared" si="143"/>
        <v>0</v>
      </c>
    </row>
    <row r="713" spans="1:17" x14ac:dyDescent="0.25">
      <c r="A713" s="6" t="s">
        <v>2004</v>
      </c>
      <c r="B713" s="7" t="s">
        <v>2005</v>
      </c>
      <c r="C713" s="10" t="s">
        <v>2006</v>
      </c>
      <c r="D713" s="11" t="s">
        <v>2007</v>
      </c>
      <c r="E713">
        <f t="shared" si="144"/>
        <v>0</v>
      </c>
      <c r="F713">
        <f t="shared" si="145"/>
        <v>1</v>
      </c>
      <c r="G713">
        <f t="shared" si="146"/>
        <v>0</v>
      </c>
      <c r="H713" s="12">
        <f t="shared" si="147"/>
        <v>5.5671296296295747E-3</v>
      </c>
      <c r="I713" t="b">
        <f t="shared" si="148"/>
        <v>0</v>
      </c>
      <c r="J713" s="14">
        <f t="shared" si="149"/>
        <v>0</v>
      </c>
      <c r="K713">
        <f t="shared" si="150"/>
        <v>0</v>
      </c>
      <c r="L713" s="12">
        <f t="shared" si="155"/>
        <v>3.9076041666666699</v>
      </c>
      <c r="M713" s="1">
        <f t="shared" si="151"/>
        <v>5626.9500000000053</v>
      </c>
      <c r="N713">
        <f t="shared" si="152"/>
        <v>0</v>
      </c>
      <c r="O713">
        <f t="shared" si="153"/>
        <v>8.0166666666665876</v>
      </c>
      <c r="P713">
        <f t="shared" si="154"/>
        <v>0</v>
      </c>
      <c r="Q713">
        <f t="shared" si="143"/>
        <v>0</v>
      </c>
    </row>
    <row r="714" spans="1:17" x14ac:dyDescent="0.25">
      <c r="A714" s="4" t="s">
        <v>2008</v>
      </c>
      <c r="B714" s="5" t="s">
        <v>2005</v>
      </c>
      <c r="C714" s="8" t="s">
        <v>2009</v>
      </c>
      <c r="D714" s="9" t="s">
        <v>2010</v>
      </c>
      <c r="E714">
        <f t="shared" si="144"/>
        <v>0</v>
      </c>
      <c r="F714">
        <f t="shared" si="145"/>
        <v>0</v>
      </c>
      <c r="G714">
        <f t="shared" si="146"/>
        <v>1</v>
      </c>
      <c r="H714" s="12">
        <f t="shared" si="147"/>
        <v>6.2499999999998668E-4</v>
      </c>
      <c r="I714" t="b">
        <f t="shared" si="148"/>
        <v>0</v>
      </c>
      <c r="J714" s="14">
        <f t="shared" si="149"/>
        <v>0</v>
      </c>
      <c r="K714">
        <f t="shared" si="150"/>
        <v>0</v>
      </c>
      <c r="L714" s="12">
        <f t="shared" si="155"/>
        <v>3.9076041666666699</v>
      </c>
      <c r="M714" s="1">
        <f t="shared" si="151"/>
        <v>5626.9500000000053</v>
      </c>
      <c r="N714">
        <f t="shared" si="152"/>
        <v>0</v>
      </c>
      <c r="O714">
        <f t="shared" si="153"/>
        <v>0</v>
      </c>
      <c r="P714">
        <f t="shared" si="154"/>
        <v>0.89999999999998082</v>
      </c>
      <c r="Q714">
        <f t="shared" si="143"/>
        <v>1</v>
      </c>
    </row>
    <row r="715" spans="1:17" x14ac:dyDescent="0.25">
      <c r="A715" s="6" t="s">
        <v>2011</v>
      </c>
      <c r="B715" s="7" t="s">
        <v>2005</v>
      </c>
      <c r="C715" s="10" t="s">
        <v>2012</v>
      </c>
      <c r="D715" s="11" t="s">
        <v>2013</v>
      </c>
      <c r="E715">
        <f t="shared" si="144"/>
        <v>1</v>
      </c>
      <c r="F715">
        <f t="shared" si="145"/>
        <v>0</v>
      </c>
      <c r="G715">
        <f t="shared" si="146"/>
        <v>0</v>
      </c>
      <c r="H715" s="12">
        <f t="shared" si="147"/>
        <v>1.8981481481481488E-3</v>
      </c>
      <c r="I715" t="b">
        <f t="shared" si="148"/>
        <v>0</v>
      </c>
      <c r="J715" s="14">
        <f t="shared" si="149"/>
        <v>0</v>
      </c>
      <c r="K715">
        <f t="shared" si="150"/>
        <v>0</v>
      </c>
      <c r="L715" s="12">
        <f t="shared" si="155"/>
        <v>3.909502314814818</v>
      </c>
      <c r="M715" s="1">
        <f t="shared" si="151"/>
        <v>5629.6833333333379</v>
      </c>
      <c r="N715">
        <f t="shared" si="152"/>
        <v>2.7333333333333343</v>
      </c>
      <c r="O715">
        <f t="shared" si="153"/>
        <v>0</v>
      </c>
      <c r="P715">
        <f t="shared" si="154"/>
        <v>0</v>
      </c>
      <c r="Q715">
        <f t="shared" si="143"/>
        <v>0</v>
      </c>
    </row>
    <row r="716" spans="1:17" x14ac:dyDescent="0.25">
      <c r="A716" s="4" t="s">
        <v>2014</v>
      </c>
      <c r="B716" s="5" t="s">
        <v>2005</v>
      </c>
      <c r="C716" s="8" t="s">
        <v>2015</v>
      </c>
      <c r="D716" s="9" t="s">
        <v>2016</v>
      </c>
      <c r="E716">
        <f t="shared" si="144"/>
        <v>0</v>
      </c>
      <c r="F716">
        <f t="shared" si="145"/>
        <v>1</v>
      </c>
      <c r="G716">
        <f t="shared" si="146"/>
        <v>0</v>
      </c>
      <c r="H716" s="12">
        <f t="shared" si="147"/>
        <v>8.5763888888888973E-3</v>
      </c>
      <c r="I716" t="b">
        <f t="shared" si="148"/>
        <v>0</v>
      </c>
      <c r="J716" s="14">
        <f t="shared" si="149"/>
        <v>0</v>
      </c>
      <c r="K716">
        <f t="shared" si="150"/>
        <v>0</v>
      </c>
      <c r="L716" s="12">
        <f t="shared" si="155"/>
        <v>3.9180787037037068</v>
      </c>
      <c r="M716" s="1">
        <f t="shared" si="151"/>
        <v>5642.0333333333383</v>
      </c>
      <c r="N716">
        <f t="shared" si="152"/>
        <v>0</v>
      </c>
      <c r="O716">
        <f t="shared" si="153"/>
        <v>12.350000000000012</v>
      </c>
      <c r="P716">
        <f t="shared" si="154"/>
        <v>0</v>
      </c>
      <c r="Q716">
        <f t="shared" si="143"/>
        <v>0</v>
      </c>
    </row>
    <row r="717" spans="1:17" x14ac:dyDescent="0.25">
      <c r="A717" s="6" t="s">
        <v>2017</v>
      </c>
      <c r="B717" s="7" t="s">
        <v>2005</v>
      </c>
      <c r="C717" s="10" t="s">
        <v>2018</v>
      </c>
      <c r="D717" s="11" t="s">
        <v>2019</v>
      </c>
      <c r="E717">
        <f t="shared" si="144"/>
        <v>1</v>
      </c>
      <c r="F717">
        <f t="shared" si="145"/>
        <v>0</v>
      </c>
      <c r="G717">
        <f t="shared" si="146"/>
        <v>0</v>
      </c>
      <c r="H717" s="12">
        <f t="shared" si="147"/>
        <v>6.0763888888888395E-3</v>
      </c>
      <c r="I717" t="b">
        <f t="shared" si="148"/>
        <v>0</v>
      </c>
      <c r="J717" s="14">
        <f t="shared" si="149"/>
        <v>0</v>
      </c>
      <c r="K717">
        <f t="shared" si="150"/>
        <v>0</v>
      </c>
      <c r="L717" s="12">
        <f t="shared" si="155"/>
        <v>3.9241550925925957</v>
      </c>
      <c r="M717" s="1">
        <f t="shared" si="151"/>
        <v>5650.7833333333374</v>
      </c>
      <c r="N717">
        <f t="shared" si="152"/>
        <v>8.7499999999999289</v>
      </c>
      <c r="O717">
        <f t="shared" si="153"/>
        <v>0</v>
      </c>
      <c r="P717">
        <f t="shared" si="154"/>
        <v>0</v>
      </c>
      <c r="Q717">
        <f t="shared" si="143"/>
        <v>0</v>
      </c>
    </row>
    <row r="718" spans="1:17" x14ac:dyDescent="0.25">
      <c r="A718" s="4" t="s">
        <v>2020</v>
      </c>
      <c r="B718" s="5" t="s">
        <v>2005</v>
      </c>
      <c r="C718" s="8" t="s">
        <v>2021</v>
      </c>
      <c r="D718" s="9" t="s">
        <v>2022</v>
      </c>
      <c r="E718">
        <f t="shared" si="144"/>
        <v>1</v>
      </c>
      <c r="F718">
        <f t="shared" si="145"/>
        <v>0</v>
      </c>
      <c r="G718">
        <f t="shared" si="146"/>
        <v>0</v>
      </c>
      <c r="H718" s="12">
        <f t="shared" si="147"/>
        <v>3.3217592592593159E-3</v>
      </c>
      <c r="I718" t="b">
        <f t="shared" si="148"/>
        <v>0</v>
      </c>
      <c r="J718" s="14">
        <f t="shared" si="149"/>
        <v>0</v>
      </c>
      <c r="K718">
        <f t="shared" si="150"/>
        <v>0</v>
      </c>
      <c r="L718" s="12">
        <f t="shared" si="155"/>
        <v>3.9274768518518548</v>
      </c>
      <c r="M718" s="1">
        <f t="shared" si="151"/>
        <v>5655.5666666666712</v>
      </c>
      <c r="N718">
        <f t="shared" si="152"/>
        <v>4.7833333333334149</v>
      </c>
      <c r="O718">
        <f t="shared" si="153"/>
        <v>0</v>
      </c>
      <c r="P718">
        <f t="shared" si="154"/>
        <v>0</v>
      </c>
      <c r="Q718">
        <f t="shared" si="143"/>
        <v>0</v>
      </c>
    </row>
    <row r="719" spans="1:17" x14ac:dyDescent="0.25">
      <c r="A719" s="6" t="s">
        <v>372</v>
      </c>
      <c r="B719" s="7" t="s">
        <v>2005</v>
      </c>
      <c r="C719" s="10" t="s">
        <v>2023</v>
      </c>
      <c r="D719" s="11" t="s">
        <v>2024</v>
      </c>
      <c r="E719">
        <f t="shared" si="144"/>
        <v>1</v>
      </c>
      <c r="F719">
        <f t="shared" si="145"/>
        <v>0</v>
      </c>
      <c r="G719">
        <f t="shared" si="146"/>
        <v>0</v>
      </c>
      <c r="H719" s="12">
        <f t="shared" si="147"/>
        <v>8.7500000000000355E-3</v>
      </c>
      <c r="I719" t="b">
        <f t="shared" si="148"/>
        <v>0</v>
      </c>
      <c r="J719" s="14">
        <f t="shared" si="149"/>
        <v>0</v>
      </c>
      <c r="K719">
        <f t="shared" si="150"/>
        <v>0</v>
      </c>
      <c r="L719" s="12">
        <f t="shared" si="155"/>
        <v>3.9362268518518548</v>
      </c>
      <c r="M719" s="1">
        <f t="shared" si="151"/>
        <v>5668.1666666666715</v>
      </c>
      <c r="N719">
        <f t="shared" si="152"/>
        <v>12.600000000000051</v>
      </c>
      <c r="O719">
        <f t="shared" si="153"/>
        <v>0</v>
      </c>
      <c r="P719">
        <f t="shared" si="154"/>
        <v>0</v>
      </c>
      <c r="Q719">
        <f t="shared" si="143"/>
        <v>0</v>
      </c>
    </row>
    <row r="720" spans="1:17" x14ac:dyDescent="0.25">
      <c r="A720" s="4" t="s">
        <v>2025</v>
      </c>
      <c r="B720" s="5" t="s">
        <v>2005</v>
      </c>
      <c r="C720" s="8" t="s">
        <v>2026</v>
      </c>
      <c r="D720" s="9" t="s">
        <v>2027</v>
      </c>
      <c r="E720">
        <f t="shared" si="144"/>
        <v>0</v>
      </c>
      <c r="F720">
        <f t="shared" si="145"/>
        <v>1</v>
      </c>
      <c r="G720">
        <f t="shared" si="146"/>
        <v>0</v>
      </c>
      <c r="H720" s="12">
        <f t="shared" si="147"/>
        <v>2.5231481481481355E-3</v>
      </c>
      <c r="I720" t="b">
        <f t="shared" si="148"/>
        <v>0</v>
      </c>
      <c r="J720" s="14">
        <f t="shared" si="149"/>
        <v>0</v>
      </c>
      <c r="K720">
        <f t="shared" si="150"/>
        <v>0</v>
      </c>
      <c r="L720" s="12">
        <f t="shared" si="155"/>
        <v>3.9387500000000029</v>
      </c>
      <c r="M720" s="1">
        <f t="shared" si="151"/>
        <v>5671.8000000000047</v>
      </c>
      <c r="N720">
        <f t="shared" si="152"/>
        <v>0</v>
      </c>
      <c r="O720">
        <f t="shared" si="153"/>
        <v>3.6333333333333151</v>
      </c>
      <c r="P720">
        <f t="shared" si="154"/>
        <v>0</v>
      </c>
      <c r="Q720">
        <f t="shared" si="143"/>
        <v>0</v>
      </c>
    </row>
    <row r="721" spans="1:17" x14ac:dyDescent="0.25">
      <c r="A721" s="6" t="s">
        <v>2028</v>
      </c>
      <c r="B721" s="7" t="s">
        <v>2005</v>
      </c>
      <c r="C721" s="10" t="s">
        <v>2029</v>
      </c>
      <c r="D721" s="11" t="s">
        <v>2030</v>
      </c>
      <c r="E721">
        <f t="shared" si="144"/>
        <v>1</v>
      </c>
      <c r="F721">
        <f t="shared" si="145"/>
        <v>0</v>
      </c>
      <c r="G721">
        <f t="shared" si="146"/>
        <v>0</v>
      </c>
      <c r="H721" s="12">
        <f t="shared" si="147"/>
        <v>2.3148148148147696E-3</v>
      </c>
      <c r="I721" t="b">
        <f t="shared" si="148"/>
        <v>0</v>
      </c>
      <c r="J721" s="14">
        <f t="shared" si="149"/>
        <v>0</v>
      </c>
      <c r="K721">
        <f t="shared" si="150"/>
        <v>0</v>
      </c>
      <c r="L721" s="12">
        <f t="shared" si="155"/>
        <v>3.9410648148148177</v>
      </c>
      <c r="M721" s="1">
        <f t="shared" si="151"/>
        <v>5675.1333333333378</v>
      </c>
      <c r="N721">
        <f t="shared" si="152"/>
        <v>3.3333333333332682</v>
      </c>
      <c r="O721">
        <f t="shared" si="153"/>
        <v>0</v>
      </c>
      <c r="P721">
        <f t="shared" si="154"/>
        <v>0</v>
      </c>
      <c r="Q721">
        <f t="shared" si="143"/>
        <v>0</v>
      </c>
    </row>
    <row r="722" spans="1:17" x14ac:dyDescent="0.25">
      <c r="A722" s="4" t="s">
        <v>2031</v>
      </c>
      <c r="B722" s="5" t="s">
        <v>2005</v>
      </c>
      <c r="C722" s="8" t="s">
        <v>2032</v>
      </c>
      <c r="D722" s="9" t="s">
        <v>2033</v>
      </c>
      <c r="E722">
        <f t="shared" si="144"/>
        <v>1</v>
      </c>
      <c r="F722">
        <f t="shared" si="145"/>
        <v>0</v>
      </c>
      <c r="G722">
        <f t="shared" si="146"/>
        <v>0</v>
      </c>
      <c r="H722" s="12">
        <f t="shared" si="147"/>
        <v>6.828703703704031E-4</v>
      </c>
      <c r="I722" t="b">
        <f t="shared" si="148"/>
        <v>0</v>
      </c>
      <c r="J722" s="14">
        <f t="shared" si="149"/>
        <v>0</v>
      </c>
      <c r="K722">
        <f t="shared" si="150"/>
        <v>0</v>
      </c>
      <c r="L722" s="12">
        <f t="shared" si="155"/>
        <v>3.941747685185188</v>
      </c>
      <c r="M722" s="1">
        <f t="shared" si="151"/>
        <v>5676.1166666666704</v>
      </c>
      <c r="N722">
        <f t="shared" si="152"/>
        <v>0.98333333333338047</v>
      </c>
      <c r="O722">
        <f t="shared" si="153"/>
        <v>0</v>
      </c>
      <c r="P722">
        <f t="shared" si="154"/>
        <v>0</v>
      </c>
      <c r="Q722">
        <f t="shared" si="143"/>
        <v>0</v>
      </c>
    </row>
    <row r="723" spans="1:17" x14ac:dyDescent="0.25">
      <c r="A723" s="6" t="s">
        <v>2034</v>
      </c>
      <c r="B723" s="7" t="s">
        <v>2005</v>
      </c>
      <c r="C723" s="10" t="s">
        <v>40</v>
      </c>
      <c r="D723" s="11" t="s">
        <v>2035</v>
      </c>
      <c r="E723">
        <f t="shared" si="144"/>
        <v>0</v>
      </c>
      <c r="F723">
        <f t="shared" si="145"/>
        <v>0</v>
      </c>
      <c r="G723">
        <f t="shared" si="146"/>
        <v>1</v>
      </c>
      <c r="H723" s="12">
        <f t="shared" si="147"/>
        <v>1.018518518518513E-2</v>
      </c>
      <c r="I723" t="b">
        <f t="shared" si="148"/>
        <v>0</v>
      </c>
      <c r="J723" s="14">
        <f t="shared" si="149"/>
        <v>0</v>
      </c>
      <c r="K723">
        <f t="shared" si="150"/>
        <v>0</v>
      </c>
      <c r="L723" s="12">
        <f t="shared" si="155"/>
        <v>3.941747685185188</v>
      </c>
      <c r="M723" s="1">
        <f t="shared" si="151"/>
        <v>5676.1166666666704</v>
      </c>
      <c r="N723">
        <f t="shared" si="152"/>
        <v>0</v>
      </c>
      <c r="O723">
        <f t="shared" si="153"/>
        <v>0</v>
      </c>
      <c r="P723">
        <f t="shared" si="154"/>
        <v>14.666666666666588</v>
      </c>
      <c r="Q723">
        <f t="shared" si="143"/>
        <v>15</v>
      </c>
    </row>
    <row r="724" spans="1:17" x14ac:dyDescent="0.25">
      <c r="A724" s="4" t="s">
        <v>2036</v>
      </c>
      <c r="B724" s="5" t="s">
        <v>2005</v>
      </c>
      <c r="C724" s="8" t="s">
        <v>2037</v>
      </c>
      <c r="D724" s="9" t="s">
        <v>2038</v>
      </c>
      <c r="E724">
        <f t="shared" si="144"/>
        <v>1</v>
      </c>
      <c r="F724">
        <f t="shared" si="145"/>
        <v>0</v>
      </c>
      <c r="G724">
        <f t="shared" si="146"/>
        <v>0</v>
      </c>
      <c r="H724" s="12">
        <f t="shared" si="147"/>
        <v>2.2685185185185031E-3</v>
      </c>
      <c r="I724" t="b">
        <f t="shared" si="148"/>
        <v>0</v>
      </c>
      <c r="J724" s="14">
        <f t="shared" si="149"/>
        <v>0</v>
      </c>
      <c r="K724">
        <f t="shared" si="150"/>
        <v>0</v>
      </c>
      <c r="L724" s="12">
        <f t="shared" si="155"/>
        <v>3.9440162037037068</v>
      </c>
      <c r="M724" s="1">
        <f t="shared" si="151"/>
        <v>5679.3833333333369</v>
      </c>
      <c r="N724">
        <f t="shared" si="152"/>
        <v>3.2666666666666444</v>
      </c>
      <c r="O724">
        <f t="shared" si="153"/>
        <v>0</v>
      </c>
      <c r="P724">
        <f t="shared" si="154"/>
        <v>0</v>
      </c>
      <c r="Q724">
        <f t="shared" si="143"/>
        <v>0</v>
      </c>
    </row>
    <row r="725" spans="1:17" x14ac:dyDescent="0.25">
      <c r="A725" s="6" t="s">
        <v>2039</v>
      </c>
      <c r="B725" s="7" t="s">
        <v>2005</v>
      </c>
      <c r="C725" s="10" t="s">
        <v>2040</v>
      </c>
      <c r="D725" s="11" t="s">
        <v>2041</v>
      </c>
      <c r="E725">
        <f t="shared" si="144"/>
        <v>1</v>
      </c>
      <c r="F725">
        <f t="shared" si="145"/>
        <v>0</v>
      </c>
      <c r="G725">
        <f t="shared" si="146"/>
        <v>0</v>
      </c>
      <c r="H725" s="12">
        <f t="shared" si="147"/>
        <v>5.4282407407407196E-3</v>
      </c>
      <c r="I725" t="b">
        <f t="shared" si="148"/>
        <v>0</v>
      </c>
      <c r="J725" s="14">
        <f t="shared" si="149"/>
        <v>0</v>
      </c>
      <c r="K725">
        <f t="shared" si="150"/>
        <v>0</v>
      </c>
      <c r="L725" s="12">
        <f t="shared" si="155"/>
        <v>3.9494444444444476</v>
      </c>
      <c r="M725" s="1">
        <f t="shared" si="151"/>
        <v>5687.2000000000044</v>
      </c>
      <c r="N725">
        <f t="shared" si="152"/>
        <v>7.8166666666666362</v>
      </c>
      <c r="O725">
        <f t="shared" si="153"/>
        <v>0</v>
      </c>
      <c r="P725">
        <f t="shared" si="154"/>
        <v>0</v>
      </c>
      <c r="Q725">
        <f t="shared" si="143"/>
        <v>0</v>
      </c>
    </row>
    <row r="726" spans="1:17" x14ac:dyDescent="0.25">
      <c r="A726" s="4" t="s">
        <v>2042</v>
      </c>
      <c r="B726" s="5" t="s">
        <v>2005</v>
      </c>
      <c r="C726" s="8" t="s">
        <v>2043</v>
      </c>
      <c r="D726" s="9" t="s">
        <v>1221</v>
      </c>
      <c r="E726">
        <f t="shared" si="144"/>
        <v>1</v>
      </c>
      <c r="F726">
        <f t="shared" si="145"/>
        <v>0</v>
      </c>
      <c r="G726">
        <f t="shared" si="146"/>
        <v>0</v>
      </c>
      <c r="H726" s="12">
        <f t="shared" si="147"/>
        <v>5.4745370370370416E-3</v>
      </c>
      <c r="I726" t="b">
        <f t="shared" si="148"/>
        <v>0</v>
      </c>
      <c r="J726" s="14">
        <f t="shared" si="149"/>
        <v>0</v>
      </c>
      <c r="K726">
        <f t="shared" si="150"/>
        <v>0</v>
      </c>
      <c r="L726" s="12">
        <f t="shared" si="155"/>
        <v>3.9549189814814847</v>
      </c>
      <c r="M726" s="1">
        <f t="shared" si="151"/>
        <v>5695.0833333333385</v>
      </c>
      <c r="N726">
        <f t="shared" si="152"/>
        <v>7.88333333333334</v>
      </c>
      <c r="O726">
        <f t="shared" si="153"/>
        <v>0</v>
      </c>
      <c r="P726">
        <f t="shared" si="154"/>
        <v>0</v>
      </c>
      <c r="Q726">
        <f t="shared" si="143"/>
        <v>0</v>
      </c>
    </row>
    <row r="727" spans="1:17" x14ac:dyDescent="0.25">
      <c r="A727" s="6" t="s">
        <v>2044</v>
      </c>
      <c r="B727" s="7" t="s">
        <v>2005</v>
      </c>
      <c r="C727" s="10" t="s">
        <v>2045</v>
      </c>
      <c r="D727" s="11" t="s">
        <v>2046</v>
      </c>
      <c r="E727">
        <f t="shared" si="144"/>
        <v>1</v>
      </c>
      <c r="F727">
        <f t="shared" si="145"/>
        <v>0</v>
      </c>
      <c r="G727">
        <f t="shared" si="146"/>
        <v>0</v>
      </c>
      <c r="H727" s="12">
        <f t="shared" si="147"/>
        <v>9.9189814814815147E-3</v>
      </c>
      <c r="I727" t="b">
        <f t="shared" si="148"/>
        <v>0</v>
      </c>
      <c r="J727" s="14">
        <f t="shared" si="149"/>
        <v>0</v>
      </c>
      <c r="K727">
        <f t="shared" si="150"/>
        <v>0</v>
      </c>
      <c r="L727" s="12">
        <f t="shared" si="155"/>
        <v>3.9648379629629664</v>
      </c>
      <c r="M727" s="1">
        <f t="shared" si="151"/>
        <v>5709.3666666666713</v>
      </c>
      <c r="N727">
        <f t="shared" si="152"/>
        <v>14.283333333333381</v>
      </c>
      <c r="O727">
        <f t="shared" si="153"/>
        <v>0</v>
      </c>
      <c r="P727">
        <f t="shared" si="154"/>
        <v>0</v>
      </c>
      <c r="Q727">
        <f t="shared" si="143"/>
        <v>0</v>
      </c>
    </row>
    <row r="728" spans="1:17" x14ac:dyDescent="0.25">
      <c r="A728" s="4" t="s">
        <v>2047</v>
      </c>
      <c r="B728" s="5" t="s">
        <v>2005</v>
      </c>
      <c r="C728" s="8" t="s">
        <v>2048</v>
      </c>
      <c r="D728" s="9" t="s">
        <v>2049</v>
      </c>
      <c r="E728">
        <f t="shared" si="144"/>
        <v>1</v>
      </c>
      <c r="F728">
        <f t="shared" si="145"/>
        <v>0</v>
      </c>
      <c r="G728">
        <f t="shared" si="146"/>
        <v>0</v>
      </c>
      <c r="H728" s="12">
        <f t="shared" si="147"/>
        <v>6.9328703703703809E-3</v>
      </c>
      <c r="I728" t="b">
        <f t="shared" si="148"/>
        <v>0</v>
      </c>
      <c r="J728" s="14">
        <f t="shared" si="149"/>
        <v>0</v>
      </c>
      <c r="K728">
        <f t="shared" si="150"/>
        <v>0</v>
      </c>
      <c r="L728" s="12">
        <f t="shared" si="155"/>
        <v>3.9717708333333368</v>
      </c>
      <c r="M728" s="1">
        <f t="shared" si="151"/>
        <v>5719.3500000000049</v>
      </c>
      <c r="N728">
        <f t="shared" si="152"/>
        <v>9.9833333333333485</v>
      </c>
      <c r="O728">
        <f t="shared" si="153"/>
        <v>0</v>
      </c>
      <c r="P728">
        <f t="shared" si="154"/>
        <v>0</v>
      </c>
      <c r="Q728">
        <f t="shared" ref="Q728:Q791" si="156">ROUNDUP(P728,0)</f>
        <v>0</v>
      </c>
    </row>
    <row r="729" spans="1:17" x14ac:dyDescent="0.25">
      <c r="A729" s="6" t="s">
        <v>527</v>
      </c>
      <c r="B729" s="7" t="s">
        <v>2005</v>
      </c>
      <c r="C729" s="10" t="s">
        <v>2050</v>
      </c>
      <c r="D729" s="11" t="s">
        <v>2051</v>
      </c>
      <c r="E729">
        <f t="shared" si="144"/>
        <v>1</v>
      </c>
      <c r="F729">
        <f t="shared" si="145"/>
        <v>0</v>
      </c>
      <c r="G729">
        <f t="shared" si="146"/>
        <v>0</v>
      </c>
      <c r="H729" s="12">
        <f t="shared" si="147"/>
        <v>3.2060185185185386E-3</v>
      </c>
      <c r="I729" t="b">
        <f t="shared" si="148"/>
        <v>0</v>
      </c>
      <c r="J729" s="14">
        <f t="shared" si="149"/>
        <v>0</v>
      </c>
      <c r="K729">
        <f t="shared" si="150"/>
        <v>0</v>
      </c>
      <c r="L729" s="12">
        <f t="shared" si="155"/>
        <v>3.9749768518518556</v>
      </c>
      <c r="M729" s="1">
        <f t="shared" si="151"/>
        <v>5723.9666666666717</v>
      </c>
      <c r="N729">
        <f t="shared" si="152"/>
        <v>4.6166666666666956</v>
      </c>
      <c r="O729">
        <f t="shared" si="153"/>
        <v>0</v>
      </c>
      <c r="P729">
        <f t="shared" si="154"/>
        <v>0</v>
      </c>
      <c r="Q729">
        <f t="shared" si="156"/>
        <v>0</v>
      </c>
    </row>
    <row r="730" spans="1:17" x14ac:dyDescent="0.25">
      <c r="A730" s="4" t="s">
        <v>2052</v>
      </c>
      <c r="B730" s="5" t="s">
        <v>2005</v>
      </c>
      <c r="C730" s="8" t="s">
        <v>2053</v>
      </c>
      <c r="D730" s="9" t="s">
        <v>2054</v>
      </c>
      <c r="E730">
        <f t="shared" si="144"/>
        <v>1</v>
      </c>
      <c r="F730">
        <f t="shared" si="145"/>
        <v>0</v>
      </c>
      <c r="G730">
        <f t="shared" si="146"/>
        <v>0</v>
      </c>
      <c r="H730" s="12">
        <f t="shared" si="147"/>
        <v>8.402777777777759E-3</v>
      </c>
      <c r="I730" t="b">
        <f t="shared" si="148"/>
        <v>0</v>
      </c>
      <c r="J730" s="14">
        <f t="shared" si="149"/>
        <v>0</v>
      </c>
      <c r="K730">
        <f t="shared" si="150"/>
        <v>0</v>
      </c>
      <c r="L730" s="12">
        <f t="shared" si="155"/>
        <v>3.9833796296296331</v>
      </c>
      <c r="M730" s="1">
        <f t="shared" si="151"/>
        <v>5736.0666666666721</v>
      </c>
      <c r="N730">
        <f t="shared" si="152"/>
        <v>12.099999999999973</v>
      </c>
      <c r="O730">
        <f t="shared" si="153"/>
        <v>0</v>
      </c>
      <c r="P730">
        <f t="shared" si="154"/>
        <v>0</v>
      </c>
      <c r="Q730">
        <f t="shared" si="156"/>
        <v>0</v>
      </c>
    </row>
    <row r="731" spans="1:17" x14ac:dyDescent="0.25">
      <c r="A731" s="6" t="s">
        <v>2055</v>
      </c>
      <c r="B731" s="7" t="s">
        <v>2005</v>
      </c>
      <c r="C731" s="10" t="s">
        <v>2056</v>
      </c>
      <c r="D731" s="11" t="s">
        <v>2057</v>
      </c>
      <c r="E731">
        <f t="shared" si="144"/>
        <v>1</v>
      </c>
      <c r="F731">
        <f t="shared" si="145"/>
        <v>0</v>
      </c>
      <c r="G731">
        <f t="shared" si="146"/>
        <v>0</v>
      </c>
      <c r="H731" s="12">
        <f t="shared" si="147"/>
        <v>8.101851851851638E-4</v>
      </c>
      <c r="I731" t="b">
        <f t="shared" si="148"/>
        <v>0</v>
      </c>
      <c r="J731" s="14">
        <f t="shared" si="149"/>
        <v>0</v>
      </c>
      <c r="K731">
        <f t="shared" si="150"/>
        <v>0</v>
      </c>
      <c r="L731" s="12">
        <f t="shared" si="155"/>
        <v>3.984189814814818</v>
      </c>
      <c r="M731" s="1">
        <f t="shared" si="151"/>
        <v>5737.2333333333372</v>
      </c>
      <c r="N731">
        <f t="shared" si="152"/>
        <v>1.1666666666666359</v>
      </c>
      <c r="O731">
        <f t="shared" si="153"/>
        <v>0</v>
      </c>
      <c r="P731">
        <f t="shared" si="154"/>
        <v>0</v>
      </c>
      <c r="Q731">
        <f t="shared" si="156"/>
        <v>0</v>
      </c>
    </row>
    <row r="732" spans="1:17" x14ac:dyDescent="0.25">
      <c r="A732" s="4" t="s">
        <v>2058</v>
      </c>
      <c r="B732" s="5" t="s">
        <v>2005</v>
      </c>
      <c r="C732" s="8" t="s">
        <v>2059</v>
      </c>
      <c r="D732" s="9" t="s">
        <v>2060</v>
      </c>
      <c r="E732">
        <f t="shared" si="144"/>
        <v>0</v>
      </c>
      <c r="F732">
        <f t="shared" si="145"/>
        <v>1</v>
      </c>
      <c r="G732">
        <f t="shared" si="146"/>
        <v>0</v>
      </c>
      <c r="H732" s="12">
        <f t="shared" si="147"/>
        <v>1.8402777777777879E-3</v>
      </c>
      <c r="I732" t="b">
        <f t="shared" si="148"/>
        <v>0</v>
      </c>
      <c r="J732" s="14">
        <f t="shared" si="149"/>
        <v>0</v>
      </c>
      <c r="K732">
        <f t="shared" si="150"/>
        <v>0</v>
      </c>
      <c r="L732" s="12">
        <f t="shared" si="155"/>
        <v>3.9860300925925958</v>
      </c>
      <c r="M732" s="1">
        <f t="shared" si="151"/>
        <v>5739.8833333333378</v>
      </c>
      <c r="N732">
        <f t="shared" si="152"/>
        <v>0</v>
      </c>
      <c r="O732">
        <f t="shared" si="153"/>
        <v>2.6500000000000146</v>
      </c>
      <c r="P732">
        <f t="shared" si="154"/>
        <v>0</v>
      </c>
      <c r="Q732">
        <f t="shared" si="156"/>
        <v>0</v>
      </c>
    </row>
    <row r="733" spans="1:17" x14ac:dyDescent="0.25">
      <c r="A733" s="6" t="s">
        <v>2061</v>
      </c>
      <c r="B733" s="7" t="s">
        <v>2005</v>
      </c>
      <c r="C733" s="10" t="s">
        <v>2062</v>
      </c>
      <c r="D733" s="11" t="s">
        <v>2063</v>
      </c>
      <c r="E733">
        <f t="shared" si="144"/>
        <v>1</v>
      </c>
      <c r="F733">
        <f t="shared" si="145"/>
        <v>0</v>
      </c>
      <c r="G733">
        <f t="shared" si="146"/>
        <v>0</v>
      </c>
      <c r="H733" s="12">
        <f t="shared" si="147"/>
        <v>2.3032407407407307E-3</v>
      </c>
      <c r="I733" t="b">
        <f t="shared" si="148"/>
        <v>0</v>
      </c>
      <c r="J733" s="14">
        <f t="shared" si="149"/>
        <v>0</v>
      </c>
      <c r="K733">
        <f t="shared" si="150"/>
        <v>0</v>
      </c>
      <c r="L733" s="12">
        <f t="shared" si="155"/>
        <v>3.9883333333333364</v>
      </c>
      <c r="M733" s="1">
        <f t="shared" si="151"/>
        <v>5743.2000000000044</v>
      </c>
      <c r="N733">
        <f t="shared" si="152"/>
        <v>3.3166666666666522</v>
      </c>
      <c r="O733">
        <f t="shared" si="153"/>
        <v>0</v>
      </c>
      <c r="P733">
        <f t="shared" si="154"/>
        <v>0</v>
      </c>
      <c r="Q733">
        <f t="shared" si="156"/>
        <v>0</v>
      </c>
    </row>
    <row r="734" spans="1:17" x14ac:dyDescent="0.25">
      <c r="A734" s="4" t="s">
        <v>2064</v>
      </c>
      <c r="B734" s="5" t="s">
        <v>2005</v>
      </c>
      <c r="C734" s="8" t="s">
        <v>2065</v>
      </c>
      <c r="D734" s="9" t="s">
        <v>2066</v>
      </c>
      <c r="E734">
        <f t="shared" si="144"/>
        <v>0</v>
      </c>
      <c r="F734">
        <f t="shared" si="145"/>
        <v>1</v>
      </c>
      <c r="G734">
        <f t="shared" si="146"/>
        <v>0</v>
      </c>
      <c r="H734" s="12">
        <f t="shared" si="147"/>
        <v>9.4212962962962887E-3</v>
      </c>
      <c r="I734" t="b">
        <f t="shared" si="148"/>
        <v>0</v>
      </c>
      <c r="J734" s="14">
        <f t="shared" si="149"/>
        <v>0</v>
      </c>
      <c r="K734">
        <f t="shared" si="150"/>
        <v>0</v>
      </c>
      <c r="L734" s="12">
        <f t="shared" si="155"/>
        <v>3.9977546296296325</v>
      </c>
      <c r="M734" s="1">
        <f t="shared" si="151"/>
        <v>5756.766666666671</v>
      </c>
      <c r="N734">
        <f t="shared" si="152"/>
        <v>0</v>
      </c>
      <c r="O734">
        <f t="shared" si="153"/>
        <v>13.566666666666656</v>
      </c>
      <c r="P734">
        <f t="shared" si="154"/>
        <v>0</v>
      </c>
      <c r="Q734">
        <f t="shared" si="156"/>
        <v>0</v>
      </c>
    </row>
    <row r="735" spans="1:17" x14ac:dyDescent="0.25">
      <c r="A735" s="6" t="s">
        <v>2067</v>
      </c>
      <c r="B735" s="7" t="s">
        <v>2005</v>
      </c>
      <c r="C735" s="10" t="s">
        <v>2068</v>
      </c>
      <c r="D735" s="11" t="s">
        <v>2069</v>
      </c>
      <c r="E735">
        <f t="shared" si="144"/>
        <v>1</v>
      </c>
      <c r="F735">
        <f t="shared" si="145"/>
        <v>0</v>
      </c>
      <c r="G735">
        <f t="shared" si="146"/>
        <v>0</v>
      </c>
      <c r="H735" s="12">
        <f t="shared" si="147"/>
        <v>5.833333333333357E-3</v>
      </c>
      <c r="I735" t="b">
        <f t="shared" si="148"/>
        <v>1</v>
      </c>
      <c r="J735" s="14">
        <f t="shared" si="149"/>
        <v>5.833333333333357E-3</v>
      </c>
      <c r="K735">
        <f t="shared" si="150"/>
        <v>1</v>
      </c>
      <c r="L735" s="12">
        <f t="shared" si="155"/>
        <v>4.0035879629629658</v>
      </c>
      <c r="M735" s="1">
        <f t="shared" si="151"/>
        <v>5765.1666666666706</v>
      </c>
      <c r="N735">
        <f t="shared" si="152"/>
        <v>8.4000000000000341</v>
      </c>
      <c r="O735">
        <f t="shared" si="153"/>
        <v>0</v>
      </c>
      <c r="P735">
        <f t="shared" si="154"/>
        <v>0</v>
      </c>
      <c r="Q735">
        <f t="shared" si="156"/>
        <v>0</v>
      </c>
    </row>
    <row r="736" spans="1:17" x14ac:dyDescent="0.25">
      <c r="A736" s="4" t="s">
        <v>2070</v>
      </c>
      <c r="B736" s="5" t="s">
        <v>2005</v>
      </c>
      <c r="C736" s="8" t="s">
        <v>2071</v>
      </c>
      <c r="D736" s="9" t="s">
        <v>2072</v>
      </c>
      <c r="E736">
        <f t="shared" si="144"/>
        <v>1</v>
      </c>
      <c r="F736">
        <f t="shared" si="145"/>
        <v>0</v>
      </c>
      <c r="G736">
        <f t="shared" si="146"/>
        <v>0</v>
      </c>
      <c r="H736" s="12">
        <f t="shared" si="147"/>
        <v>7.6388888888889173E-3</v>
      </c>
      <c r="I736" t="b">
        <f t="shared" si="148"/>
        <v>0</v>
      </c>
      <c r="J736" s="14">
        <f t="shared" si="149"/>
        <v>0</v>
      </c>
      <c r="K736">
        <f t="shared" si="150"/>
        <v>0</v>
      </c>
      <c r="L736" s="12">
        <f t="shared" si="155"/>
        <v>4.0112268518518546</v>
      </c>
      <c r="M736" s="1">
        <f t="shared" si="151"/>
        <v>5776.1666666666697</v>
      </c>
      <c r="N736">
        <f t="shared" si="152"/>
        <v>11.000000000000041</v>
      </c>
      <c r="O736">
        <f t="shared" si="153"/>
        <v>0</v>
      </c>
      <c r="P736">
        <f t="shared" si="154"/>
        <v>0</v>
      </c>
      <c r="Q736">
        <f t="shared" si="156"/>
        <v>0</v>
      </c>
    </row>
    <row r="737" spans="1:17" x14ac:dyDescent="0.25">
      <c r="A737" s="6" t="s">
        <v>1876</v>
      </c>
      <c r="B737" s="7" t="s">
        <v>2005</v>
      </c>
      <c r="C737" s="10" t="s">
        <v>2073</v>
      </c>
      <c r="D737" s="11" t="s">
        <v>2074</v>
      </c>
      <c r="E737">
        <f t="shared" si="144"/>
        <v>1</v>
      </c>
      <c r="F737">
        <f t="shared" si="145"/>
        <v>0</v>
      </c>
      <c r="G737">
        <f t="shared" si="146"/>
        <v>0</v>
      </c>
      <c r="H737" s="12">
        <f t="shared" si="147"/>
        <v>6.828703703704031E-4</v>
      </c>
      <c r="I737" t="b">
        <f t="shared" si="148"/>
        <v>0</v>
      </c>
      <c r="J737" s="14">
        <f t="shared" si="149"/>
        <v>0</v>
      </c>
      <c r="K737">
        <f t="shared" si="150"/>
        <v>0</v>
      </c>
      <c r="L737" s="12">
        <f t="shared" si="155"/>
        <v>4.0119097222222253</v>
      </c>
      <c r="M737" s="1">
        <f t="shared" si="151"/>
        <v>5777.1500000000051</v>
      </c>
      <c r="N737">
        <f t="shared" si="152"/>
        <v>0.98333333333338047</v>
      </c>
      <c r="O737">
        <f t="shared" si="153"/>
        <v>0</v>
      </c>
      <c r="P737">
        <f t="shared" si="154"/>
        <v>0</v>
      </c>
      <c r="Q737">
        <f t="shared" si="156"/>
        <v>0</v>
      </c>
    </row>
    <row r="738" spans="1:17" x14ac:dyDescent="0.25">
      <c r="A738" s="4" t="s">
        <v>2075</v>
      </c>
      <c r="B738" s="5" t="s">
        <v>2005</v>
      </c>
      <c r="C738" s="8" t="s">
        <v>2076</v>
      </c>
      <c r="D738" s="9" t="s">
        <v>2076</v>
      </c>
      <c r="E738">
        <f t="shared" si="144"/>
        <v>1</v>
      </c>
      <c r="F738">
        <f t="shared" si="145"/>
        <v>0</v>
      </c>
      <c r="G738">
        <f t="shared" si="146"/>
        <v>0</v>
      </c>
      <c r="H738" s="12">
        <f t="shared" si="147"/>
        <v>0</v>
      </c>
      <c r="I738" t="b">
        <f t="shared" si="148"/>
        <v>0</v>
      </c>
      <c r="J738" s="14">
        <f t="shared" si="149"/>
        <v>0</v>
      </c>
      <c r="K738">
        <f t="shared" si="150"/>
        <v>0</v>
      </c>
      <c r="L738" s="12">
        <f t="shared" si="155"/>
        <v>4.0119097222222253</v>
      </c>
      <c r="M738" s="1">
        <f t="shared" si="151"/>
        <v>5777.1500000000051</v>
      </c>
      <c r="N738">
        <f t="shared" si="152"/>
        <v>0</v>
      </c>
      <c r="O738">
        <f t="shared" si="153"/>
        <v>0</v>
      </c>
      <c r="P738">
        <f t="shared" si="154"/>
        <v>0</v>
      </c>
      <c r="Q738">
        <f t="shared" si="156"/>
        <v>0</v>
      </c>
    </row>
    <row r="739" spans="1:17" x14ac:dyDescent="0.25">
      <c r="A739" s="6" t="s">
        <v>2077</v>
      </c>
      <c r="B739" s="7" t="s">
        <v>2005</v>
      </c>
      <c r="C739" s="10" t="s">
        <v>2078</v>
      </c>
      <c r="D739" s="11" t="s">
        <v>2079</v>
      </c>
      <c r="E739">
        <f t="shared" si="144"/>
        <v>0</v>
      </c>
      <c r="F739">
        <f t="shared" si="145"/>
        <v>1</v>
      </c>
      <c r="G739">
        <f t="shared" si="146"/>
        <v>0</v>
      </c>
      <c r="H739" s="12">
        <f t="shared" si="147"/>
        <v>6.134259259259478E-4</v>
      </c>
      <c r="I739" t="b">
        <f t="shared" si="148"/>
        <v>0</v>
      </c>
      <c r="J739" s="14">
        <f t="shared" si="149"/>
        <v>0</v>
      </c>
      <c r="K739">
        <f t="shared" si="150"/>
        <v>0</v>
      </c>
      <c r="L739" s="12">
        <f t="shared" si="155"/>
        <v>4.0125231481481514</v>
      </c>
      <c r="M739" s="1">
        <f t="shared" si="151"/>
        <v>5778.0333333333383</v>
      </c>
      <c r="N739">
        <f t="shared" si="152"/>
        <v>0</v>
      </c>
      <c r="O739">
        <f t="shared" si="153"/>
        <v>0.88333333333336483</v>
      </c>
      <c r="P739">
        <f t="shared" si="154"/>
        <v>0</v>
      </c>
      <c r="Q739">
        <f t="shared" si="156"/>
        <v>0</v>
      </c>
    </row>
    <row r="740" spans="1:17" x14ac:dyDescent="0.25">
      <c r="A740" s="4" t="s">
        <v>2080</v>
      </c>
      <c r="B740" s="5" t="s">
        <v>2005</v>
      </c>
      <c r="C740" s="8" t="s">
        <v>2081</v>
      </c>
      <c r="D740" s="9" t="s">
        <v>2082</v>
      </c>
      <c r="E740">
        <f t="shared" si="144"/>
        <v>1</v>
      </c>
      <c r="F740">
        <f t="shared" si="145"/>
        <v>0</v>
      </c>
      <c r="G740">
        <f t="shared" si="146"/>
        <v>0</v>
      </c>
      <c r="H740" s="12">
        <f t="shared" si="147"/>
        <v>6.0069444444444398E-3</v>
      </c>
      <c r="I740" t="b">
        <f t="shared" si="148"/>
        <v>0</v>
      </c>
      <c r="J740" s="14">
        <f t="shared" si="149"/>
        <v>0</v>
      </c>
      <c r="K740">
        <f t="shared" si="150"/>
        <v>0</v>
      </c>
      <c r="L740" s="12">
        <f t="shared" si="155"/>
        <v>4.018530092592596</v>
      </c>
      <c r="M740" s="1">
        <f t="shared" si="151"/>
        <v>5786.6833333333389</v>
      </c>
      <c r="N740">
        <f t="shared" si="152"/>
        <v>8.6499999999999932</v>
      </c>
      <c r="O740">
        <f t="shared" si="153"/>
        <v>0</v>
      </c>
      <c r="P740">
        <f t="shared" si="154"/>
        <v>0</v>
      </c>
      <c r="Q740">
        <f t="shared" si="156"/>
        <v>0</v>
      </c>
    </row>
    <row r="741" spans="1:17" x14ac:dyDescent="0.25">
      <c r="A741" s="6" t="s">
        <v>2083</v>
      </c>
      <c r="B741" s="7" t="s">
        <v>2005</v>
      </c>
      <c r="C741" s="10" t="s">
        <v>2084</v>
      </c>
      <c r="D741" s="11" t="s">
        <v>2085</v>
      </c>
      <c r="E741">
        <f t="shared" si="144"/>
        <v>1</v>
      </c>
      <c r="F741">
        <f t="shared" si="145"/>
        <v>0</v>
      </c>
      <c r="G741">
        <f t="shared" si="146"/>
        <v>0</v>
      </c>
      <c r="H741" s="12">
        <f t="shared" si="147"/>
        <v>1.8402777777777324E-3</v>
      </c>
      <c r="I741" t="b">
        <f t="shared" si="148"/>
        <v>0</v>
      </c>
      <c r="J741" s="14">
        <f t="shared" si="149"/>
        <v>0</v>
      </c>
      <c r="K741">
        <f t="shared" si="150"/>
        <v>0</v>
      </c>
      <c r="L741" s="12">
        <f t="shared" si="155"/>
        <v>4.0203703703703741</v>
      </c>
      <c r="M741" s="1">
        <f t="shared" si="151"/>
        <v>5789.3333333333385</v>
      </c>
      <c r="N741">
        <f t="shared" si="152"/>
        <v>2.6499999999999346</v>
      </c>
      <c r="O741">
        <f t="shared" si="153"/>
        <v>0</v>
      </c>
      <c r="P741">
        <f t="shared" si="154"/>
        <v>0</v>
      </c>
      <c r="Q741">
        <f t="shared" si="156"/>
        <v>0</v>
      </c>
    </row>
    <row r="742" spans="1:17" x14ac:dyDescent="0.25">
      <c r="A742" s="4" t="s">
        <v>2086</v>
      </c>
      <c r="B742" s="5" t="s">
        <v>2005</v>
      </c>
      <c r="C742" s="8" t="s">
        <v>2087</v>
      </c>
      <c r="D742" s="9" t="s">
        <v>2088</v>
      </c>
      <c r="E742">
        <f t="shared" si="144"/>
        <v>1</v>
      </c>
      <c r="F742">
        <f t="shared" si="145"/>
        <v>0</v>
      </c>
      <c r="G742">
        <f t="shared" si="146"/>
        <v>0</v>
      </c>
      <c r="H742" s="12">
        <f t="shared" si="147"/>
        <v>1.0416666666666685E-2</v>
      </c>
      <c r="I742" t="b">
        <f t="shared" si="148"/>
        <v>0</v>
      </c>
      <c r="J742" s="14">
        <f t="shared" si="149"/>
        <v>0</v>
      </c>
      <c r="K742">
        <f t="shared" si="150"/>
        <v>0</v>
      </c>
      <c r="L742" s="12">
        <f t="shared" si="155"/>
        <v>4.0307870370370411</v>
      </c>
      <c r="M742" s="1">
        <f t="shared" si="151"/>
        <v>5804.3333333333394</v>
      </c>
      <c r="N742">
        <f t="shared" si="152"/>
        <v>15.000000000000027</v>
      </c>
      <c r="O742">
        <f t="shared" si="153"/>
        <v>0</v>
      </c>
      <c r="P742">
        <f t="shared" si="154"/>
        <v>0</v>
      </c>
      <c r="Q742">
        <f t="shared" si="156"/>
        <v>0</v>
      </c>
    </row>
    <row r="743" spans="1:17" x14ac:dyDescent="0.25">
      <c r="A743" s="6" t="s">
        <v>2089</v>
      </c>
      <c r="B743" s="7" t="s">
        <v>2005</v>
      </c>
      <c r="C743" s="10" t="s">
        <v>2090</v>
      </c>
      <c r="D743" s="11" t="s">
        <v>2091</v>
      </c>
      <c r="E743">
        <f t="shared" si="144"/>
        <v>1</v>
      </c>
      <c r="F743">
        <f t="shared" si="145"/>
        <v>0</v>
      </c>
      <c r="G743">
        <f t="shared" si="146"/>
        <v>0</v>
      </c>
      <c r="H743" s="12">
        <f t="shared" si="147"/>
        <v>7.6736111111110894E-3</v>
      </c>
      <c r="I743" t="b">
        <f t="shared" si="148"/>
        <v>0</v>
      </c>
      <c r="J743" s="14">
        <f t="shared" si="149"/>
        <v>0</v>
      </c>
      <c r="K743">
        <f t="shared" si="150"/>
        <v>0</v>
      </c>
      <c r="L743" s="12">
        <f t="shared" si="155"/>
        <v>4.0384606481481526</v>
      </c>
      <c r="M743" s="1">
        <f t="shared" si="151"/>
        <v>5815.3833333333396</v>
      </c>
      <c r="N743">
        <f t="shared" si="152"/>
        <v>11.049999999999969</v>
      </c>
      <c r="O743">
        <f t="shared" si="153"/>
        <v>0</v>
      </c>
      <c r="P743">
        <f t="shared" si="154"/>
        <v>0</v>
      </c>
      <c r="Q743">
        <f t="shared" si="156"/>
        <v>0</v>
      </c>
    </row>
    <row r="744" spans="1:17" x14ac:dyDescent="0.25">
      <c r="A744" s="4" t="s">
        <v>2092</v>
      </c>
      <c r="B744" s="5" t="s">
        <v>2005</v>
      </c>
      <c r="C744" s="8" t="s">
        <v>2093</v>
      </c>
      <c r="D744" s="9" t="s">
        <v>2094</v>
      </c>
      <c r="E744">
        <f t="shared" si="144"/>
        <v>1</v>
      </c>
      <c r="F744">
        <f t="shared" si="145"/>
        <v>0</v>
      </c>
      <c r="G744">
        <f t="shared" si="146"/>
        <v>0</v>
      </c>
      <c r="H744" s="12">
        <f t="shared" si="147"/>
        <v>7.6736111111110894E-3</v>
      </c>
      <c r="I744" t="b">
        <f t="shared" si="148"/>
        <v>0</v>
      </c>
      <c r="J744" s="14">
        <f t="shared" si="149"/>
        <v>0</v>
      </c>
      <c r="K744">
        <f t="shared" si="150"/>
        <v>0</v>
      </c>
      <c r="L744" s="12">
        <f t="shared" si="155"/>
        <v>4.0461342592592633</v>
      </c>
      <c r="M744" s="1">
        <f t="shared" si="151"/>
        <v>5826.4333333333389</v>
      </c>
      <c r="N744">
        <f t="shared" si="152"/>
        <v>11.049999999999969</v>
      </c>
      <c r="O744">
        <f t="shared" si="153"/>
        <v>0</v>
      </c>
      <c r="P744">
        <f t="shared" si="154"/>
        <v>0</v>
      </c>
      <c r="Q744">
        <f t="shared" si="156"/>
        <v>0</v>
      </c>
    </row>
    <row r="745" spans="1:17" x14ac:dyDescent="0.25">
      <c r="A745" s="6" t="s">
        <v>2095</v>
      </c>
      <c r="B745" s="7" t="s">
        <v>2005</v>
      </c>
      <c r="C745" s="10" t="s">
        <v>2096</v>
      </c>
      <c r="D745" s="11" t="s">
        <v>2097</v>
      </c>
      <c r="E745">
        <f t="shared" si="144"/>
        <v>1</v>
      </c>
      <c r="F745">
        <f t="shared" si="145"/>
        <v>0</v>
      </c>
      <c r="G745">
        <f t="shared" si="146"/>
        <v>0</v>
      </c>
      <c r="H745" s="12">
        <f t="shared" si="147"/>
        <v>1.2268518518518401E-3</v>
      </c>
      <c r="I745" t="b">
        <f t="shared" si="148"/>
        <v>0</v>
      </c>
      <c r="J745" s="14">
        <f t="shared" si="149"/>
        <v>0</v>
      </c>
      <c r="K745">
        <f t="shared" si="150"/>
        <v>0</v>
      </c>
      <c r="L745" s="12">
        <f t="shared" si="155"/>
        <v>4.0473611111111154</v>
      </c>
      <c r="M745" s="1">
        <f t="shared" si="151"/>
        <v>5828.2000000000062</v>
      </c>
      <c r="N745">
        <f t="shared" si="152"/>
        <v>1.7666666666666497</v>
      </c>
      <c r="O745">
        <f t="shared" si="153"/>
        <v>0</v>
      </c>
      <c r="P745">
        <f t="shared" si="154"/>
        <v>0</v>
      </c>
      <c r="Q745">
        <f t="shared" si="156"/>
        <v>0</v>
      </c>
    </row>
    <row r="746" spans="1:17" x14ac:dyDescent="0.25">
      <c r="A746" s="4" t="s">
        <v>224</v>
      </c>
      <c r="B746" s="5" t="s">
        <v>2005</v>
      </c>
      <c r="C746" s="8" t="s">
        <v>2098</v>
      </c>
      <c r="D746" s="9" t="s">
        <v>2099</v>
      </c>
      <c r="E746">
        <f t="shared" si="144"/>
        <v>1</v>
      </c>
      <c r="F746">
        <f t="shared" si="145"/>
        <v>0</v>
      </c>
      <c r="G746">
        <f t="shared" si="146"/>
        <v>0</v>
      </c>
      <c r="H746" s="12">
        <f t="shared" si="147"/>
        <v>1.1331018518518476E-2</v>
      </c>
      <c r="I746" t="b">
        <f t="shared" si="148"/>
        <v>0</v>
      </c>
      <c r="J746" s="14">
        <f t="shared" si="149"/>
        <v>0</v>
      </c>
      <c r="K746">
        <f t="shared" si="150"/>
        <v>0</v>
      </c>
      <c r="L746" s="12">
        <f t="shared" si="155"/>
        <v>4.0586921296296339</v>
      </c>
      <c r="M746" s="1">
        <f t="shared" si="151"/>
        <v>5844.5166666666728</v>
      </c>
      <c r="N746">
        <f t="shared" si="152"/>
        <v>16.316666666666606</v>
      </c>
      <c r="O746">
        <f t="shared" si="153"/>
        <v>0</v>
      </c>
      <c r="P746">
        <f t="shared" si="154"/>
        <v>0</v>
      </c>
      <c r="Q746">
        <f t="shared" si="156"/>
        <v>0</v>
      </c>
    </row>
    <row r="747" spans="1:17" x14ac:dyDescent="0.25">
      <c r="A747" s="6" t="s">
        <v>2100</v>
      </c>
      <c r="B747" s="7" t="s">
        <v>2005</v>
      </c>
      <c r="C747" s="10" t="s">
        <v>2101</v>
      </c>
      <c r="D747" s="11" t="s">
        <v>2102</v>
      </c>
      <c r="E747">
        <f t="shared" si="144"/>
        <v>0</v>
      </c>
      <c r="F747">
        <f t="shared" si="145"/>
        <v>1</v>
      </c>
      <c r="G747">
        <f t="shared" si="146"/>
        <v>0</v>
      </c>
      <c r="H747" s="12">
        <f t="shared" si="147"/>
        <v>9.7800925925926041E-3</v>
      </c>
      <c r="I747" t="b">
        <f t="shared" si="148"/>
        <v>0</v>
      </c>
      <c r="J747" s="14">
        <f t="shared" si="149"/>
        <v>0</v>
      </c>
      <c r="K747">
        <f t="shared" si="150"/>
        <v>0</v>
      </c>
      <c r="L747" s="12">
        <f t="shared" si="155"/>
        <v>4.0684722222222263</v>
      </c>
      <c r="M747" s="1">
        <f t="shared" si="151"/>
        <v>5858.6000000000058</v>
      </c>
      <c r="N747">
        <f t="shared" si="152"/>
        <v>0</v>
      </c>
      <c r="O747">
        <f t="shared" si="153"/>
        <v>14.08333333333335</v>
      </c>
      <c r="P747">
        <f t="shared" si="154"/>
        <v>0</v>
      </c>
      <c r="Q747">
        <f t="shared" si="156"/>
        <v>0</v>
      </c>
    </row>
    <row r="748" spans="1:17" x14ac:dyDescent="0.25">
      <c r="A748" s="4" t="s">
        <v>2103</v>
      </c>
      <c r="B748" s="5" t="s">
        <v>2005</v>
      </c>
      <c r="C748" s="8" t="s">
        <v>2104</v>
      </c>
      <c r="D748" s="9" t="s">
        <v>2105</v>
      </c>
      <c r="E748">
        <f t="shared" si="144"/>
        <v>1</v>
      </c>
      <c r="F748">
        <f t="shared" si="145"/>
        <v>0</v>
      </c>
      <c r="G748">
        <f t="shared" si="146"/>
        <v>0</v>
      </c>
      <c r="H748" s="12">
        <f t="shared" si="147"/>
        <v>2.6504629629630072E-3</v>
      </c>
      <c r="I748" t="b">
        <f t="shared" si="148"/>
        <v>0</v>
      </c>
      <c r="J748" s="14">
        <f t="shared" si="149"/>
        <v>0</v>
      </c>
      <c r="K748">
        <f t="shared" si="150"/>
        <v>0</v>
      </c>
      <c r="L748" s="12">
        <f t="shared" si="155"/>
        <v>4.0711226851851894</v>
      </c>
      <c r="M748" s="1">
        <f t="shared" si="151"/>
        <v>5862.4166666666724</v>
      </c>
      <c r="N748">
        <f t="shared" si="152"/>
        <v>3.8166666666667304</v>
      </c>
      <c r="O748">
        <f t="shared" si="153"/>
        <v>0</v>
      </c>
      <c r="P748">
        <f t="shared" si="154"/>
        <v>0</v>
      </c>
      <c r="Q748">
        <f t="shared" si="156"/>
        <v>0</v>
      </c>
    </row>
    <row r="749" spans="1:17" x14ac:dyDescent="0.25">
      <c r="A749" s="6" t="s">
        <v>2106</v>
      </c>
      <c r="B749" s="7" t="s">
        <v>2005</v>
      </c>
      <c r="C749" s="10" t="s">
        <v>2107</v>
      </c>
      <c r="D749" s="11" t="s">
        <v>2108</v>
      </c>
      <c r="E749">
        <f t="shared" si="144"/>
        <v>1</v>
      </c>
      <c r="F749">
        <f t="shared" si="145"/>
        <v>0</v>
      </c>
      <c r="G749">
        <f t="shared" si="146"/>
        <v>0</v>
      </c>
      <c r="H749" s="12">
        <f t="shared" si="147"/>
        <v>7.1527777777777857E-3</v>
      </c>
      <c r="I749" t="b">
        <f t="shared" si="148"/>
        <v>0</v>
      </c>
      <c r="J749" s="14">
        <f t="shared" si="149"/>
        <v>0</v>
      </c>
      <c r="K749">
        <f t="shared" si="150"/>
        <v>0</v>
      </c>
      <c r="L749" s="12">
        <f t="shared" si="155"/>
        <v>4.0782754629629672</v>
      </c>
      <c r="M749" s="1">
        <f t="shared" si="151"/>
        <v>5872.7166666666726</v>
      </c>
      <c r="N749">
        <f t="shared" si="152"/>
        <v>10.300000000000011</v>
      </c>
      <c r="O749">
        <f t="shared" si="153"/>
        <v>0</v>
      </c>
      <c r="P749">
        <f t="shared" si="154"/>
        <v>0</v>
      </c>
      <c r="Q749">
        <f t="shared" si="156"/>
        <v>0</v>
      </c>
    </row>
    <row r="750" spans="1:17" x14ac:dyDescent="0.25">
      <c r="A750" s="4" t="s">
        <v>2109</v>
      </c>
      <c r="B750" s="5" t="s">
        <v>2005</v>
      </c>
      <c r="C750" s="8" t="s">
        <v>2110</v>
      </c>
      <c r="D750" s="9" t="s">
        <v>2111</v>
      </c>
      <c r="E750">
        <f t="shared" si="144"/>
        <v>1</v>
      </c>
      <c r="F750">
        <f t="shared" si="145"/>
        <v>0</v>
      </c>
      <c r="G750">
        <f t="shared" si="146"/>
        <v>0</v>
      </c>
      <c r="H750" s="12">
        <f t="shared" si="147"/>
        <v>4.4791666666666452E-3</v>
      </c>
      <c r="I750" t="b">
        <f t="shared" si="148"/>
        <v>0</v>
      </c>
      <c r="J750" s="14">
        <f t="shared" si="149"/>
        <v>0</v>
      </c>
      <c r="K750">
        <f t="shared" si="150"/>
        <v>0</v>
      </c>
      <c r="L750" s="12">
        <f t="shared" si="155"/>
        <v>4.0827546296296342</v>
      </c>
      <c r="M750" s="1">
        <f t="shared" si="151"/>
        <v>5879.1666666666733</v>
      </c>
      <c r="N750">
        <f t="shared" si="152"/>
        <v>6.4499999999999691</v>
      </c>
      <c r="O750">
        <f t="shared" si="153"/>
        <v>0</v>
      </c>
      <c r="P750">
        <f t="shared" si="154"/>
        <v>0</v>
      </c>
      <c r="Q750">
        <f t="shared" si="156"/>
        <v>0</v>
      </c>
    </row>
    <row r="751" spans="1:17" x14ac:dyDescent="0.25">
      <c r="A751" s="6" t="s">
        <v>1666</v>
      </c>
      <c r="B751" s="7" t="s">
        <v>2005</v>
      </c>
      <c r="C751" s="10" t="s">
        <v>2112</v>
      </c>
      <c r="D751" s="11" t="s">
        <v>2113</v>
      </c>
      <c r="E751">
        <f t="shared" si="144"/>
        <v>1</v>
      </c>
      <c r="F751">
        <f t="shared" si="145"/>
        <v>0</v>
      </c>
      <c r="G751">
        <f t="shared" si="146"/>
        <v>0</v>
      </c>
      <c r="H751" s="12">
        <f t="shared" si="147"/>
        <v>2.4421296296296968E-3</v>
      </c>
      <c r="I751" t="b">
        <f t="shared" si="148"/>
        <v>0</v>
      </c>
      <c r="J751" s="14">
        <f t="shared" si="149"/>
        <v>0</v>
      </c>
      <c r="K751">
        <f t="shared" si="150"/>
        <v>0</v>
      </c>
      <c r="L751" s="12">
        <f t="shared" si="155"/>
        <v>4.0851967592592642</v>
      </c>
      <c r="M751" s="1">
        <f t="shared" si="151"/>
        <v>5882.6833333333398</v>
      </c>
      <c r="N751">
        <f t="shared" si="152"/>
        <v>3.5166666666667634</v>
      </c>
      <c r="O751">
        <f t="shared" si="153"/>
        <v>0</v>
      </c>
      <c r="P751">
        <f t="shared" si="154"/>
        <v>0</v>
      </c>
      <c r="Q751">
        <f t="shared" si="156"/>
        <v>0</v>
      </c>
    </row>
    <row r="752" spans="1:17" x14ac:dyDescent="0.25">
      <c r="A752" s="4" t="s">
        <v>2114</v>
      </c>
      <c r="B752" s="5" t="s">
        <v>2005</v>
      </c>
      <c r="C752" s="8" t="s">
        <v>2115</v>
      </c>
      <c r="D752" s="9" t="s">
        <v>2116</v>
      </c>
      <c r="E752">
        <f t="shared" si="144"/>
        <v>1</v>
      </c>
      <c r="F752">
        <f t="shared" si="145"/>
        <v>0</v>
      </c>
      <c r="G752">
        <f t="shared" si="146"/>
        <v>0</v>
      </c>
      <c r="H752" s="12">
        <f t="shared" si="147"/>
        <v>1.1435185185185159E-2</v>
      </c>
      <c r="I752" t="b">
        <f t="shared" si="148"/>
        <v>0</v>
      </c>
      <c r="J752" s="14">
        <f t="shared" si="149"/>
        <v>0</v>
      </c>
      <c r="K752">
        <f t="shared" si="150"/>
        <v>0</v>
      </c>
      <c r="L752" s="12">
        <f t="shared" si="155"/>
        <v>4.0966319444444492</v>
      </c>
      <c r="M752" s="1">
        <f t="shared" si="151"/>
        <v>5899.1500000000069</v>
      </c>
      <c r="N752">
        <f t="shared" si="152"/>
        <v>16.466666666666629</v>
      </c>
      <c r="O752">
        <f t="shared" si="153"/>
        <v>0</v>
      </c>
      <c r="P752">
        <f t="shared" si="154"/>
        <v>0</v>
      </c>
      <c r="Q752">
        <f t="shared" si="156"/>
        <v>0</v>
      </c>
    </row>
    <row r="753" spans="1:17" x14ac:dyDescent="0.25">
      <c r="A753" s="6" t="s">
        <v>2117</v>
      </c>
      <c r="B753" s="7" t="s">
        <v>2005</v>
      </c>
      <c r="C753" s="10" t="s">
        <v>2118</v>
      </c>
      <c r="D753" s="11" t="s">
        <v>2119</v>
      </c>
      <c r="E753">
        <f t="shared" si="144"/>
        <v>0</v>
      </c>
      <c r="F753">
        <f t="shared" si="145"/>
        <v>1</v>
      </c>
      <c r="G753">
        <f t="shared" si="146"/>
        <v>0</v>
      </c>
      <c r="H753" s="12">
        <f t="shared" si="147"/>
        <v>5.6712962962963132E-3</v>
      </c>
      <c r="I753" t="b">
        <f t="shared" si="148"/>
        <v>0</v>
      </c>
      <c r="J753" s="14">
        <f t="shared" si="149"/>
        <v>0</v>
      </c>
      <c r="K753">
        <f t="shared" si="150"/>
        <v>0</v>
      </c>
      <c r="L753" s="12">
        <f t="shared" si="155"/>
        <v>4.1023032407407456</v>
      </c>
      <c r="M753" s="1">
        <f t="shared" si="151"/>
        <v>5907.3166666666739</v>
      </c>
      <c r="N753">
        <f t="shared" si="152"/>
        <v>0</v>
      </c>
      <c r="O753">
        <f t="shared" si="153"/>
        <v>8.1666666666666909</v>
      </c>
      <c r="P753">
        <f t="shared" si="154"/>
        <v>0</v>
      </c>
      <c r="Q753">
        <f t="shared" si="156"/>
        <v>0</v>
      </c>
    </row>
    <row r="754" spans="1:17" x14ac:dyDescent="0.25">
      <c r="A754" s="4" t="s">
        <v>2120</v>
      </c>
      <c r="B754" s="5" t="s">
        <v>2005</v>
      </c>
      <c r="C754" s="8" t="s">
        <v>2121</v>
      </c>
      <c r="D754" s="9" t="s">
        <v>1300</v>
      </c>
      <c r="E754">
        <f t="shared" si="144"/>
        <v>1</v>
      </c>
      <c r="F754">
        <f t="shared" si="145"/>
        <v>0</v>
      </c>
      <c r="G754">
        <f t="shared" si="146"/>
        <v>0</v>
      </c>
      <c r="H754" s="12">
        <f t="shared" si="147"/>
        <v>1.9212962962963376E-3</v>
      </c>
      <c r="I754" t="b">
        <f t="shared" si="148"/>
        <v>0</v>
      </c>
      <c r="J754" s="14">
        <f t="shared" si="149"/>
        <v>0</v>
      </c>
      <c r="K754">
        <f t="shared" si="150"/>
        <v>0</v>
      </c>
      <c r="L754" s="12">
        <f t="shared" si="155"/>
        <v>4.1042245370370418</v>
      </c>
      <c r="M754" s="1">
        <f t="shared" si="151"/>
        <v>5910.0833333333403</v>
      </c>
      <c r="N754">
        <f t="shared" si="152"/>
        <v>2.7666666666667261</v>
      </c>
      <c r="O754">
        <f t="shared" si="153"/>
        <v>0</v>
      </c>
      <c r="P754">
        <f t="shared" si="154"/>
        <v>0</v>
      </c>
      <c r="Q754">
        <f t="shared" si="156"/>
        <v>0</v>
      </c>
    </row>
    <row r="755" spans="1:17" x14ac:dyDescent="0.25">
      <c r="A755" s="6" t="s">
        <v>2122</v>
      </c>
      <c r="B755" s="7" t="s">
        <v>2005</v>
      </c>
      <c r="C755" s="10" t="s">
        <v>2123</v>
      </c>
      <c r="D755" s="11" t="s">
        <v>2124</v>
      </c>
      <c r="E755">
        <f t="shared" si="144"/>
        <v>1</v>
      </c>
      <c r="F755">
        <f t="shared" si="145"/>
        <v>0</v>
      </c>
      <c r="G755">
        <f t="shared" si="146"/>
        <v>0</v>
      </c>
      <c r="H755" s="12">
        <f t="shared" si="147"/>
        <v>9.3287037037037002E-3</v>
      </c>
      <c r="I755" t="b">
        <f t="shared" si="148"/>
        <v>0</v>
      </c>
      <c r="J755" s="14">
        <f t="shared" si="149"/>
        <v>0</v>
      </c>
      <c r="K755">
        <f t="shared" si="150"/>
        <v>0</v>
      </c>
      <c r="L755" s="12">
        <f t="shared" si="155"/>
        <v>4.1135532407407451</v>
      </c>
      <c r="M755" s="1">
        <f t="shared" si="151"/>
        <v>5923.5166666666728</v>
      </c>
      <c r="N755">
        <f t="shared" si="152"/>
        <v>13.433333333333328</v>
      </c>
      <c r="O755">
        <f t="shared" si="153"/>
        <v>0</v>
      </c>
      <c r="P755">
        <f t="shared" si="154"/>
        <v>0</v>
      </c>
      <c r="Q755">
        <f t="shared" si="156"/>
        <v>0</v>
      </c>
    </row>
    <row r="756" spans="1:17" x14ac:dyDescent="0.25">
      <c r="A756" s="4" t="s">
        <v>807</v>
      </c>
      <c r="B756" s="5" t="s">
        <v>2005</v>
      </c>
      <c r="C756" s="8" t="s">
        <v>2125</v>
      </c>
      <c r="D756" s="9" t="s">
        <v>2126</v>
      </c>
      <c r="E756">
        <f t="shared" si="144"/>
        <v>1</v>
      </c>
      <c r="F756">
        <f t="shared" si="145"/>
        <v>0</v>
      </c>
      <c r="G756">
        <f t="shared" si="146"/>
        <v>0</v>
      </c>
      <c r="H756" s="12">
        <f t="shared" si="147"/>
        <v>8.6921296296296191E-3</v>
      </c>
      <c r="I756" t="b">
        <f t="shared" si="148"/>
        <v>0</v>
      </c>
      <c r="J756" s="14">
        <f t="shared" si="149"/>
        <v>0</v>
      </c>
      <c r="K756">
        <f t="shared" si="150"/>
        <v>0</v>
      </c>
      <c r="L756" s="12">
        <f t="shared" si="155"/>
        <v>4.1222453703703748</v>
      </c>
      <c r="M756" s="1">
        <f t="shared" si="151"/>
        <v>5936.0333333333392</v>
      </c>
      <c r="N756">
        <f t="shared" si="152"/>
        <v>12.516666666666652</v>
      </c>
      <c r="O756">
        <f t="shared" si="153"/>
        <v>0</v>
      </c>
      <c r="P756">
        <f t="shared" si="154"/>
        <v>0</v>
      </c>
      <c r="Q756">
        <f t="shared" si="156"/>
        <v>0</v>
      </c>
    </row>
    <row r="757" spans="1:17" x14ac:dyDescent="0.25">
      <c r="A757" s="6" t="s">
        <v>2127</v>
      </c>
      <c r="B757" s="7" t="s">
        <v>2005</v>
      </c>
      <c r="C757" s="10" t="s">
        <v>2128</v>
      </c>
      <c r="D757" s="11" t="s">
        <v>2129</v>
      </c>
      <c r="E757">
        <f t="shared" si="144"/>
        <v>1</v>
      </c>
      <c r="F757">
        <f t="shared" si="145"/>
        <v>0</v>
      </c>
      <c r="G757">
        <f t="shared" si="146"/>
        <v>0</v>
      </c>
      <c r="H757" s="12">
        <f t="shared" si="147"/>
        <v>4.502314814814834E-3</v>
      </c>
      <c r="I757" t="b">
        <f t="shared" si="148"/>
        <v>1</v>
      </c>
      <c r="J757" s="14">
        <f t="shared" si="149"/>
        <v>4.502314814814834E-3</v>
      </c>
      <c r="K757">
        <f t="shared" si="150"/>
        <v>1</v>
      </c>
      <c r="L757" s="12">
        <f t="shared" si="155"/>
        <v>4.1267476851851894</v>
      </c>
      <c r="M757" s="1">
        <f t="shared" si="151"/>
        <v>5942.5166666666719</v>
      </c>
      <c r="N757">
        <f t="shared" si="152"/>
        <v>6.4833333333333609</v>
      </c>
      <c r="O757">
        <f t="shared" si="153"/>
        <v>0</v>
      </c>
      <c r="P757">
        <f t="shared" si="154"/>
        <v>0</v>
      </c>
      <c r="Q757">
        <f t="shared" si="156"/>
        <v>0</v>
      </c>
    </row>
    <row r="758" spans="1:17" x14ac:dyDescent="0.25">
      <c r="A758" s="4" t="s">
        <v>1381</v>
      </c>
      <c r="B758" s="5" t="s">
        <v>2005</v>
      </c>
      <c r="C758" s="8" t="s">
        <v>2130</v>
      </c>
      <c r="D758" s="9" t="s">
        <v>2131</v>
      </c>
      <c r="E758">
        <f t="shared" si="144"/>
        <v>0</v>
      </c>
      <c r="F758">
        <f t="shared" si="145"/>
        <v>1</v>
      </c>
      <c r="G758">
        <f t="shared" si="146"/>
        <v>0</v>
      </c>
      <c r="H758" s="12">
        <f t="shared" si="147"/>
        <v>5.1967592592592204E-3</v>
      </c>
      <c r="I758" t="b">
        <f t="shared" si="148"/>
        <v>0</v>
      </c>
      <c r="J758" s="14">
        <f t="shared" si="149"/>
        <v>0</v>
      </c>
      <c r="K758">
        <f t="shared" si="150"/>
        <v>0</v>
      </c>
      <c r="L758" s="12">
        <f t="shared" si="155"/>
        <v>4.1319444444444482</v>
      </c>
      <c r="M758" s="1">
        <f t="shared" si="151"/>
        <v>5950.0000000000055</v>
      </c>
      <c r="N758">
        <f t="shared" si="152"/>
        <v>0</v>
      </c>
      <c r="O758">
        <f t="shared" si="153"/>
        <v>7.4833333333332774</v>
      </c>
      <c r="P758">
        <f t="shared" si="154"/>
        <v>0</v>
      </c>
      <c r="Q758">
        <f t="shared" si="156"/>
        <v>0</v>
      </c>
    </row>
    <row r="759" spans="1:17" x14ac:dyDescent="0.25">
      <c r="A759" s="6" t="s">
        <v>2132</v>
      </c>
      <c r="B759" s="7" t="s">
        <v>2005</v>
      </c>
      <c r="C759" s="10" t="s">
        <v>2133</v>
      </c>
      <c r="D759" s="11" t="s">
        <v>2134</v>
      </c>
      <c r="E759">
        <f t="shared" si="144"/>
        <v>0</v>
      </c>
      <c r="F759">
        <f t="shared" si="145"/>
        <v>1</v>
      </c>
      <c r="G759">
        <f t="shared" si="146"/>
        <v>0</v>
      </c>
      <c r="H759" s="12">
        <f t="shared" si="147"/>
        <v>6.2268518518519E-3</v>
      </c>
      <c r="I759" t="b">
        <f t="shared" si="148"/>
        <v>0</v>
      </c>
      <c r="J759" s="14">
        <f t="shared" si="149"/>
        <v>0</v>
      </c>
      <c r="K759">
        <f t="shared" si="150"/>
        <v>0</v>
      </c>
      <c r="L759" s="12">
        <f t="shared" si="155"/>
        <v>4.1381712962963002</v>
      </c>
      <c r="M759" s="1">
        <f t="shared" si="151"/>
        <v>5958.9666666666726</v>
      </c>
      <c r="N759">
        <f t="shared" si="152"/>
        <v>0</v>
      </c>
      <c r="O759">
        <f t="shared" si="153"/>
        <v>8.9666666666667361</v>
      </c>
      <c r="P759">
        <f t="shared" si="154"/>
        <v>0</v>
      </c>
      <c r="Q759">
        <f t="shared" si="156"/>
        <v>0</v>
      </c>
    </row>
    <row r="760" spans="1:17" x14ac:dyDescent="0.25">
      <c r="A760" s="4" t="s">
        <v>2135</v>
      </c>
      <c r="B760" s="5" t="s">
        <v>2005</v>
      </c>
      <c r="C760" s="8" t="s">
        <v>2136</v>
      </c>
      <c r="D760" s="9" t="s">
        <v>2137</v>
      </c>
      <c r="E760">
        <f t="shared" si="144"/>
        <v>1</v>
      </c>
      <c r="F760">
        <f t="shared" si="145"/>
        <v>0</v>
      </c>
      <c r="G760">
        <f t="shared" si="146"/>
        <v>0</v>
      </c>
      <c r="H760" s="12">
        <f t="shared" si="147"/>
        <v>4.8148148148148273E-3</v>
      </c>
      <c r="I760" t="b">
        <f t="shared" si="148"/>
        <v>0</v>
      </c>
      <c r="J760" s="14">
        <f t="shared" si="149"/>
        <v>0</v>
      </c>
      <c r="K760">
        <f t="shared" si="150"/>
        <v>0</v>
      </c>
      <c r="L760" s="12">
        <f t="shared" si="155"/>
        <v>4.1429861111111155</v>
      </c>
      <c r="M760" s="1">
        <f t="shared" si="151"/>
        <v>5965.900000000006</v>
      </c>
      <c r="N760">
        <f t="shared" si="152"/>
        <v>6.9333333333333513</v>
      </c>
      <c r="O760">
        <f t="shared" si="153"/>
        <v>0</v>
      </c>
      <c r="P760">
        <f t="shared" si="154"/>
        <v>0</v>
      </c>
      <c r="Q760">
        <f t="shared" si="156"/>
        <v>0</v>
      </c>
    </row>
    <row r="761" spans="1:17" x14ac:dyDescent="0.25">
      <c r="A761" s="6" t="s">
        <v>2138</v>
      </c>
      <c r="B761" s="7" t="s">
        <v>2005</v>
      </c>
      <c r="C761" s="10" t="s">
        <v>2139</v>
      </c>
      <c r="D761" s="11" t="s">
        <v>2140</v>
      </c>
      <c r="E761">
        <f t="shared" si="144"/>
        <v>0</v>
      </c>
      <c r="F761">
        <f t="shared" si="145"/>
        <v>1</v>
      </c>
      <c r="G761">
        <f t="shared" si="146"/>
        <v>0</v>
      </c>
      <c r="H761" s="12">
        <f t="shared" si="147"/>
        <v>6.0532407407407618E-3</v>
      </c>
      <c r="I761" t="b">
        <f t="shared" si="148"/>
        <v>0</v>
      </c>
      <c r="J761" s="14">
        <f t="shared" si="149"/>
        <v>0</v>
      </c>
      <c r="K761">
        <f t="shared" si="150"/>
        <v>0</v>
      </c>
      <c r="L761" s="12">
        <f t="shared" si="155"/>
        <v>4.1490393518518562</v>
      </c>
      <c r="M761" s="1">
        <f t="shared" si="151"/>
        <v>5974.6166666666732</v>
      </c>
      <c r="N761">
        <f t="shared" si="152"/>
        <v>0</v>
      </c>
      <c r="O761">
        <f t="shared" si="153"/>
        <v>8.716666666666697</v>
      </c>
      <c r="P761">
        <f t="shared" si="154"/>
        <v>0</v>
      </c>
      <c r="Q761">
        <f t="shared" si="156"/>
        <v>0</v>
      </c>
    </row>
    <row r="762" spans="1:17" x14ac:dyDescent="0.25">
      <c r="A762" s="4" t="s">
        <v>2141</v>
      </c>
      <c r="B762" s="5" t="s">
        <v>2005</v>
      </c>
      <c r="C762" s="8" t="s">
        <v>2142</v>
      </c>
      <c r="D762" s="9" t="s">
        <v>2143</v>
      </c>
      <c r="E762">
        <f t="shared" si="144"/>
        <v>1</v>
      </c>
      <c r="F762">
        <f t="shared" si="145"/>
        <v>0</v>
      </c>
      <c r="G762">
        <f t="shared" si="146"/>
        <v>0</v>
      </c>
      <c r="H762" s="12">
        <f t="shared" si="147"/>
        <v>4.7337962962962221E-3</v>
      </c>
      <c r="I762" t="b">
        <f t="shared" si="148"/>
        <v>0</v>
      </c>
      <c r="J762" s="14">
        <f t="shared" si="149"/>
        <v>0</v>
      </c>
      <c r="K762">
        <f t="shared" si="150"/>
        <v>0</v>
      </c>
      <c r="L762" s="12">
        <f t="shared" si="155"/>
        <v>4.1537731481481526</v>
      </c>
      <c r="M762" s="1">
        <f t="shared" si="151"/>
        <v>5981.4333333333398</v>
      </c>
      <c r="N762">
        <f t="shared" si="152"/>
        <v>6.8166666666665598</v>
      </c>
      <c r="O762">
        <f t="shared" si="153"/>
        <v>0</v>
      </c>
      <c r="P762">
        <f t="shared" si="154"/>
        <v>0</v>
      </c>
      <c r="Q762">
        <f t="shared" si="156"/>
        <v>0</v>
      </c>
    </row>
    <row r="763" spans="1:17" x14ac:dyDescent="0.25">
      <c r="A763" s="6" t="s">
        <v>2144</v>
      </c>
      <c r="B763" s="7" t="s">
        <v>2005</v>
      </c>
      <c r="C763" s="10" t="s">
        <v>2145</v>
      </c>
      <c r="D763" s="11" t="s">
        <v>2146</v>
      </c>
      <c r="E763">
        <f t="shared" si="144"/>
        <v>1</v>
      </c>
      <c r="F763">
        <f t="shared" si="145"/>
        <v>0</v>
      </c>
      <c r="G763">
        <f t="shared" si="146"/>
        <v>0</v>
      </c>
      <c r="H763" s="12">
        <f t="shared" si="147"/>
        <v>7.1180555555555025E-3</v>
      </c>
      <c r="I763" t="b">
        <f t="shared" si="148"/>
        <v>0</v>
      </c>
      <c r="J763" s="14">
        <f t="shared" si="149"/>
        <v>0</v>
      </c>
      <c r="K763">
        <f t="shared" si="150"/>
        <v>0</v>
      </c>
      <c r="L763" s="12">
        <f t="shared" si="155"/>
        <v>4.1608912037037085</v>
      </c>
      <c r="M763" s="1">
        <f t="shared" si="151"/>
        <v>5991.6833333333398</v>
      </c>
      <c r="N763">
        <f t="shared" si="152"/>
        <v>10.249999999999924</v>
      </c>
      <c r="O763">
        <f t="shared" si="153"/>
        <v>0</v>
      </c>
      <c r="P763">
        <f t="shared" si="154"/>
        <v>0</v>
      </c>
      <c r="Q763">
        <f t="shared" si="156"/>
        <v>0</v>
      </c>
    </row>
    <row r="764" spans="1:17" x14ac:dyDescent="0.25">
      <c r="A764" s="4" t="s">
        <v>592</v>
      </c>
      <c r="B764" s="5" t="s">
        <v>2005</v>
      </c>
      <c r="C764" s="8" t="s">
        <v>2147</v>
      </c>
      <c r="D764" s="9" t="s">
        <v>2148</v>
      </c>
      <c r="E764">
        <f t="shared" si="144"/>
        <v>1</v>
      </c>
      <c r="F764">
        <f t="shared" si="145"/>
        <v>0</v>
      </c>
      <c r="G764">
        <f t="shared" si="146"/>
        <v>0</v>
      </c>
      <c r="H764" s="12">
        <f t="shared" si="147"/>
        <v>3.1944444444444997E-3</v>
      </c>
      <c r="I764" t="b">
        <f t="shared" si="148"/>
        <v>0</v>
      </c>
      <c r="J764" s="14">
        <f t="shared" si="149"/>
        <v>0</v>
      </c>
      <c r="K764">
        <f t="shared" si="150"/>
        <v>0</v>
      </c>
      <c r="L764" s="12">
        <f t="shared" si="155"/>
        <v>4.164085648148153</v>
      </c>
      <c r="M764" s="1">
        <f t="shared" si="151"/>
        <v>5996.283333333341</v>
      </c>
      <c r="N764">
        <f t="shared" si="152"/>
        <v>4.6000000000000796</v>
      </c>
      <c r="O764">
        <f t="shared" si="153"/>
        <v>0</v>
      </c>
      <c r="P764">
        <f t="shared" si="154"/>
        <v>0</v>
      </c>
      <c r="Q764">
        <f t="shared" si="156"/>
        <v>0</v>
      </c>
    </row>
    <row r="765" spans="1:17" x14ac:dyDescent="0.25">
      <c r="A765" s="6" t="s">
        <v>2149</v>
      </c>
      <c r="B765" s="7" t="s">
        <v>2005</v>
      </c>
      <c r="C765" s="10" t="s">
        <v>2150</v>
      </c>
      <c r="D765" s="11" t="s">
        <v>2151</v>
      </c>
      <c r="E765">
        <f t="shared" si="144"/>
        <v>0</v>
      </c>
      <c r="F765">
        <f t="shared" si="145"/>
        <v>1</v>
      </c>
      <c r="G765">
        <f t="shared" si="146"/>
        <v>0</v>
      </c>
      <c r="H765" s="12">
        <f t="shared" si="147"/>
        <v>7.8587962962963775E-3</v>
      </c>
      <c r="I765" t="b">
        <f t="shared" si="148"/>
        <v>0</v>
      </c>
      <c r="J765" s="14">
        <f t="shared" si="149"/>
        <v>0</v>
      </c>
      <c r="K765">
        <f t="shared" si="150"/>
        <v>0</v>
      </c>
      <c r="L765" s="12">
        <f t="shared" si="155"/>
        <v>4.1719444444444491</v>
      </c>
      <c r="M765" s="1">
        <f t="shared" si="151"/>
        <v>6007.6000000000067</v>
      </c>
      <c r="N765">
        <f t="shared" si="152"/>
        <v>0</v>
      </c>
      <c r="O765">
        <f t="shared" si="153"/>
        <v>11.316666666666784</v>
      </c>
      <c r="P765">
        <f t="shared" si="154"/>
        <v>0</v>
      </c>
      <c r="Q765">
        <f t="shared" si="156"/>
        <v>0</v>
      </c>
    </row>
    <row r="766" spans="1:17" x14ac:dyDescent="0.25">
      <c r="A766" s="4" t="s">
        <v>2152</v>
      </c>
      <c r="B766" s="5" t="s">
        <v>2005</v>
      </c>
      <c r="C766" s="8" t="s">
        <v>2153</v>
      </c>
      <c r="D766" s="9" t="s">
        <v>2154</v>
      </c>
      <c r="E766">
        <f t="shared" si="144"/>
        <v>0</v>
      </c>
      <c r="F766">
        <f t="shared" si="145"/>
        <v>1</v>
      </c>
      <c r="G766">
        <f t="shared" si="146"/>
        <v>0</v>
      </c>
      <c r="H766" s="12">
        <f t="shared" si="147"/>
        <v>1.0358796296296324E-2</v>
      </c>
      <c r="I766" t="b">
        <f t="shared" si="148"/>
        <v>0</v>
      </c>
      <c r="J766" s="14">
        <f t="shared" si="149"/>
        <v>0</v>
      </c>
      <c r="K766">
        <f t="shared" si="150"/>
        <v>0</v>
      </c>
      <c r="L766" s="12">
        <f t="shared" si="155"/>
        <v>4.1823032407407457</v>
      </c>
      <c r="M766" s="1">
        <f t="shared" si="151"/>
        <v>6022.5166666666737</v>
      </c>
      <c r="N766">
        <f t="shared" si="152"/>
        <v>0</v>
      </c>
      <c r="O766">
        <f t="shared" si="153"/>
        <v>14.916666666666707</v>
      </c>
      <c r="P766">
        <f t="shared" si="154"/>
        <v>0</v>
      </c>
      <c r="Q766">
        <f t="shared" si="156"/>
        <v>0</v>
      </c>
    </row>
    <row r="767" spans="1:17" x14ac:dyDescent="0.25">
      <c r="A767" s="6" t="s">
        <v>2155</v>
      </c>
      <c r="B767" s="7" t="s">
        <v>2005</v>
      </c>
      <c r="C767" s="10" t="s">
        <v>2156</v>
      </c>
      <c r="D767" s="11" t="s">
        <v>2157</v>
      </c>
      <c r="E767">
        <f t="shared" si="144"/>
        <v>1</v>
      </c>
      <c r="F767">
        <f t="shared" si="145"/>
        <v>0</v>
      </c>
      <c r="G767">
        <f t="shared" si="146"/>
        <v>0</v>
      </c>
      <c r="H767" s="12">
        <f t="shared" si="147"/>
        <v>4.6990740740739945E-3</v>
      </c>
      <c r="I767" t="b">
        <f t="shared" si="148"/>
        <v>0</v>
      </c>
      <c r="J767" s="14">
        <f t="shared" si="149"/>
        <v>0</v>
      </c>
      <c r="K767">
        <f t="shared" si="150"/>
        <v>0</v>
      </c>
      <c r="L767" s="12">
        <f t="shared" si="155"/>
        <v>4.1870023148148192</v>
      </c>
      <c r="M767" s="1">
        <f t="shared" si="151"/>
        <v>6029.2833333333401</v>
      </c>
      <c r="N767">
        <f t="shared" si="152"/>
        <v>6.766666666666552</v>
      </c>
      <c r="O767">
        <f t="shared" si="153"/>
        <v>0</v>
      </c>
      <c r="P767">
        <f t="shared" si="154"/>
        <v>0</v>
      </c>
      <c r="Q767">
        <f t="shared" si="156"/>
        <v>0</v>
      </c>
    </row>
    <row r="768" spans="1:17" x14ac:dyDescent="0.25">
      <c r="A768" s="4" t="s">
        <v>530</v>
      </c>
      <c r="B768" s="5" t="s">
        <v>2005</v>
      </c>
      <c r="C768" s="8" t="s">
        <v>2158</v>
      </c>
      <c r="D768" s="9" t="s">
        <v>2159</v>
      </c>
      <c r="E768">
        <f t="shared" si="144"/>
        <v>1</v>
      </c>
      <c r="F768">
        <f t="shared" si="145"/>
        <v>0</v>
      </c>
      <c r="G768">
        <f t="shared" si="146"/>
        <v>0</v>
      </c>
      <c r="H768" s="12">
        <f t="shared" si="147"/>
        <v>9.8379629629630205E-4</v>
      </c>
      <c r="I768" t="b">
        <f t="shared" si="148"/>
        <v>0</v>
      </c>
      <c r="J768" s="14">
        <f t="shared" si="149"/>
        <v>0</v>
      </c>
      <c r="K768">
        <f t="shared" si="150"/>
        <v>0</v>
      </c>
      <c r="L768" s="12">
        <f t="shared" si="155"/>
        <v>4.1879861111111154</v>
      </c>
      <c r="M768" s="1">
        <f t="shared" si="151"/>
        <v>6030.7000000000062</v>
      </c>
      <c r="N768">
        <f t="shared" si="152"/>
        <v>1.416666666666675</v>
      </c>
      <c r="O768">
        <f t="shared" si="153"/>
        <v>0</v>
      </c>
      <c r="P768">
        <f t="shared" si="154"/>
        <v>0</v>
      </c>
      <c r="Q768">
        <f t="shared" si="156"/>
        <v>0</v>
      </c>
    </row>
    <row r="769" spans="1:17" x14ac:dyDescent="0.25">
      <c r="A769" s="6" t="s">
        <v>1435</v>
      </c>
      <c r="B769" s="7" t="s">
        <v>2005</v>
      </c>
      <c r="C769" s="10" t="s">
        <v>2160</v>
      </c>
      <c r="D769" s="11" t="s">
        <v>2161</v>
      </c>
      <c r="E769">
        <f t="shared" si="144"/>
        <v>1</v>
      </c>
      <c r="F769">
        <f t="shared" si="145"/>
        <v>0</v>
      </c>
      <c r="G769">
        <f t="shared" si="146"/>
        <v>0</v>
      </c>
      <c r="H769" s="12">
        <f t="shared" si="147"/>
        <v>1.1574074074038876E-5</v>
      </c>
      <c r="I769" t="b">
        <f t="shared" si="148"/>
        <v>0</v>
      </c>
      <c r="J769" s="14">
        <f t="shared" si="149"/>
        <v>0</v>
      </c>
      <c r="K769">
        <f t="shared" si="150"/>
        <v>0</v>
      </c>
      <c r="L769" s="12">
        <f t="shared" si="155"/>
        <v>4.1879976851851897</v>
      </c>
      <c r="M769" s="1">
        <f t="shared" si="151"/>
        <v>6030.7166666666735</v>
      </c>
      <c r="N769">
        <f t="shared" si="152"/>
        <v>1.6666666666615981E-2</v>
      </c>
      <c r="O769">
        <f t="shared" si="153"/>
        <v>0</v>
      </c>
      <c r="P769">
        <f t="shared" si="154"/>
        <v>0</v>
      </c>
      <c r="Q769">
        <f t="shared" si="156"/>
        <v>0</v>
      </c>
    </row>
    <row r="770" spans="1:17" x14ac:dyDescent="0.25">
      <c r="A770" s="4" t="s">
        <v>2162</v>
      </c>
      <c r="B770" s="5" t="s">
        <v>2005</v>
      </c>
      <c r="C770" s="8" t="s">
        <v>2163</v>
      </c>
      <c r="D770" s="9" t="s">
        <v>2164</v>
      </c>
      <c r="E770">
        <f t="shared" si="144"/>
        <v>1</v>
      </c>
      <c r="F770">
        <f t="shared" si="145"/>
        <v>0</v>
      </c>
      <c r="G770">
        <f t="shared" si="146"/>
        <v>0</v>
      </c>
      <c r="H770" s="12">
        <f t="shared" si="147"/>
        <v>6.0995370370370283E-3</v>
      </c>
      <c r="I770" t="b">
        <f t="shared" si="148"/>
        <v>0</v>
      </c>
      <c r="J770" s="14">
        <f t="shared" si="149"/>
        <v>0</v>
      </c>
      <c r="K770">
        <f t="shared" si="150"/>
        <v>0</v>
      </c>
      <c r="L770" s="12">
        <f t="shared" si="155"/>
        <v>4.1940972222222266</v>
      </c>
      <c r="M770" s="1">
        <f t="shared" si="151"/>
        <v>6039.5000000000064</v>
      </c>
      <c r="N770">
        <f t="shared" si="152"/>
        <v>8.7833333333333208</v>
      </c>
      <c r="O770">
        <f t="shared" si="153"/>
        <v>0</v>
      </c>
      <c r="P770">
        <f t="shared" si="154"/>
        <v>0</v>
      </c>
      <c r="Q770">
        <f t="shared" si="156"/>
        <v>0</v>
      </c>
    </row>
    <row r="771" spans="1:17" x14ac:dyDescent="0.25">
      <c r="A771" s="6" t="s">
        <v>2165</v>
      </c>
      <c r="B771" s="7" t="s">
        <v>2005</v>
      </c>
      <c r="C771" s="10" t="s">
        <v>2166</v>
      </c>
      <c r="D771" s="11" t="s">
        <v>2167</v>
      </c>
      <c r="E771">
        <f t="shared" ref="E771:E834" si="157">IF(LEN(A771)=7,1,0)</f>
        <v>0</v>
      </c>
      <c r="F771">
        <f t="shared" ref="F771:F834" si="158">IF(LEN(A771)=8,1,0)</f>
        <v>1</v>
      </c>
      <c r="G771">
        <f t="shared" ref="G771:G834" si="159">IF(LEN(A771)&gt;=10,1,0)</f>
        <v>0</v>
      </c>
      <c r="H771" s="12">
        <f t="shared" ref="H771:H834" si="160">D771-C771</f>
        <v>9.7800925925924931E-3</v>
      </c>
      <c r="I771" t="b">
        <f t="shared" ref="I771:I834" si="161">IF(MID(A771,1,2)="12",TRUE,FALSE)</f>
        <v>0</v>
      </c>
      <c r="J771" s="14">
        <f t="shared" ref="J771:J834" si="162">IF(AND(I771=TRUE,E771=1),H771,0)</f>
        <v>0</v>
      </c>
      <c r="K771">
        <f t="shared" ref="K771:K834" si="163">IF(J771&lt;&gt;0,1,0)</f>
        <v>0</v>
      </c>
      <c r="L771" s="12">
        <f t="shared" si="155"/>
        <v>4.203877314814819</v>
      </c>
      <c r="M771" s="1">
        <f t="shared" ref="M771:M834" si="164">L771*24*60</f>
        <v>6053.5833333333394</v>
      </c>
      <c r="N771">
        <f t="shared" ref="N771:N834" si="165">IF(AND(E771=1,M771&gt;800),H771*24*60,0)</f>
        <v>0</v>
      </c>
      <c r="O771">
        <f t="shared" ref="O771:O834" si="166">IF(AND(F771=1,M771&gt;800),H771*24*60,0)</f>
        <v>14.08333333333319</v>
      </c>
      <c r="P771">
        <f t="shared" ref="P771:P834" si="167">IF(G771=1,H771)*24*60</f>
        <v>0</v>
      </c>
      <c r="Q771">
        <f t="shared" si="156"/>
        <v>0</v>
      </c>
    </row>
    <row r="772" spans="1:17" x14ac:dyDescent="0.25">
      <c r="A772" s="4" t="s">
        <v>1386</v>
      </c>
      <c r="B772" s="5" t="s">
        <v>2005</v>
      </c>
      <c r="C772" s="8" t="s">
        <v>2168</v>
      </c>
      <c r="D772" s="9" t="s">
        <v>2169</v>
      </c>
      <c r="E772">
        <f t="shared" si="157"/>
        <v>0</v>
      </c>
      <c r="F772">
        <f t="shared" si="158"/>
        <v>1</v>
      </c>
      <c r="G772">
        <f t="shared" si="159"/>
        <v>0</v>
      </c>
      <c r="H772" s="12">
        <f t="shared" si="160"/>
        <v>4.3402777777777901E-3</v>
      </c>
      <c r="I772" t="b">
        <f t="shared" si="161"/>
        <v>0</v>
      </c>
      <c r="J772" s="14">
        <f t="shared" si="162"/>
        <v>0</v>
      </c>
      <c r="K772">
        <f t="shared" si="163"/>
        <v>0</v>
      </c>
      <c r="L772" s="12">
        <f t="shared" si="155"/>
        <v>4.2082175925925966</v>
      </c>
      <c r="M772" s="1">
        <f t="shared" si="164"/>
        <v>6059.8333333333394</v>
      </c>
      <c r="N772">
        <f t="shared" si="165"/>
        <v>0</v>
      </c>
      <c r="O772">
        <f t="shared" si="166"/>
        <v>6.2500000000000178</v>
      </c>
      <c r="P772">
        <f t="shared" si="167"/>
        <v>0</v>
      </c>
      <c r="Q772">
        <f t="shared" si="156"/>
        <v>0</v>
      </c>
    </row>
    <row r="773" spans="1:17" x14ac:dyDescent="0.25">
      <c r="A773" s="6" t="s">
        <v>2170</v>
      </c>
      <c r="B773" s="7" t="s">
        <v>2005</v>
      </c>
      <c r="C773" s="10" t="s">
        <v>2171</v>
      </c>
      <c r="D773" s="11" t="s">
        <v>2172</v>
      </c>
      <c r="E773">
        <f t="shared" si="157"/>
        <v>1</v>
      </c>
      <c r="F773">
        <f t="shared" si="158"/>
        <v>0</v>
      </c>
      <c r="G773">
        <f t="shared" si="159"/>
        <v>0</v>
      </c>
      <c r="H773" s="12">
        <f t="shared" si="160"/>
        <v>9.5138888888889328E-3</v>
      </c>
      <c r="I773" t="b">
        <f t="shared" si="161"/>
        <v>0</v>
      </c>
      <c r="J773" s="14">
        <f t="shared" si="162"/>
        <v>0</v>
      </c>
      <c r="K773">
        <f t="shared" si="163"/>
        <v>0</v>
      </c>
      <c r="L773" s="12">
        <f t="shared" si="155"/>
        <v>4.2177314814814855</v>
      </c>
      <c r="M773" s="1">
        <f t="shared" si="164"/>
        <v>6073.5333333333383</v>
      </c>
      <c r="N773">
        <f t="shared" si="165"/>
        <v>13.700000000000063</v>
      </c>
      <c r="O773">
        <f t="shared" si="166"/>
        <v>0</v>
      </c>
      <c r="P773">
        <f t="shared" si="167"/>
        <v>0</v>
      </c>
      <c r="Q773">
        <f t="shared" si="156"/>
        <v>0</v>
      </c>
    </row>
    <row r="774" spans="1:17" x14ac:dyDescent="0.25">
      <c r="A774" s="4" t="s">
        <v>478</v>
      </c>
      <c r="B774" s="5" t="s">
        <v>2005</v>
      </c>
      <c r="C774" s="8" t="s">
        <v>2173</v>
      </c>
      <c r="D774" s="9" t="s">
        <v>2174</v>
      </c>
      <c r="E774">
        <f t="shared" si="157"/>
        <v>0</v>
      </c>
      <c r="F774">
        <f t="shared" si="158"/>
        <v>0</v>
      </c>
      <c r="G774">
        <f t="shared" si="159"/>
        <v>1</v>
      </c>
      <c r="H774" s="12">
        <f t="shared" si="160"/>
        <v>8.1018518518494176E-5</v>
      </c>
      <c r="I774" t="b">
        <f t="shared" si="161"/>
        <v>0</v>
      </c>
      <c r="J774" s="14">
        <f t="shared" si="162"/>
        <v>0</v>
      </c>
      <c r="K774">
        <f t="shared" si="163"/>
        <v>0</v>
      </c>
      <c r="L774" s="12">
        <f t="shared" ref="L774:L837" si="168">IF(OR(E774=1,F774=1),L773+H774,L773)</f>
        <v>4.2177314814814855</v>
      </c>
      <c r="M774" s="1">
        <f t="shared" si="164"/>
        <v>6073.5333333333383</v>
      </c>
      <c r="N774">
        <f t="shared" si="165"/>
        <v>0</v>
      </c>
      <c r="O774">
        <f t="shared" si="166"/>
        <v>0</v>
      </c>
      <c r="P774">
        <f t="shared" si="167"/>
        <v>0.11666666666663161</v>
      </c>
      <c r="Q774">
        <f t="shared" si="156"/>
        <v>1</v>
      </c>
    </row>
    <row r="775" spans="1:17" x14ac:dyDescent="0.25">
      <c r="A775" s="6" t="s">
        <v>2175</v>
      </c>
      <c r="B775" s="7" t="s">
        <v>2005</v>
      </c>
      <c r="C775" s="10" t="s">
        <v>2176</v>
      </c>
      <c r="D775" s="11" t="s">
        <v>2177</v>
      </c>
      <c r="E775">
        <f t="shared" si="157"/>
        <v>0</v>
      </c>
      <c r="F775">
        <f t="shared" si="158"/>
        <v>0</v>
      </c>
      <c r="G775">
        <f t="shared" si="159"/>
        <v>1</v>
      </c>
      <c r="H775" s="12">
        <f t="shared" si="160"/>
        <v>4.745370370370372E-3</v>
      </c>
      <c r="I775" t="b">
        <f t="shared" si="161"/>
        <v>0</v>
      </c>
      <c r="J775" s="14">
        <f t="shared" si="162"/>
        <v>0</v>
      </c>
      <c r="K775">
        <f t="shared" si="163"/>
        <v>0</v>
      </c>
      <c r="L775" s="12">
        <f t="shared" si="168"/>
        <v>4.2177314814814855</v>
      </c>
      <c r="M775" s="1">
        <f t="shared" si="164"/>
        <v>6073.5333333333383</v>
      </c>
      <c r="N775">
        <f t="shared" si="165"/>
        <v>0</v>
      </c>
      <c r="O775">
        <f t="shared" si="166"/>
        <v>0</v>
      </c>
      <c r="P775">
        <f t="shared" si="167"/>
        <v>6.8333333333333357</v>
      </c>
      <c r="Q775">
        <f t="shared" si="156"/>
        <v>7</v>
      </c>
    </row>
    <row r="776" spans="1:17" x14ac:dyDescent="0.25">
      <c r="A776" s="4" t="s">
        <v>2178</v>
      </c>
      <c r="B776" s="5" t="s">
        <v>2005</v>
      </c>
      <c r="C776" s="8" t="s">
        <v>2179</v>
      </c>
      <c r="D776" s="9" t="s">
        <v>2180</v>
      </c>
      <c r="E776">
        <f t="shared" si="157"/>
        <v>1</v>
      </c>
      <c r="F776">
        <f t="shared" si="158"/>
        <v>0</v>
      </c>
      <c r="G776">
        <f t="shared" si="159"/>
        <v>0</v>
      </c>
      <c r="H776" s="12">
        <f t="shared" si="160"/>
        <v>4.3287037037036402E-3</v>
      </c>
      <c r="I776" t="b">
        <f t="shared" si="161"/>
        <v>0</v>
      </c>
      <c r="J776" s="14">
        <f t="shared" si="162"/>
        <v>0</v>
      </c>
      <c r="K776">
        <f t="shared" si="163"/>
        <v>0</v>
      </c>
      <c r="L776" s="12">
        <f t="shared" si="168"/>
        <v>4.2220601851851889</v>
      </c>
      <c r="M776" s="1">
        <f t="shared" si="164"/>
        <v>6079.7666666666719</v>
      </c>
      <c r="N776">
        <f t="shared" si="165"/>
        <v>6.2333333333332419</v>
      </c>
      <c r="O776">
        <f t="shared" si="166"/>
        <v>0</v>
      </c>
      <c r="P776">
        <f t="shared" si="167"/>
        <v>0</v>
      </c>
      <c r="Q776">
        <f t="shared" si="156"/>
        <v>0</v>
      </c>
    </row>
    <row r="777" spans="1:17" x14ac:dyDescent="0.25">
      <c r="A777" s="6" t="s">
        <v>2025</v>
      </c>
      <c r="B777" s="7" t="s">
        <v>2005</v>
      </c>
      <c r="C777" s="10" t="s">
        <v>2181</v>
      </c>
      <c r="D777" s="11" t="s">
        <v>2182</v>
      </c>
      <c r="E777">
        <f t="shared" si="157"/>
        <v>0</v>
      </c>
      <c r="F777">
        <f t="shared" si="158"/>
        <v>1</v>
      </c>
      <c r="G777">
        <f t="shared" si="159"/>
        <v>0</v>
      </c>
      <c r="H777" s="12">
        <f t="shared" si="160"/>
        <v>1.3541666666666563E-3</v>
      </c>
      <c r="I777" t="b">
        <f t="shared" si="161"/>
        <v>0</v>
      </c>
      <c r="J777" s="14">
        <f t="shared" si="162"/>
        <v>0</v>
      </c>
      <c r="K777">
        <f t="shared" si="163"/>
        <v>0</v>
      </c>
      <c r="L777" s="12">
        <f t="shared" si="168"/>
        <v>4.2234143518518552</v>
      </c>
      <c r="M777" s="1">
        <f t="shared" si="164"/>
        <v>6081.7166666666717</v>
      </c>
      <c r="N777">
        <f t="shared" si="165"/>
        <v>0</v>
      </c>
      <c r="O777">
        <f t="shared" si="166"/>
        <v>1.9499999999999851</v>
      </c>
      <c r="P777">
        <f t="shared" si="167"/>
        <v>0</v>
      </c>
      <c r="Q777">
        <f t="shared" si="156"/>
        <v>0</v>
      </c>
    </row>
    <row r="778" spans="1:17" x14ac:dyDescent="0.25">
      <c r="A778" s="4" t="s">
        <v>143</v>
      </c>
      <c r="B778" s="5" t="s">
        <v>2005</v>
      </c>
      <c r="C778" s="8" t="s">
        <v>2183</v>
      </c>
      <c r="D778" s="9" t="s">
        <v>2184</v>
      </c>
      <c r="E778">
        <f t="shared" si="157"/>
        <v>1</v>
      </c>
      <c r="F778">
        <f t="shared" si="158"/>
        <v>0</v>
      </c>
      <c r="G778">
        <f t="shared" si="159"/>
        <v>0</v>
      </c>
      <c r="H778" s="12">
        <f t="shared" si="160"/>
        <v>2.3148148148144365E-4</v>
      </c>
      <c r="I778" t="b">
        <f t="shared" si="161"/>
        <v>0</v>
      </c>
      <c r="J778" s="14">
        <f t="shared" si="162"/>
        <v>0</v>
      </c>
      <c r="K778">
        <f t="shared" si="163"/>
        <v>0</v>
      </c>
      <c r="L778" s="12">
        <f t="shared" si="168"/>
        <v>4.2236458333333369</v>
      </c>
      <c r="M778" s="1">
        <f t="shared" si="164"/>
        <v>6082.0500000000056</v>
      </c>
      <c r="N778">
        <f t="shared" si="165"/>
        <v>0.33333333333327886</v>
      </c>
      <c r="O778">
        <f t="shared" si="166"/>
        <v>0</v>
      </c>
      <c r="P778">
        <f t="shared" si="167"/>
        <v>0</v>
      </c>
      <c r="Q778">
        <f t="shared" si="156"/>
        <v>0</v>
      </c>
    </row>
    <row r="779" spans="1:17" x14ac:dyDescent="0.25">
      <c r="A779" s="6" t="s">
        <v>2185</v>
      </c>
      <c r="B779" s="7" t="s">
        <v>2005</v>
      </c>
      <c r="C779" s="10" t="s">
        <v>2186</v>
      </c>
      <c r="D779" s="11" t="s">
        <v>2187</v>
      </c>
      <c r="E779">
        <f t="shared" si="157"/>
        <v>1</v>
      </c>
      <c r="F779">
        <f t="shared" si="158"/>
        <v>0</v>
      </c>
      <c r="G779">
        <f t="shared" si="159"/>
        <v>0</v>
      </c>
      <c r="H779" s="12">
        <f t="shared" si="160"/>
        <v>2.1296296296295925E-3</v>
      </c>
      <c r="I779" t="b">
        <f t="shared" si="161"/>
        <v>0</v>
      </c>
      <c r="J779" s="14">
        <f t="shared" si="162"/>
        <v>0</v>
      </c>
      <c r="K779">
        <f t="shared" si="163"/>
        <v>0</v>
      </c>
      <c r="L779" s="12">
        <f t="shared" si="168"/>
        <v>4.2257754629629662</v>
      </c>
      <c r="M779" s="1">
        <f t="shared" si="164"/>
        <v>6085.1166666666713</v>
      </c>
      <c r="N779">
        <f t="shared" si="165"/>
        <v>3.0666666666666131</v>
      </c>
      <c r="O779">
        <f t="shared" si="166"/>
        <v>0</v>
      </c>
      <c r="P779">
        <f t="shared" si="167"/>
        <v>0</v>
      </c>
      <c r="Q779">
        <f t="shared" si="156"/>
        <v>0</v>
      </c>
    </row>
    <row r="780" spans="1:17" x14ac:dyDescent="0.25">
      <c r="A780" s="4" t="s">
        <v>2188</v>
      </c>
      <c r="B780" s="5" t="s">
        <v>2005</v>
      </c>
      <c r="C780" s="8" t="s">
        <v>2189</v>
      </c>
      <c r="D780" s="9" t="s">
        <v>2190</v>
      </c>
      <c r="E780">
        <f t="shared" si="157"/>
        <v>1</v>
      </c>
      <c r="F780">
        <f t="shared" si="158"/>
        <v>0</v>
      </c>
      <c r="G780">
        <f t="shared" si="159"/>
        <v>0</v>
      </c>
      <c r="H780" s="12">
        <f t="shared" si="160"/>
        <v>4.8148148148147163E-3</v>
      </c>
      <c r="I780" t="b">
        <f t="shared" si="161"/>
        <v>0</v>
      </c>
      <c r="J780" s="14">
        <f t="shared" si="162"/>
        <v>0</v>
      </c>
      <c r="K780">
        <f t="shared" si="163"/>
        <v>0</v>
      </c>
      <c r="L780" s="12">
        <f t="shared" si="168"/>
        <v>4.2305902777777806</v>
      </c>
      <c r="M780" s="1">
        <f t="shared" si="164"/>
        <v>6092.0500000000038</v>
      </c>
      <c r="N780">
        <f t="shared" si="165"/>
        <v>6.9333333333331915</v>
      </c>
      <c r="O780">
        <f t="shared" si="166"/>
        <v>0</v>
      </c>
      <c r="P780">
        <f t="shared" si="167"/>
        <v>0</v>
      </c>
      <c r="Q780">
        <f t="shared" si="156"/>
        <v>0</v>
      </c>
    </row>
    <row r="781" spans="1:17" x14ac:dyDescent="0.25">
      <c r="A781" s="6" t="s">
        <v>2191</v>
      </c>
      <c r="B781" s="7" t="s">
        <v>2005</v>
      </c>
      <c r="C781" s="10" t="s">
        <v>2192</v>
      </c>
      <c r="D781" s="11" t="s">
        <v>2193</v>
      </c>
      <c r="E781">
        <f t="shared" si="157"/>
        <v>0</v>
      </c>
      <c r="F781">
        <f t="shared" si="158"/>
        <v>1</v>
      </c>
      <c r="G781">
        <f t="shared" si="159"/>
        <v>0</v>
      </c>
      <c r="H781" s="12">
        <f t="shared" si="160"/>
        <v>2.1064814814815147E-3</v>
      </c>
      <c r="I781" t="b">
        <f t="shared" si="161"/>
        <v>0</v>
      </c>
      <c r="J781" s="14">
        <f t="shared" si="162"/>
        <v>0</v>
      </c>
      <c r="K781">
        <f t="shared" si="163"/>
        <v>0</v>
      </c>
      <c r="L781" s="12">
        <f t="shared" si="168"/>
        <v>4.2326967592592624</v>
      </c>
      <c r="M781" s="1">
        <f t="shared" si="164"/>
        <v>6095.0833333333376</v>
      </c>
      <c r="N781">
        <f t="shared" si="165"/>
        <v>0</v>
      </c>
      <c r="O781">
        <f t="shared" si="166"/>
        <v>3.0333333333333812</v>
      </c>
      <c r="P781">
        <f t="shared" si="167"/>
        <v>0</v>
      </c>
      <c r="Q781">
        <f t="shared" si="156"/>
        <v>0</v>
      </c>
    </row>
    <row r="782" spans="1:17" x14ac:dyDescent="0.25">
      <c r="A782" s="4" t="s">
        <v>2194</v>
      </c>
      <c r="B782" s="5" t="s">
        <v>2005</v>
      </c>
      <c r="C782" s="8" t="s">
        <v>2195</v>
      </c>
      <c r="D782" s="9" t="s">
        <v>2196</v>
      </c>
      <c r="E782">
        <f t="shared" si="157"/>
        <v>1</v>
      </c>
      <c r="F782">
        <f t="shared" si="158"/>
        <v>0</v>
      </c>
      <c r="G782">
        <f t="shared" si="159"/>
        <v>0</v>
      </c>
      <c r="H782" s="12">
        <f t="shared" si="160"/>
        <v>1.4699074074073781E-3</v>
      </c>
      <c r="I782" t="b">
        <f t="shared" si="161"/>
        <v>0</v>
      </c>
      <c r="J782" s="14">
        <f t="shared" si="162"/>
        <v>0</v>
      </c>
      <c r="K782">
        <f t="shared" si="163"/>
        <v>0</v>
      </c>
      <c r="L782" s="12">
        <f t="shared" si="168"/>
        <v>4.2341666666666695</v>
      </c>
      <c r="M782" s="1">
        <f t="shared" si="164"/>
        <v>6097.2000000000035</v>
      </c>
      <c r="N782">
        <f t="shared" si="165"/>
        <v>2.1166666666666245</v>
      </c>
      <c r="O782">
        <f t="shared" si="166"/>
        <v>0</v>
      </c>
      <c r="P782">
        <f t="shared" si="167"/>
        <v>0</v>
      </c>
      <c r="Q782">
        <f t="shared" si="156"/>
        <v>0</v>
      </c>
    </row>
    <row r="783" spans="1:17" x14ac:dyDescent="0.25">
      <c r="A783" s="6" t="s">
        <v>2017</v>
      </c>
      <c r="B783" s="7" t="s">
        <v>2005</v>
      </c>
      <c r="C783" s="10" t="s">
        <v>2197</v>
      </c>
      <c r="D783" s="11" t="s">
        <v>2198</v>
      </c>
      <c r="E783">
        <f t="shared" si="157"/>
        <v>1</v>
      </c>
      <c r="F783">
        <f t="shared" si="158"/>
        <v>0</v>
      </c>
      <c r="G783">
        <f t="shared" si="159"/>
        <v>0</v>
      </c>
      <c r="H783" s="12">
        <f t="shared" si="160"/>
        <v>2.5925925925924798E-3</v>
      </c>
      <c r="I783" t="b">
        <f t="shared" si="161"/>
        <v>0</v>
      </c>
      <c r="J783" s="14">
        <f t="shared" si="162"/>
        <v>0</v>
      </c>
      <c r="K783">
        <f t="shared" si="163"/>
        <v>0</v>
      </c>
      <c r="L783" s="12">
        <f t="shared" si="168"/>
        <v>4.2367592592592622</v>
      </c>
      <c r="M783" s="1">
        <f t="shared" si="164"/>
        <v>6100.9333333333379</v>
      </c>
      <c r="N783">
        <f t="shared" si="165"/>
        <v>3.7333333333331709</v>
      </c>
      <c r="O783">
        <f t="shared" si="166"/>
        <v>0</v>
      </c>
      <c r="P783">
        <f t="shared" si="167"/>
        <v>0</v>
      </c>
      <c r="Q783">
        <f t="shared" si="156"/>
        <v>0</v>
      </c>
    </row>
    <row r="784" spans="1:17" x14ac:dyDescent="0.25">
      <c r="A784" s="4" t="s">
        <v>1842</v>
      </c>
      <c r="B784" s="5" t="s">
        <v>2005</v>
      </c>
      <c r="C784" s="8" t="s">
        <v>2199</v>
      </c>
      <c r="D784" s="9" t="s">
        <v>2200</v>
      </c>
      <c r="E784">
        <f t="shared" si="157"/>
        <v>0</v>
      </c>
      <c r="F784">
        <f t="shared" si="158"/>
        <v>1</v>
      </c>
      <c r="G784">
        <f t="shared" si="159"/>
        <v>0</v>
      </c>
      <c r="H784" s="12">
        <f t="shared" si="160"/>
        <v>9.3750000000003553E-4</v>
      </c>
      <c r="I784" t="b">
        <f t="shared" si="161"/>
        <v>0</v>
      </c>
      <c r="J784" s="14">
        <f t="shared" si="162"/>
        <v>0</v>
      </c>
      <c r="K784">
        <f t="shared" si="163"/>
        <v>0</v>
      </c>
      <c r="L784" s="12">
        <f t="shared" si="168"/>
        <v>4.2376967592592623</v>
      </c>
      <c r="M784" s="1">
        <f t="shared" si="164"/>
        <v>6102.2833333333383</v>
      </c>
      <c r="N784">
        <f t="shared" si="165"/>
        <v>0</v>
      </c>
      <c r="O784">
        <f t="shared" si="166"/>
        <v>1.3500000000000512</v>
      </c>
      <c r="P784">
        <f t="shared" si="167"/>
        <v>0</v>
      </c>
      <c r="Q784">
        <f t="shared" si="156"/>
        <v>0</v>
      </c>
    </row>
    <row r="785" spans="1:17" x14ac:dyDescent="0.25">
      <c r="A785" s="6" t="s">
        <v>1456</v>
      </c>
      <c r="B785" s="7" t="s">
        <v>2005</v>
      </c>
      <c r="C785" s="10" t="s">
        <v>2201</v>
      </c>
      <c r="D785" s="11" t="s">
        <v>2202</v>
      </c>
      <c r="E785">
        <f t="shared" si="157"/>
        <v>1</v>
      </c>
      <c r="F785">
        <f t="shared" si="158"/>
        <v>0</v>
      </c>
      <c r="G785">
        <f t="shared" si="159"/>
        <v>0</v>
      </c>
      <c r="H785" s="12">
        <f t="shared" si="160"/>
        <v>8.8541666666667185E-3</v>
      </c>
      <c r="I785" t="b">
        <f t="shared" si="161"/>
        <v>0</v>
      </c>
      <c r="J785" s="14">
        <f t="shared" si="162"/>
        <v>0</v>
      </c>
      <c r="K785">
        <f t="shared" si="163"/>
        <v>0</v>
      </c>
      <c r="L785" s="12">
        <f t="shared" si="168"/>
        <v>4.2465509259259289</v>
      </c>
      <c r="M785" s="1">
        <f t="shared" si="164"/>
        <v>6115.0333333333374</v>
      </c>
      <c r="N785">
        <f t="shared" si="165"/>
        <v>12.750000000000075</v>
      </c>
      <c r="O785">
        <f t="shared" si="166"/>
        <v>0</v>
      </c>
      <c r="P785">
        <f t="shared" si="167"/>
        <v>0</v>
      </c>
      <c r="Q785">
        <f t="shared" si="156"/>
        <v>0</v>
      </c>
    </row>
    <row r="786" spans="1:17" x14ac:dyDescent="0.25">
      <c r="A786" s="4" t="s">
        <v>2203</v>
      </c>
      <c r="B786" s="5" t="s">
        <v>2005</v>
      </c>
      <c r="C786" s="8" t="s">
        <v>2204</v>
      </c>
      <c r="D786" s="9" t="s">
        <v>2205</v>
      </c>
      <c r="E786">
        <f t="shared" si="157"/>
        <v>1</v>
      </c>
      <c r="F786">
        <f t="shared" si="158"/>
        <v>0</v>
      </c>
      <c r="G786">
        <f t="shared" si="159"/>
        <v>0</v>
      </c>
      <c r="H786" s="12">
        <f t="shared" si="160"/>
        <v>1.087962962962985E-3</v>
      </c>
      <c r="I786" t="b">
        <f t="shared" si="161"/>
        <v>1</v>
      </c>
      <c r="J786" s="14">
        <f t="shared" si="162"/>
        <v>1.087962962962985E-3</v>
      </c>
      <c r="K786">
        <f t="shared" si="163"/>
        <v>1</v>
      </c>
      <c r="L786" s="12">
        <f t="shared" si="168"/>
        <v>4.2476388888888916</v>
      </c>
      <c r="M786" s="1">
        <f t="shared" si="164"/>
        <v>6116.600000000004</v>
      </c>
      <c r="N786">
        <f t="shared" si="165"/>
        <v>1.5666666666666984</v>
      </c>
      <c r="O786">
        <f t="shared" si="166"/>
        <v>0</v>
      </c>
      <c r="P786">
        <f t="shared" si="167"/>
        <v>0</v>
      </c>
      <c r="Q786">
        <f t="shared" si="156"/>
        <v>0</v>
      </c>
    </row>
    <row r="787" spans="1:17" x14ac:dyDescent="0.25">
      <c r="A787" s="6" t="s">
        <v>2206</v>
      </c>
      <c r="B787" s="7" t="s">
        <v>2005</v>
      </c>
      <c r="C787" s="10" t="s">
        <v>2207</v>
      </c>
      <c r="D787" s="11" t="s">
        <v>2208</v>
      </c>
      <c r="E787">
        <f t="shared" si="157"/>
        <v>1</v>
      </c>
      <c r="F787">
        <f t="shared" si="158"/>
        <v>0</v>
      </c>
      <c r="G787">
        <f t="shared" si="159"/>
        <v>0</v>
      </c>
      <c r="H787" s="12">
        <f t="shared" si="160"/>
        <v>1.0358796296296324E-2</v>
      </c>
      <c r="I787" t="b">
        <f t="shared" si="161"/>
        <v>0</v>
      </c>
      <c r="J787" s="14">
        <f t="shared" si="162"/>
        <v>0</v>
      </c>
      <c r="K787">
        <f t="shared" si="163"/>
        <v>0</v>
      </c>
      <c r="L787" s="12">
        <f t="shared" si="168"/>
        <v>4.2579976851851882</v>
      </c>
      <c r="M787" s="1">
        <f t="shared" si="164"/>
        <v>6131.516666666671</v>
      </c>
      <c r="N787">
        <f t="shared" si="165"/>
        <v>14.916666666666707</v>
      </c>
      <c r="O787">
        <f t="shared" si="166"/>
        <v>0</v>
      </c>
      <c r="P787">
        <f t="shared" si="167"/>
        <v>0</v>
      </c>
      <c r="Q787">
        <f t="shared" si="156"/>
        <v>0</v>
      </c>
    </row>
    <row r="788" spans="1:17" x14ac:dyDescent="0.25">
      <c r="A788" s="4" t="s">
        <v>2209</v>
      </c>
      <c r="B788" s="5" t="s">
        <v>2005</v>
      </c>
      <c r="C788" s="8" t="s">
        <v>2210</v>
      </c>
      <c r="D788" s="9" t="s">
        <v>2211</v>
      </c>
      <c r="E788">
        <f t="shared" si="157"/>
        <v>1</v>
      </c>
      <c r="F788">
        <f t="shared" si="158"/>
        <v>0</v>
      </c>
      <c r="G788">
        <f t="shared" si="159"/>
        <v>0</v>
      </c>
      <c r="H788" s="12">
        <f t="shared" si="160"/>
        <v>5.324074074073426E-4</v>
      </c>
      <c r="I788" t="b">
        <f t="shared" si="161"/>
        <v>0</v>
      </c>
      <c r="J788" s="14">
        <f t="shared" si="162"/>
        <v>0</v>
      </c>
      <c r="K788">
        <f t="shared" si="163"/>
        <v>0</v>
      </c>
      <c r="L788" s="12">
        <f t="shared" si="168"/>
        <v>4.2585300925925953</v>
      </c>
      <c r="M788" s="1">
        <f t="shared" si="164"/>
        <v>6132.2833333333374</v>
      </c>
      <c r="N788">
        <f t="shared" si="165"/>
        <v>0.76666666666657335</v>
      </c>
      <c r="O788">
        <f t="shared" si="166"/>
        <v>0</v>
      </c>
      <c r="P788">
        <f t="shared" si="167"/>
        <v>0</v>
      </c>
      <c r="Q788">
        <f t="shared" si="156"/>
        <v>0</v>
      </c>
    </row>
    <row r="789" spans="1:17" x14ac:dyDescent="0.25">
      <c r="A789" s="6" t="s">
        <v>2212</v>
      </c>
      <c r="B789" s="7" t="s">
        <v>2005</v>
      </c>
      <c r="C789" s="10" t="s">
        <v>2213</v>
      </c>
      <c r="D789" s="11" t="s">
        <v>2214</v>
      </c>
      <c r="E789">
        <f t="shared" si="157"/>
        <v>1</v>
      </c>
      <c r="F789">
        <f t="shared" si="158"/>
        <v>0</v>
      </c>
      <c r="G789">
        <f t="shared" si="159"/>
        <v>0</v>
      </c>
      <c r="H789" s="12">
        <f t="shared" si="160"/>
        <v>1.0300925925925908E-2</v>
      </c>
      <c r="I789" t="b">
        <f t="shared" si="161"/>
        <v>0</v>
      </c>
      <c r="J789" s="14">
        <f t="shared" si="162"/>
        <v>0</v>
      </c>
      <c r="K789">
        <f t="shared" si="163"/>
        <v>0</v>
      </c>
      <c r="L789" s="12">
        <f t="shared" si="168"/>
        <v>4.2688310185185214</v>
      </c>
      <c r="M789" s="1">
        <f t="shared" si="164"/>
        <v>6147.1166666666704</v>
      </c>
      <c r="N789">
        <f t="shared" si="165"/>
        <v>14.833333333333307</v>
      </c>
      <c r="O789">
        <f t="shared" si="166"/>
        <v>0</v>
      </c>
      <c r="P789">
        <f t="shared" si="167"/>
        <v>0</v>
      </c>
      <c r="Q789">
        <f t="shared" si="156"/>
        <v>0</v>
      </c>
    </row>
    <row r="790" spans="1:17" x14ac:dyDescent="0.25">
      <c r="A790" s="4" t="s">
        <v>2215</v>
      </c>
      <c r="B790" s="5" t="s">
        <v>2005</v>
      </c>
      <c r="C790" s="8" t="s">
        <v>2216</v>
      </c>
      <c r="D790" s="9" t="s">
        <v>2217</v>
      </c>
      <c r="E790">
        <f t="shared" si="157"/>
        <v>0</v>
      </c>
      <c r="F790">
        <f t="shared" si="158"/>
        <v>1</v>
      </c>
      <c r="G790">
        <f t="shared" si="159"/>
        <v>0</v>
      </c>
      <c r="H790" s="12">
        <f t="shared" si="160"/>
        <v>2.0949074074073648E-3</v>
      </c>
      <c r="I790" t="b">
        <f t="shared" si="161"/>
        <v>0</v>
      </c>
      <c r="J790" s="14">
        <f t="shared" si="162"/>
        <v>0</v>
      </c>
      <c r="K790">
        <f t="shared" si="163"/>
        <v>0</v>
      </c>
      <c r="L790" s="12">
        <f t="shared" si="168"/>
        <v>4.2709259259259289</v>
      </c>
      <c r="M790" s="1">
        <f t="shared" si="164"/>
        <v>6150.1333333333369</v>
      </c>
      <c r="N790">
        <f t="shared" si="165"/>
        <v>0</v>
      </c>
      <c r="O790">
        <f t="shared" si="166"/>
        <v>3.0166666666666053</v>
      </c>
      <c r="P790">
        <f t="shared" si="167"/>
        <v>0</v>
      </c>
      <c r="Q790">
        <f t="shared" si="156"/>
        <v>0</v>
      </c>
    </row>
    <row r="791" spans="1:17" x14ac:dyDescent="0.25">
      <c r="A791" s="6" t="s">
        <v>2218</v>
      </c>
      <c r="B791" s="7" t="s">
        <v>2005</v>
      </c>
      <c r="C791" s="10" t="s">
        <v>2219</v>
      </c>
      <c r="D791" s="11" t="s">
        <v>2220</v>
      </c>
      <c r="E791">
        <f t="shared" si="157"/>
        <v>0</v>
      </c>
      <c r="F791">
        <f t="shared" si="158"/>
        <v>1</v>
      </c>
      <c r="G791">
        <f t="shared" si="159"/>
        <v>0</v>
      </c>
      <c r="H791" s="12">
        <f t="shared" si="160"/>
        <v>9.8958333333332149E-3</v>
      </c>
      <c r="I791" t="b">
        <f t="shared" si="161"/>
        <v>0</v>
      </c>
      <c r="J791" s="14">
        <f t="shared" si="162"/>
        <v>0</v>
      </c>
      <c r="K791">
        <f t="shared" si="163"/>
        <v>0</v>
      </c>
      <c r="L791" s="12">
        <f t="shared" si="168"/>
        <v>4.2808217592592621</v>
      </c>
      <c r="M791" s="1">
        <f t="shared" si="164"/>
        <v>6164.3833333333378</v>
      </c>
      <c r="N791">
        <f t="shared" si="165"/>
        <v>0</v>
      </c>
      <c r="O791">
        <f t="shared" si="166"/>
        <v>14.249999999999829</v>
      </c>
      <c r="P791">
        <f t="shared" si="167"/>
        <v>0</v>
      </c>
      <c r="Q791">
        <f t="shared" si="156"/>
        <v>0</v>
      </c>
    </row>
    <row r="792" spans="1:17" x14ac:dyDescent="0.25">
      <c r="A792" s="4" t="s">
        <v>1783</v>
      </c>
      <c r="B792" s="5" t="s">
        <v>2005</v>
      </c>
      <c r="C792" s="8" t="s">
        <v>2221</v>
      </c>
      <c r="D792" s="9" t="s">
        <v>2222</v>
      </c>
      <c r="E792">
        <f t="shared" si="157"/>
        <v>0</v>
      </c>
      <c r="F792">
        <f t="shared" si="158"/>
        <v>1</v>
      </c>
      <c r="G792">
        <f t="shared" si="159"/>
        <v>0</v>
      </c>
      <c r="H792" s="12">
        <f t="shared" si="160"/>
        <v>4.5138888888884843E-4</v>
      </c>
      <c r="I792" t="b">
        <f t="shared" si="161"/>
        <v>0</v>
      </c>
      <c r="J792" s="14">
        <f t="shared" si="162"/>
        <v>0</v>
      </c>
      <c r="K792">
        <f t="shared" si="163"/>
        <v>0</v>
      </c>
      <c r="L792" s="12">
        <f t="shared" si="168"/>
        <v>4.2812731481481512</v>
      </c>
      <c r="M792" s="1">
        <f t="shared" si="164"/>
        <v>6165.0333333333374</v>
      </c>
      <c r="N792">
        <f t="shared" si="165"/>
        <v>0</v>
      </c>
      <c r="O792">
        <f t="shared" si="166"/>
        <v>0.64999999999994174</v>
      </c>
      <c r="P792">
        <f t="shared" si="167"/>
        <v>0</v>
      </c>
      <c r="Q792">
        <f t="shared" ref="Q792:Q855" si="169">ROUNDUP(P792,0)</f>
        <v>0</v>
      </c>
    </row>
    <row r="793" spans="1:17" x14ac:dyDescent="0.25">
      <c r="A793" s="6" t="s">
        <v>2223</v>
      </c>
      <c r="B793" s="7" t="s">
        <v>2005</v>
      </c>
      <c r="C793" s="10" t="s">
        <v>2224</v>
      </c>
      <c r="D793" s="11" t="s">
        <v>2225</v>
      </c>
      <c r="E793">
        <f t="shared" si="157"/>
        <v>0</v>
      </c>
      <c r="F793">
        <f t="shared" si="158"/>
        <v>1</v>
      </c>
      <c r="G793">
        <f t="shared" si="159"/>
        <v>0</v>
      </c>
      <c r="H793" s="12">
        <f t="shared" si="160"/>
        <v>2.870370370370412E-3</v>
      </c>
      <c r="I793" t="b">
        <f t="shared" si="161"/>
        <v>0</v>
      </c>
      <c r="J793" s="14">
        <f t="shared" si="162"/>
        <v>0</v>
      </c>
      <c r="K793">
        <f t="shared" si="163"/>
        <v>0</v>
      </c>
      <c r="L793" s="12">
        <f t="shared" si="168"/>
        <v>4.2841435185185217</v>
      </c>
      <c r="M793" s="1">
        <f t="shared" si="164"/>
        <v>6169.1666666666706</v>
      </c>
      <c r="N793">
        <f t="shared" si="165"/>
        <v>0</v>
      </c>
      <c r="O793">
        <f t="shared" si="166"/>
        <v>4.1333333333333933</v>
      </c>
      <c r="P793">
        <f t="shared" si="167"/>
        <v>0</v>
      </c>
      <c r="Q793">
        <f t="shared" si="169"/>
        <v>0</v>
      </c>
    </row>
    <row r="794" spans="1:17" x14ac:dyDescent="0.25">
      <c r="A794" s="4" t="s">
        <v>2226</v>
      </c>
      <c r="B794" s="5" t="s">
        <v>2005</v>
      </c>
      <c r="C794" s="8" t="s">
        <v>213</v>
      </c>
      <c r="D794" s="9" t="s">
        <v>2227</v>
      </c>
      <c r="E794">
        <f t="shared" si="157"/>
        <v>1</v>
      </c>
      <c r="F794">
        <f t="shared" si="158"/>
        <v>0</v>
      </c>
      <c r="G794">
        <f t="shared" si="159"/>
        <v>0</v>
      </c>
      <c r="H794" s="12">
        <f t="shared" si="160"/>
        <v>4.155092592592502E-3</v>
      </c>
      <c r="I794" t="b">
        <f t="shared" si="161"/>
        <v>0</v>
      </c>
      <c r="J794" s="14">
        <f t="shared" si="162"/>
        <v>0</v>
      </c>
      <c r="K794">
        <f t="shared" si="163"/>
        <v>0</v>
      </c>
      <c r="L794" s="12">
        <f t="shared" si="168"/>
        <v>4.2882986111111139</v>
      </c>
      <c r="M794" s="1">
        <f t="shared" si="164"/>
        <v>6175.1500000000042</v>
      </c>
      <c r="N794">
        <f t="shared" si="165"/>
        <v>5.9833333333332028</v>
      </c>
      <c r="O794">
        <f t="shared" si="166"/>
        <v>0</v>
      </c>
      <c r="P794">
        <f t="shared" si="167"/>
        <v>0</v>
      </c>
      <c r="Q794">
        <f t="shared" si="169"/>
        <v>0</v>
      </c>
    </row>
    <row r="795" spans="1:17" x14ac:dyDescent="0.25">
      <c r="A795" s="6" t="s">
        <v>2228</v>
      </c>
      <c r="B795" s="7" t="s">
        <v>2005</v>
      </c>
      <c r="C795" s="10" t="s">
        <v>2229</v>
      </c>
      <c r="D795" s="11" t="s">
        <v>2230</v>
      </c>
      <c r="E795">
        <f t="shared" si="157"/>
        <v>1</v>
      </c>
      <c r="F795">
        <f t="shared" si="158"/>
        <v>0</v>
      </c>
      <c r="G795">
        <f t="shared" si="159"/>
        <v>0</v>
      </c>
      <c r="H795" s="12">
        <f t="shared" si="160"/>
        <v>9.2361111111111116E-3</v>
      </c>
      <c r="I795" t="b">
        <f t="shared" si="161"/>
        <v>0</v>
      </c>
      <c r="J795" s="14">
        <f t="shared" si="162"/>
        <v>0</v>
      </c>
      <c r="K795">
        <f t="shared" si="163"/>
        <v>0</v>
      </c>
      <c r="L795" s="12">
        <f t="shared" si="168"/>
        <v>4.2975347222222249</v>
      </c>
      <c r="M795" s="1">
        <f t="shared" si="164"/>
        <v>6188.4500000000044</v>
      </c>
      <c r="N795">
        <f t="shared" si="165"/>
        <v>13.3</v>
      </c>
      <c r="O795">
        <f t="shared" si="166"/>
        <v>0</v>
      </c>
      <c r="P795">
        <f t="shared" si="167"/>
        <v>0</v>
      </c>
      <c r="Q795">
        <f t="shared" si="169"/>
        <v>0</v>
      </c>
    </row>
    <row r="796" spans="1:17" x14ac:dyDescent="0.25">
      <c r="A796" s="4" t="s">
        <v>2231</v>
      </c>
      <c r="B796" s="5" t="s">
        <v>2005</v>
      </c>
      <c r="C796" s="8" t="s">
        <v>2232</v>
      </c>
      <c r="D796" s="9" t="s">
        <v>2233</v>
      </c>
      <c r="E796">
        <f t="shared" si="157"/>
        <v>1</v>
      </c>
      <c r="F796">
        <f t="shared" si="158"/>
        <v>0</v>
      </c>
      <c r="G796">
        <f t="shared" si="159"/>
        <v>0</v>
      </c>
      <c r="H796" s="12">
        <f t="shared" si="160"/>
        <v>4.4791666666665897E-3</v>
      </c>
      <c r="I796" t="b">
        <f t="shared" si="161"/>
        <v>0</v>
      </c>
      <c r="J796" s="14">
        <f t="shared" si="162"/>
        <v>0</v>
      </c>
      <c r="K796">
        <f t="shared" si="163"/>
        <v>0</v>
      </c>
      <c r="L796" s="12">
        <f t="shared" si="168"/>
        <v>4.3020138888888919</v>
      </c>
      <c r="M796" s="1">
        <f t="shared" si="164"/>
        <v>6194.9000000000042</v>
      </c>
      <c r="N796">
        <f t="shared" si="165"/>
        <v>6.4499999999998892</v>
      </c>
      <c r="O796">
        <f t="shared" si="166"/>
        <v>0</v>
      </c>
      <c r="P796">
        <f t="shared" si="167"/>
        <v>0</v>
      </c>
      <c r="Q796">
        <f t="shared" si="169"/>
        <v>0</v>
      </c>
    </row>
    <row r="797" spans="1:17" x14ac:dyDescent="0.25">
      <c r="A797" s="6" t="s">
        <v>2234</v>
      </c>
      <c r="B797" s="7" t="s">
        <v>2005</v>
      </c>
      <c r="C797" s="10" t="s">
        <v>2235</v>
      </c>
      <c r="D797" s="11" t="s">
        <v>2236</v>
      </c>
      <c r="E797">
        <f t="shared" si="157"/>
        <v>1</v>
      </c>
      <c r="F797">
        <f t="shared" si="158"/>
        <v>0</v>
      </c>
      <c r="G797">
        <f t="shared" si="159"/>
        <v>0</v>
      </c>
      <c r="H797" s="12">
        <f t="shared" si="160"/>
        <v>1.7245370370370106E-3</v>
      </c>
      <c r="I797" t="b">
        <f t="shared" si="161"/>
        <v>0</v>
      </c>
      <c r="J797" s="14">
        <f t="shared" si="162"/>
        <v>0</v>
      </c>
      <c r="K797">
        <f t="shared" si="163"/>
        <v>0</v>
      </c>
      <c r="L797" s="12">
        <f t="shared" si="168"/>
        <v>4.3037384259259293</v>
      </c>
      <c r="M797" s="1">
        <f t="shared" si="164"/>
        <v>6197.3833333333387</v>
      </c>
      <c r="N797">
        <f t="shared" si="165"/>
        <v>2.4833333333332952</v>
      </c>
      <c r="O797">
        <f t="shared" si="166"/>
        <v>0</v>
      </c>
      <c r="P797">
        <f t="shared" si="167"/>
        <v>0</v>
      </c>
      <c r="Q797">
        <f t="shared" si="169"/>
        <v>0</v>
      </c>
    </row>
    <row r="798" spans="1:17" x14ac:dyDescent="0.25">
      <c r="A798" s="4" t="s">
        <v>2237</v>
      </c>
      <c r="B798" s="5" t="s">
        <v>2005</v>
      </c>
      <c r="C798" s="8" t="s">
        <v>2238</v>
      </c>
      <c r="D798" s="9" t="s">
        <v>2239</v>
      </c>
      <c r="E798">
        <f t="shared" si="157"/>
        <v>0</v>
      </c>
      <c r="F798">
        <f t="shared" si="158"/>
        <v>0</v>
      </c>
      <c r="G798">
        <f t="shared" si="159"/>
        <v>1</v>
      </c>
      <c r="H798" s="12">
        <f t="shared" si="160"/>
        <v>2.5810185185185519E-3</v>
      </c>
      <c r="I798" t="b">
        <f t="shared" si="161"/>
        <v>0</v>
      </c>
      <c r="J798" s="14">
        <f t="shared" si="162"/>
        <v>0</v>
      </c>
      <c r="K798">
        <f t="shared" si="163"/>
        <v>0</v>
      </c>
      <c r="L798" s="12">
        <f t="shared" si="168"/>
        <v>4.3037384259259293</v>
      </c>
      <c r="M798" s="1">
        <f t="shared" si="164"/>
        <v>6197.3833333333387</v>
      </c>
      <c r="N798">
        <f t="shared" si="165"/>
        <v>0</v>
      </c>
      <c r="O798">
        <f t="shared" si="166"/>
        <v>0</v>
      </c>
      <c r="P798">
        <f t="shared" si="167"/>
        <v>3.7166666666667147</v>
      </c>
      <c r="Q798">
        <f t="shared" si="169"/>
        <v>4</v>
      </c>
    </row>
    <row r="799" spans="1:17" x14ac:dyDescent="0.25">
      <c r="A799" s="6" t="s">
        <v>2240</v>
      </c>
      <c r="B799" s="7" t="s">
        <v>2005</v>
      </c>
      <c r="C799" s="10" t="s">
        <v>2238</v>
      </c>
      <c r="D799" s="11" t="s">
        <v>2241</v>
      </c>
      <c r="E799">
        <f t="shared" si="157"/>
        <v>1</v>
      </c>
      <c r="F799">
        <f t="shared" si="158"/>
        <v>0</v>
      </c>
      <c r="G799">
        <f t="shared" si="159"/>
        <v>0</v>
      </c>
      <c r="H799" s="12">
        <f t="shared" si="160"/>
        <v>1.0671296296296373E-2</v>
      </c>
      <c r="I799" t="b">
        <f t="shared" si="161"/>
        <v>0</v>
      </c>
      <c r="J799" s="14">
        <f t="shared" si="162"/>
        <v>0</v>
      </c>
      <c r="K799">
        <f t="shared" si="163"/>
        <v>0</v>
      </c>
      <c r="L799" s="12">
        <f t="shared" si="168"/>
        <v>4.3144097222222255</v>
      </c>
      <c r="M799" s="1">
        <f t="shared" si="164"/>
        <v>6212.7500000000045</v>
      </c>
      <c r="N799">
        <f t="shared" si="165"/>
        <v>15.366666666666777</v>
      </c>
      <c r="O799">
        <f t="shared" si="166"/>
        <v>0</v>
      </c>
      <c r="P799">
        <f t="shared" si="167"/>
        <v>0</v>
      </c>
      <c r="Q799">
        <f t="shared" si="169"/>
        <v>0</v>
      </c>
    </row>
    <row r="800" spans="1:17" x14ac:dyDescent="0.25">
      <c r="A800" s="4" t="s">
        <v>2242</v>
      </c>
      <c r="B800" s="5" t="s">
        <v>2005</v>
      </c>
      <c r="C800" s="8" t="s">
        <v>2243</v>
      </c>
      <c r="D800" s="9" t="s">
        <v>2244</v>
      </c>
      <c r="E800">
        <f t="shared" si="157"/>
        <v>1</v>
      </c>
      <c r="F800">
        <f t="shared" si="158"/>
        <v>0</v>
      </c>
      <c r="G800">
        <f t="shared" si="159"/>
        <v>0</v>
      </c>
      <c r="H800" s="12">
        <f t="shared" si="160"/>
        <v>1.0057870370370314E-2</v>
      </c>
      <c r="I800" t="b">
        <f t="shared" si="161"/>
        <v>0</v>
      </c>
      <c r="J800" s="14">
        <f t="shared" si="162"/>
        <v>0</v>
      </c>
      <c r="K800">
        <f t="shared" si="163"/>
        <v>0</v>
      </c>
      <c r="L800" s="12">
        <f t="shared" si="168"/>
        <v>4.3244675925925957</v>
      </c>
      <c r="M800" s="1">
        <f t="shared" si="164"/>
        <v>6227.2333333333381</v>
      </c>
      <c r="N800">
        <f t="shared" si="165"/>
        <v>14.483333333333253</v>
      </c>
      <c r="O800">
        <f t="shared" si="166"/>
        <v>0</v>
      </c>
      <c r="P800">
        <f t="shared" si="167"/>
        <v>0</v>
      </c>
      <c r="Q800">
        <f t="shared" si="169"/>
        <v>0</v>
      </c>
    </row>
    <row r="801" spans="1:17" x14ac:dyDescent="0.25">
      <c r="A801" s="6" t="s">
        <v>2245</v>
      </c>
      <c r="B801" s="7" t="s">
        <v>2005</v>
      </c>
      <c r="C801" s="10" t="s">
        <v>2246</v>
      </c>
      <c r="D801" s="11" t="s">
        <v>2247</v>
      </c>
      <c r="E801">
        <f t="shared" si="157"/>
        <v>0</v>
      </c>
      <c r="F801">
        <f t="shared" si="158"/>
        <v>1</v>
      </c>
      <c r="G801">
        <f t="shared" si="159"/>
        <v>0</v>
      </c>
      <c r="H801" s="12">
        <f t="shared" si="160"/>
        <v>1.4236111111111116E-3</v>
      </c>
      <c r="I801" t="b">
        <f t="shared" si="161"/>
        <v>0</v>
      </c>
      <c r="J801" s="14">
        <f t="shared" si="162"/>
        <v>0</v>
      </c>
      <c r="K801">
        <f t="shared" si="163"/>
        <v>0</v>
      </c>
      <c r="L801" s="12">
        <f t="shared" si="168"/>
        <v>4.3258912037037067</v>
      </c>
      <c r="M801" s="1">
        <f t="shared" si="164"/>
        <v>6229.2833333333374</v>
      </c>
      <c r="N801">
        <f t="shared" si="165"/>
        <v>0</v>
      </c>
      <c r="O801">
        <f t="shared" si="166"/>
        <v>2.0500000000000007</v>
      </c>
      <c r="P801">
        <f t="shared" si="167"/>
        <v>0</v>
      </c>
      <c r="Q801">
        <f t="shared" si="169"/>
        <v>0</v>
      </c>
    </row>
    <row r="802" spans="1:17" x14ac:dyDescent="0.25">
      <c r="A802" s="4" t="s">
        <v>1435</v>
      </c>
      <c r="B802" s="5" t="s">
        <v>2005</v>
      </c>
      <c r="C802" s="8" t="s">
        <v>2248</v>
      </c>
      <c r="D802" s="9" t="s">
        <v>2249</v>
      </c>
      <c r="E802">
        <f t="shared" si="157"/>
        <v>1</v>
      </c>
      <c r="F802">
        <f t="shared" si="158"/>
        <v>0</v>
      </c>
      <c r="G802">
        <f t="shared" si="159"/>
        <v>0</v>
      </c>
      <c r="H802" s="12">
        <f t="shared" si="160"/>
        <v>1.0821759259259323E-2</v>
      </c>
      <c r="I802" t="b">
        <f t="shared" si="161"/>
        <v>0</v>
      </c>
      <c r="J802" s="14">
        <f t="shared" si="162"/>
        <v>0</v>
      </c>
      <c r="K802">
        <f t="shared" si="163"/>
        <v>0</v>
      </c>
      <c r="L802" s="12">
        <f t="shared" si="168"/>
        <v>4.3367129629629657</v>
      </c>
      <c r="M802" s="1">
        <f t="shared" si="164"/>
        <v>6244.8666666666704</v>
      </c>
      <c r="N802">
        <f t="shared" si="165"/>
        <v>15.583333333333425</v>
      </c>
      <c r="O802">
        <f t="shared" si="166"/>
        <v>0</v>
      </c>
      <c r="P802">
        <f t="shared" si="167"/>
        <v>0</v>
      </c>
      <c r="Q802">
        <f t="shared" si="169"/>
        <v>0</v>
      </c>
    </row>
    <row r="803" spans="1:17" x14ac:dyDescent="0.25">
      <c r="A803" s="6" t="s">
        <v>2250</v>
      </c>
      <c r="B803" s="7" t="s">
        <v>2005</v>
      </c>
      <c r="C803" s="10" t="s">
        <v>2251</v>
      </c>
      <c r="D803" s="11" t="s">
        <v>2252</v>
      </c>
      <c r="E803">
        <f t="shared" si="157"/>
        <v>0</v>
      </c>
      <c r="F803">
        <f t="shared" si="158"/>
        <v>1</v>
      </c>
      <c r="G803">
        <f t="shared" si="159"/>
        <v>0</v>
      </c>
      <c r="H803" s="12">
        <f t="shared" si="160"/>
        <v>4.4560185185185119E-3</v>
      </c>
      <c r="I803" t="b">
        <f t="shared" si="161"/>
        <v>0</v>
      </c>
      <c r="J803" s="14">
        <f t="shared" si="162"/>
        <v>0</v>
      </c>
      <c r="K803">
        <f t="shared" si="163"/>
        <v>0</v>
      </c>
      <c r="L803" s="12">
        <f t="shared" si="168"/>
        <v>4.3411689814814842</v>
      </c>
      <c r="M803" s="1">
        <f t="shared" si="164"/>
        <v>6251.2833333333374</v>
      </c>
      <c r="N803">
        <f t="shared" si="165"/>
        <v>0</v>
      </c>
      <c r="O803">
        <f t="shared" si="166"/>
        <v>6.4166666666666572</v>
      </c>
      <c r="P803">
        <f t="shared" si="167"/>
        <v>0</v>
      </c>
      <c r="Q803">
        <f t="shared" si="169"/>
        <v>0</v>
      </c>
    </row>
    <row r="804" spans="1:17" x14ac:dyDescent="0.25">
      <c r="A804" s="4" t="s">
        <v>2253</v>
      </c>
      <c r="B804" s="5" t="s">
        <v>2005</v>
      </c>
      <c r="C804" s="8" t="s">
        <v>2254</v>
      </c>
      <c r="D804" s="9" t="s">
        <v>2255</v>
      </c>
      <c r="E804">
        <f t="shared" si="157"/>
        <v>0</v>
      </c>
      <c r="F804">
        <f t="shared" si="158"/>
        <v>1</v>
      </c>
      <c r="G804">
        <f t="shared" si="159"/>
        <v>0</v>
      </c>
      <c r="H804" s="12">
        <f t="shared" si="160"/>
        <v>1.025462962962953E-2</v>
      </c>
      <c r="I804" t="b">
        <f t="shared" si="161"/>
        <v>0</v>
      </c>
      <c r="J804" s="14">
        <f t="shared" si="162"/>
        <v>0</v>
      </c>
      <c r="K804">
        <f t="shared" si="163"/>
        <v>0</v>
      </c>
      <c r="L804" s="12">
        <f t="shared" si="168"/>
        <v>4.3514236111111142</v>
      </c>
      <c r="M804" s="1">
        <f t="shared" si="164"/>
        <v>6266.0500000000047</v>
      </c>
      <c r="N804">
        <f t="shared" si="165"/>
        <v>0</v>
      </c>
      <c r="O804">
        <f t="shared" si="166"/>
        <v>14.766666666666524</v>
      </c>
      <c r="P804">
        <f t="shared" si="167"/>
        <v>0</v>
      </c>
      <c r="Q804">
        <f t="shared" si="169"/>
        <v>0</v>
      </c>
    </row>
    <row r="805" spans="1:17" x14ac:dyDescent="0.25">
      <c r="A805" s="6" t="s">
        <v>2256</v>
      </c>
      <c r="B805" s="7" t="s">
        <v>2005</v>
      </c>
      <c r="C805" s="10" t="s">
        <v>2257</v>
      </c>
      <c r="D805" s="11" t="s">
        <v>2258</v>
      </c>
      <c r="E805">
        <f t="shared" si="157"/>
        <v>1</v>
      </c>
      <c r="F805">
        <f t="shared" si="158"/>
        <v>0</v>
      </c>
      <c r="G805">
        <f t="shared" si="159"/>
        <v>0</v>
      </c>
      <c r="H805" s="12">
        <f t="shared" si="160"/>
        <v>5.3472222222222809E-3</v>
      </c>
      <c r="I805" t="b">
        <f t="shared" si="161"/>
        <v>0</v>
      </c>
      <c r="J805" s="14">
        <f t="shared" si="162"/>
        <v>0</v>
      </c>
      <c r="K805">
        <f t="shared" si="163"/>
        <v>0</v>
      </c>
      <c r="L805" s="12">
        <f t="shared" si="168"/>
        <v>4.3567708333333366</v>
      </c>
      <c r="M805" s="1">
        <f t="shared" si="164"/>
        <v>6273.7500000000055</v>
      </c>
      <c r="N805">
        <f t="shared" si="165"/>
        <v>7.7000000000000846</v>
      </c>
      <c r="O805">
        <f t="shared" si="166"/>
        <v>0</v>
      </c>
      <c r="P805">
        <f t="shared" si="167"/>
        <v>0</v>
      </c>
      <c r="Q805">
        <f t="shared" si="169"/>
        <v>0</v>
      </c>
    </row>
    <row r="806" spans="1:17" x14ac:dyDescent="0.25">
      <c r="A806" s="4" t="s">
        <v>2259</v>
      </c>
      <c r="B806" s="5" t="s">
        <v>2005</v>
      </c>
      <c r="C806" s="8" t="s">
        <v>2260</v>
      </c>
      <c r="D806" s="9" t="s">
        <v>2261</v>
      </c>
      <c r="E806">
        <f t="shared" si="157"/>
        <v>1</v>
      </c>
      <c r="F806">
        <f t="shared" si="158"/>
        <v>0</v>
      </c>
      <c r="G806">
        <f t="shared" si="159"/>
        <v>0</v>
      </c>
      <c r="H806" s="12">
        <f t="shared" si="160"/>
        <v>2.5347222222221744E-3</v>
      </c>
      <c r="I806" t="b">
        <f t="shared" si="161"/>
        <v>0</v>
      </c>
      <c r="J806" s="14">
        <f t="shared" si="162"/>
        <v>0</v>
      </c>
      <c r="K806">
        <f t="shared" si="163"/>
        <v>0</v>
      </c>
      <c r="L806" s="12">
        <f t="shared" si="168"/>
        <v>4.3593055555555589</v>
      </c>
      <c r="M806" s="1">
        <f t="shared" si="164"/>
        <v>6277.4000000000051</v>
      </c>
      <c r="N806">
        <f t="shared" si="165"/>
        <v>3.6499999999999311</v>
      </c>
      <c r="O806">
        <f t="shared" si="166"/>
        <v>0</v>
      </c>
      <c r="P806">
        <f t="shared" si="167"/>
        <v>0</v>
      </c>
      <c r="Q806">
        <f t="shared" si="169"/>
        <v>0</v>
      </c>
    </row>
    <row r="807" spans="1:17" x14ac:dyDescent="0.25">
      <c r="A807" s="6" t="s">
        <v>2262</v>
      </c>
      <c r="B807" s="7" t="s">
        <v>2005</v>
      </c>
      <c r="C807" s="10" t="s">
        <v>2263</v>
      </c>
      <c r="D807" s="11" t="s">
        <v>2264</v>
      </c>
      <c r="E807">
        <f t="shared" si="157"/>
        <v>1</v>
      </c>
      <c r="F807">
        <f t="shared" si="158"/>
        <v>0</v>
      </c>
      <c r="G807">
        <f t="shared" si="159"/>
        <v>0</v>
      </c>
      <c r="H807" s="12">
        <f t="shared" si="160"/>
        <v>2.5462962962963243E-3</v>
      </c>
      <c r="I807" t="b">
        <f t="shared" si="161"/>
        <v>0</v>
      </c>
      <c r="J807" s="14">
        <f t="shared" si="162"/>
        <v>0</v>
      </c>
      <c r="K807">
        <f t="shared" si="163"/>
        <v>0</v>
      </c>
      <c r="L807" s="12">
        <f t="shared" si="168"/>
        <v>4.3618518518518554</v>
      </c>
      <c r="M807" s="1">
        <f t="shared" si="164"/>
        <v>6281.0666666666712</v>
      </c>
      <c r="N807">
        <f t="shared" si="165"/>
        <v>3.6666666666667069</v>
      </c>
      <c r="O807">
        <f t="shared" si="166"/>
        <v>0</v>
      </c>
      <c r="P807">
        <f t="shared" si="167"/>
        <v>0</v>
      </c>
      <c r="Q807">
        <f t="shared" si="169"/>
        <v>0</v>
      </c>
    </row>
    <row r="808" spans="1:17" x14ac:dyDescent="0.25">
      <c r="A808" s="4" t="s">
        <v>2265</v>
      </c>
      <c r="B808" s="5" t="s">
        <v>2005</v>
      </c>
      <c r="C808" s="8" t="s">
        <v>2266</v>
      </c>
      <c r="D808" s="9" t="s">
        <v>2267</v>
      </c>
      <c r="E808">
        <f t="shared" si="157"/>
        <v>1</v>
      </c>
      <c r="F808">
        <f t="shared" si="158"/>
        <v>0</v>
      </c>
      <c r="G808">
        <f t="shared" si="159"/>
        <v>0</v>
      </c>
      <c r="H808" s="12">
        <f t="shared" si="160"/>
        <v>8.3680555555556424E-3</v>
      </c>
      <c r="I808" t="b">
        <f t="shared" si="161"/>
        <v>0</v>
      </c>
      <c r="J808" s="14">
        <f t="shared" si="162"/>
        <v>0</v>
      </c>
      <c r="K808">
        <f t="shared" si="163"/>
        <v>0</v>
      </c>
      <c r="L808" s="12">
        <f t="shared" si="168"/>
        <v>4.3702199074074111</v>
      </c>
      <c r="M808" s="1">
        <f t="shared" si="164"/>
        <v>6293.1166666666722</v>
      </c>
      <c r="N808">
        <f t="shared" si="165"/>
        <v>12.050000000000125</v>
      </c>
      <c r="O808">
        <f t="shared" si="166"/>
        <v>0</v>
      </c>
      <c r="P808">
        <f t="shared" si="167"/>
        <v>0</v>
      </c>
      <c r="Q808">
        <f t="shared" si="169"/>
        <v>0</v>
      </c>
    </row>
    <row r="809" spans="1:17" x14ac:dyDescent="0.25">
      <c r="A809" s="6" t="s">
        <v>247</v>
      </c>
      <c r="B809" s="7" t="s">
        <v>2005</v>
      </c>
      <c r="C809" s="10" t="s">
        <v>2268</v>
      </c>
      <c r="D809" s="11" t="s">
        <v>2269</v>
      </c>
      <c r="E809">
        <f t="shared" si="157"/>
        <v>1</v>
      </c>
      <c r="F809">
        <f t="shared" si="158"/>
        <v>0</v>
      </c>
      <c r="G809">
        <f t="shared" si="159"/>
        <v>0</v>
      </c>
      <c r="H809" s="12">
        <f t="shared" si="160"/>
        <v>2.766203703703729E-3</v>
      </c>
      <c r="I809" t="b">
        <f t="shared" si="161"/>
        <v>0</v>
      </c>
      <c r="J809" s="14">
        <f t="shared" si="162"/>
        <v>0</v>
      </c>
      <c r="K809">
        <f t="shared" si="163"/>
        <v>0</v>
      </c>
      <c r="L809" s="12">
        <f t="shared" si="168"/>
        <v>4.372986111111115</v>
      </c>
      <c r="M809" s="1">
        <f t="shared" si="164"/>
        <v>6297.1000000000058</v>
      </c>
      <c r="N809">
        <f t="shared" si="165"/>
        <v>3.9833333333333698</v>
      </c>
      <c r="O809">
        <f t="shared" si="166"/>
        <v>0</v>
      </c>
      <c r="P809">
        <f t="shared" si="167"/>
        <v>0</v>
      </c>
      <c r="Q809">
        <f t="shared" si="169"/>
        <v>0</v>
      </c>
    </row>
    <row r="810" spans="1:17" x14ac:dyDescent="0.25">
      <c r="A810" s="4" t="s">
        <v>1094</v>
      </c>
      <c r="B810" s="5" t="s">
        <v>2005</v>
      </c>
      <c r="C810" s="8" t="s">
        <v>2270</v>
      </c>
      <c r="D810" s="9" t="s">
        <v>2271</v>
      </c>
      <c r="E810">
        <f t="shared" si="157"/>
        <v>1</v>
      </c>
      <c r="F810">
        <f t="shared" si="158"/>
        <v>0</v>
      </c>
      <c r="G810">
        <f t="shared" si="159"/>
        <v>0</v>
      </c>
      <c r="H810" s="12">
        <f t="shared" si="160"/>
        <v>6.527777777777799E-3</v>
      </c>
      <c r="I810" t="b">
        <f t="shared" si="161"/>
        <v>0</v>
      </c>
      <c r="J810" s="14">
        <f t="shared" si="162"/>
        <v>0</v>
      </c>
      <c r="K810">
        <f t="shared" si="163"/>
        <v>0</v>
      </c>
      <c r="L810" s="12">
        <f t="shared" si="168"/>
        <v>4.3795138888888925</v>
      </c>
      <c r="M810" s="1">
        <f t="shared" si="164"/>
        <v>6306.5000000000055</v>
      </c>
      <c r="N810">
        <f t="shared" si="165"/>
        <v>9.4000000000000306</v>
      </c>
      <c r="O810">
        <f t="shared" si="166"/>
        <v>0</v>
      </c>
      <c r="P810">
        <f t="shared" si="167"/>
        <v>0</v>
      </c>
      <c r="Q810">
        <f t="shared" si="169"/>
        <v>0</v>
      </c>
    </row>
    <row r="811" spans="1:17" x14ac:dyDescent="0.25">
      <c r="A811" s="6" t="s">
        <v>2272</v>
      </c>
      <c r="B811" s="7" t="s">
        <v>2005</v>
      </c>
      <c r="C811" s="10" t="s">
        <v>2273</v>
      </c>
      <c r="D811" s="11" t="s">
        <v>2274</v>
      </c>
      <c r="E811">
        <f t="shared" si="157"/>
        <v>0</v>
      </c>
      <c r="F811">
        <f t="shared" si="158"/>
        <v>1</v>
      </c>
      <c r="G811">
        <f t="shared" si="159"/>
        <v>0</v>
      </c>
      <c r="H811" s="12">
        <f t="shared" si="160"/>
        <v>1.9675925925932702E-4</v>
      </c>
      <c r="I811" t="b">
        <f t="shared" si="161"/>
        <v>0</v>
      </c>
      <c r="J811" s="14">
        <f t="shared" si="162"/>
        <v>0</v>
      </c>
      <c r="K811">
        <f t="shared" si="163"/>
        <v>0</v>
      </c>
      <c r="L811" s="12">
        <f t="shared" si="168"/>
        <v>4.3797106481481514</v>
      </c>
      <c r="M811" s="1">
        <f t="shared" si="164"/>
        <v>6306.7833333333383</v>
      </c>
      <c r="N811">
        <f t="shared" si="165"/>
        <v>0</v>
      </c>
      <c r="O811">
        <f t="shared" si="166"/>
        <v>0.28333333333343091</v>
      </c>
      <c r="P811">
        <f t="shared" si="167"/>
        <v>0</v>
      </c>
      <c r="Q811">
        <f t="shared" si="169"/>
        <v>0</v>
      </c>
    </row>
    <row r="812" spans="1:17" x14ac:dyDescent="0.25">
      <c r="A812" s="4" t="s">
        <v>2275</v>
      </c>
      <c r="B812" s="5" t="s">
        <v>2005</v>
      </c>
      <c r="C812" s="8" t="s">
        <v>2276</v>
      </c>
      <c r="D812" s="9" t="s">
        <v>2277</v>
      </c>
      <c r="E812">
        <f t="shared" si="157"/>
        <v>0</v>
      </c>
      <c r="F812">
        <f t="shared" si="158"/>
        <v>0</v>
      </c>
      <c r="G812">
        <f t="shared" si="159"/>
        <v>1</v>
      </c>
      <c r="H812" s="12">
        <f t="shared" si="160"/>
        <v>6.3078703703703942E-3</v>
      </c>
      <c r="I812" t="b">
        <f t="shared" si="161"/>
        <v>0</v>
      </c>
      <c r="J812" s="14">
        <f t="shared" si="162"/>
        <v>0</v>
      </c>
      <c r="K812">
        <f t="shared" si="163"/>
        <v>0</v>
      </c>
      <c r="L812" s="12">
        <f t="shared" si="168"/>
        <v>4.3797106481481514</v>
      </c>
      <c r="M812" s="1">
        <f t="shared" si="164"/>
        <v>6306.7833333333383</v>
      </c>
      <c r="N812">
        <f t="shared" si="165"/>
        <v>0</v>
      </c>
      <c r="O812">
        <f t="shared" si="166"/>
        <v>0</v>
      </c>
      <c r="P812">
        <f t="shared" si="167"/>
        <v>9.0833333333333677</v>
      </c>
      <c r="Q812">
        <f t="shared" si="169"/>
        <v>10</v>
      </c>
    </row>
    <row r="813" spans="1:17" x14ac:dyDescent="0.25">
      <c r="A813" s="6" t="s">
        <v>425</v>
      </c>
      <c r="B813" s="7" t="s">
        <v>2005</v>
      </c>
      <c r="C813" s="10" t="s">
        <v>2278</v>
      </c>
      <c r="D813" s="11" t="s">
        <v>2279</v>
      </c>
      <c r="E813">
        <f t="shared" si="157"/>
        <v>0</v>
      </c>
      <c r="F813">
        <f t="shared" si="158"/>
        <v>1</v>
      </c>
      <c r="G813">
        <f t="shared" si="159"/>
        <v>0</v>
      </c>
      <c r="H813" s="12">
        <f t="shared" si="160"/>
        <v>8.6921296296296191E-3</v>
      </c>
      <c r="I813" t="b">
        <f t="shared" si="161"/>
        <v>0</v>
      </c>
      <c r="J813" s="14">
        <f t="shared" si="162"/>
        <v>0</v>
      </c>
      <c r="K813">
        <f t="shared" si="163"/>
        <v>0</v>
      </c>
      <c r="L813" s="12">
        <f t="shared" si="168"/>
        <v>4.388402777777781</v>
      </c>
      <c r="M813" s="1">
        <f t="shared" si="164"/>
        <v>6319.3000000000047</v>
      </c>
      <c r="N813">
        <f t="shared" si="165"/>
        <v>0</v>
      </c>
      <c r="O813">
        <f t="shared" si="166"/>
        <v>12.516666666666652</v>
      </c>
      <c r="P813">
        <f t="shared" si="167"/>
        <v>0</v>
      </c>
      <c r="Q813">
        <f t="shared" si="169"/>
        <v>0</v>
      </c>
    </row>
    <row r="814" spans="1:17" x14ac:dyDescent="0.25">
      <c r="A814" s="4" t="s">
        <v>2280</v>
      </c>
      <c r="B814" s="5" t="s">
        <v>2005</v>
      </c>
      <c r="C814" s="8" t="s">
        <v>2281</v>
      </c>
      <c r="D814" s="9" t="s">
        <v>2282</v>
      </c>
      <c r="E814">
        <f t="shared" si="157"/>
        <v>1</v>
      </c>
      <c r="F814">
        <f t="shared" si="158"/>
        <v>0</v>
      </c>
      <c r="G814">
        <f t="shared" si="159"/>
        <v>0</v>
      </c>
      <c r="H814" s="12">
        <f t="shared" si="160"/>
        <v>2.0486111111110983E-3</v>
      </c>
      <c r="I814" t="b">
        <f t="shared" si="161"/>
        <v>0</v>
      </c>
      <c r="J814" s="14">
        <f t="shared" si="162"/>
        <v>0</v>
      </c>
      <c r="K814">
        <f t="shared" si="163"/>
        <v>0</v>
      </c>
      <c r="L814" s="12">
        <f t="shared" si="168"/>
        <v>4.3904513888888923</v>
      </c>
      <c r="M814" s="1">
        <f t="shared" si="164"/>
        <v>6322.2500000000055</v>
      </c>
      <c r="N814">
        <f t="shared" si="165"/>
        <v>2.9499999999999815</v>
      </c>
      <c r="O814">
        <f t="shared" si="166"/>
        <v>0</v>
      </c>
      <c r="P814">
        <f t="shared" si="167"/>
        <v>0</v>
      </c>
      <c r="Q814">
        <f t="shared" si="169"/>
        <v>0</v>
      </c>
    </row>
    <row r="815" spans="1:17" x14ac:dyDescent="0.25">
      <c r="A815" s="6" t="s">
        <v>2283</v>
      </c>
      <c r="B815" s="7" t="s">
        <v>2005</v>
      </c>
      <c r="C815" s="10" t="s">
        <v>2284</v>
      </c>
      <c r="D815" s="11" t="s">
        <v>2285</v>
      </c>
      <c r="E815">
        <f t="shared" si="157"/>
        <v>1</v>
      </c>
      <c r="F815">
        <f t="shared" si="158"/>
        <v>0</v>
      </c>
      <c r="G815">
        <f t="shared" si="159"/>
        <v>0</v>
      </c>
      <c r="H815" s="12">
        <f t="shared" si="160"/>
        <v>8.7615740740740744E-3</v>
      </c>
      <c r="I815" t="b">
        <f t="shared" si="161"/>
        <v>0</v>
      </c>
      <c r="J815" s="14">
        <f t="shared" si="162"/>
        <v>0</v>
      </c>
      <c r="K815">
        <f t="shared" si="163"/>
        <v>0</v>
      </c>
      <c r="L815" s="12">
        <f t="shared" si="168"/>
        <v>4.3992129629629666</v>
      </c>
      <c r="M815" s="1">
        <f t="shared" si="164"/>
        <v>6334.8666666666722</v>
      </c>
      <c r="N815">
        <f t="shared" si="165"/>
        <v>12.616666666666667</v>
      </c>
      <c r="O815">
        <f t="shared" si="166"/>
        <v>0</v>
      </c>
      <c r="P815">
        <f t="shared" si="167"/>
        <v>0</v>
      </c>
      <c r="Q815">
        <f t="shared" si="169"/>
        <v>0</v>
      </c>
    </row>
    <row r="816" spans="1:17" x14ac:dyDescent="0.25">
      <c r="A816" s="4" t="s">
        <v>2286</v>
      </c>
      <c r="B816" s="5" t="s">
        <v>2287</v>
      </c>
      <c r="C816" s="8" t="s">
        <v>2288</v>
      </c>
      <c r="D816" s="9" t="s">
        <v>2289</v>
      </c>
      <c r="E816">
        <f t="shared" si="157"/>
        <v>1</v>
      </c>
      <c r="F816">
        <f t="shared" si="158"/>
        <v>0</v>
      </c>
      <c r="G816">
        <f t="shared" si="159"/>
        <v>0</v>
      </c>
      <c r="H816" s="12">
        <f t="shared" si="160"/>
        <v>6.4467592592592493E-3</v>
      </c>
      <c r="I816" t="b">
        <f t="shared" si="161"/>
        <v>0</v>
      </c>
      <c r="J816" s="14">
        <f t="shared" si="162"/>
        <v>0</v>
      </c>
      <c r="K816">
        <f t="shared" si="163"/>
        <v>0</v>
      </c>
      <c r="L816" s="12">
        <f t="shared" si="168"/>
        <v>4.405659722222226</v>
      </c>
      <c r="M816" s="1">
        <f t="shared" si="164"/>
        <v>6344.150000000006</v>
      </c>
      <c r="N816">
        <f t="shared" si="165"/>
        <v>9.283333333333319</v>
      </c>
      <c r="O816">
        <f t="shared" si="166"/>
        <v>0</v>
      </c>
      <c r="P816">
        <f t="shared" si="167"/>
        <v>0</v>
      </c>
      <c r="Q816">
        <f t="shared" si="169"/>
        <v>0</v>
      </c>
    </row>
    <row r="817" spans="1:17" x14ac:dyDescent="0.25">
      <c r="A817" s="6" t="s">
        <v>2290</v>
      </c>
      <c r="B817" s="7" t="s">
        <v>2287</v>
      </c>
      <c r="C817" s="10" t="s">
        <v>2291</v>
      </c>
      <c r="D817" s="11" t="s">
        <v>2292</v>
      </c>
      <c r="E817">
        <f t="shared" si="157"/>
        <v>1</v>
      </c>
      <c r="F817">
        <f t="shared" si="158"/>
        <v>0</v>
      </c>
      <c r="G817">
        <f t="shared" si="159"/>
        <v>0</v>
      </c>
      <c r="H817" s="12">
        <f t="shared" si="160"/>
        <v>3.1597222222222165E-3</v>
      </c>
      <c r="I817" t="b">
        <f t="shared" si="161"/>
        <v>0</v>
      </c>
      <c r="J817" s="14">
        <f t="shared" si="162"/>
        <v>0</v>
      </c>
      <c r="K817">
        <f t="shared" si="163"/>
        <v>0</v>
      </c>
      <c r="L817" s="12">
        <f t="shared" si="168"/>
        <v>4.4088194444444486</v>
      </c>
      <c r="M817" s="1">
        <f t="shared" si="164"/>
        <v>6348.7000000000062</v>
      </c>
      <c r="N817">
        <f t="shared" si="165"/>
        <v>4.5499999999999918</v>
      </c>
      <c r="O817">
        <f t="shared" si="166"/>
        <v>0</v>
      </c>
      <c r="P817">
        <f t="shared" si="167"/>
        <v>0</v>
      </c>
      <c r="Q817">
        <f t="shared" si="169"/>
        <v>0</v>
      </c>
    </row>
    <row r="818" spans="1:17" x14ac:dyDescent="0.25">
      <c r="A818" s="4" t="s">
        <v>291</v>
      </c>
      <c r="B818" s="5" t="s">
        <v>2287</v>
      </c>
      <c r="C818" s="8" t="s">
        <v>2293</v>
      </c>
      <c r="D818" s="9" t="s">
        <v>2294</v>
      </c>
      <c r="E818">
        <f t="shared" si="157"/>
        <v>0</v>
      </c>
      <c r="F818">
        <f t="shared" si="158"/>
        <v>1</v>
      </c>
      <c r="G818">
        <f t="shared" si="159"/>
        <v>0</v>
      </c>
      <c r="H818" s="12">
        <f t="shared" si="160"/>
        <v>3.7268518518518423E-3</v>
      </c>
      <c r="I818" t="b">
        <f t="shared" si="161"/>
        <v>0</v>
      </c>
      <c r="J818" s="14">
        <f t="shared" si="162"/>
        <v>0</v>
      </c>
      <c r="K818">
        <f t="shared" si="163"/>
        <v>0</v>
      </c>
      <c r="L818" s="12">
        <f t="shared" si="168"/>
        <v>4.4125462962963002</v>
      </c>
      <c r="M818" s="1">
        <f t="shared" si="164"/>
        <v>6354.0666666666721</v>
      </c>
      <c r="N818">
        <f t="shared" si="165"/>
        <v>0</v>
      </c>
      <c r="O818">
        <f t="shared" si="166"/>
        <v>5.3666666666666529</v>
      </c>
      <c r="P818">
        <f t="shared" si="167"/>
        <v>0</v>
      </c>
      <c r="Q818">
        <f t="shared" si="169"/>
        <v>0</v>
      </c>
    </row>
    <row r="819" spans="1:17" x14ac:dyDescent="0.25">
      <c r="A819" s="6" t="s">
        <v>2295</v>
      </c>
      <c r="B819" s="7" t="s">
        <v>2287</v>
      </c>
      <c r="C819" s="10" t="s">
        <v>2296</v>
      </c>
      <c r="D819" s="11" t="s">
        <v>2297</v>
      </c>
      <c r="E819">
        <f t="shared" si="157"/>
        <v>0</v>
      </c>
      <c r="F819">
        <f t="shared" si="158"/>
        <v>0</v>
      </c>
      <c r="G819">
        <f t="shared" si="159"/>
        <v>1</v>
      </c>
      <c r="H819" s="12">
        <f t="shared" si="160"/>
        <v>5.7754629629629406E-3</v>
      </c>
      <c r="I819" t="b">
        <f t="shared" si="161"/>
        <v>0</v>
      </c>
      <c r="J819" s="14">
        <f t="shared" si="162"/>
        <v>0</v>
      </c>
      <c r="K819">
        <f t="shared" si="163"/>
        <v>0</v>
      </c>
      <c r="L819" s="12">
        <f t="shared" si="168"/>
        <v>4.4125462962963002</v>
      </c>
      <c r="M819" s="1">
        <f t="shared" si="164"/>
        <v>6354.0666666666721</v>
      </c>
      <c r="N819">
        <f t="shared" si="165"/>
        <v>0</v>
      </c>
      <c r="O819">
        <f t="shared" si="166"/>
        <v>0</v>
      </c>
      <c r="P819">
        <f t="shared" si="167"/>
        <v>8.3166666666666345</v>
      </c>
      <c r="Q819">
        <f t="shared" si="169"/>
        <v>9</v>
      </c>
    </row>
    <row r="820" spans="1:17" x14ac:dyDescent="0.25">
      <c r="A820" s="4" t="s">
        <v>2298</v>
      </c>
      <c r="B820" s="5" t="s">
        <v>2287</v>
      </c>
      <c r="C820" s="8" t="s">
        <v>2299</v>
      </c>
      <c r="D820" s="9" t="s">
        <v>2300</v>
      </c>
      <c r="E820">
        <f t="shared" si="157"/>
        <v>1</v>
      </c>
      <c r="F820">
        <f t="shared" si="158"/>
        <v>0</v>
      </c>
      <c r="G820">
        <f t="shared" si="159"/>
        <v>0</v>
      </c>
      <c r="H820" s="12">
        <f t="shared" si="160"/>
        <v>1.0277777777777775E-2</v>
      </c>
      <c r="I820" t="b">
        <f t="shared" si="161"/>
        <v>0</v>
      </c>
      <c r="J820" s="14">
        <f t="shared" si="162"/>
        <v>0</v>
      </c>
      <c r="K820">
        <f t="shared" si="163"/>
        <v>0</v>
      </c>
      <c r="L820" s="12">
        <f t="shared" si="168"/>
        <v>4.4228240740740778</v>
      </c>
      <c r="M820" s="1">
        <f t="shared" si="164"/>
        <v>6368.8666666666713</v>
      </c>
      <c r="N820">
        <f t="shared" si="165"/>
        <v>14.799999999999995</v>
      </c>
      <c r="O820">
        <f t="shared" si="166"/>
        <v>0</v>
      </c>
      <c r="P820">
        <f t="shared" si="167"/>
        <v>0</v>
      </c>
      <c r="Q820">
        <f t="shared" si="169"/>
        <v>0</v>
      </c>
    </row>
    <row r="821" spans="1:17" x14ac:dyDescent="0.25">
      <c r="A821" s="6" t="s">
        <v>2301</v>
      </c>
      <c r="B821" s="7" t="s">
        <v>2287</v>
      </c>
      <c r="C821" s="10" t="s">
        <v>2302</v>
      </c>
      <c r="D821" s="11" t="s">
        <v>2303</v>
      </c>
      <c r="E821">
        <f t="shared" si="157"/>
        <v>1</v>
      </c>
      <c r="F821">
        <f t="shared" si="158"/>
        <v>0</v>
      </c>
      <c r="G821">
        <f t="shared" si="159"/>
        <v>0</v>
      </c>
      <c r="H821" s="12">
        <f t="shared" si="160"/>
        <v>1.0254629629629586E-2</v>
      </c>
      <c r="I821" t="b">
        <f t="shared" si="161"/>
        <v>0</v>
      </c>
      <c r="J821" s="14">
        <f t="shared" si="162"/>
        <v>0</v>
      </c>
      <c r="K821">
        <f t="shared" si="163"/>
        <v>0</v>
      </c>
      <c r="L821" s="12">
        <f t="shared" si="168"/>
        <v>4.4330787037037078</v>
      </c>
      <c r="M821" s="1">
        <f t="shared" si="164"/>
        <v>6383.6333333333396</v>
      </c>
      <c r="N821">
        <f t="shared" si="165"/>
        <v>14.766666666666604</v>
      </c>
      <c r="O821">
        <f t="shared" si="166"/>
        <v>0</v>
      </c>
      <c r="P821">
        <f t="shared" si="167"/>
        <v>0</v>
      </c>
      <c r="Q821">
        <f t="shared" si="169"/>
        <v>0</v>
      </c>
    </row>
    <row r="822" spans="1:17" x14ac:dyDescent="0.25">
      <c r="A822" s="4" t="s">
        <v>2304</v>
      </c>
      <c r="B822" s="5" t="s">
        <v>2287</v>
      </c>
      <c r="C822" s="8" t="s">
        <v>2305</v>
      </c>
      <c r="D822" s="9" t="s">
        <v>2306</v>
      </c>
      <c r="E822">
        <f t="shared" si="157"/>
        <v>1</v>
      </c>
      <c r="F822">
        <f t="shared" si="158"/>
        <v>0</v>
      </c>
      <c r="G822">
        <f t="shared" si="159"/>
        <v>0</v>
      </c>
      <c r="H822" s="12">
        <f t="shared" si="160"/>
        <v>1.6550925925926108E-3</v>
      </c>
      <c r="I822" t="b">
        <f t="shared" si="161"/>
        <v>0</v>
      </c>
      <c r="J822" s="14">
        <f t="shared" si="162"/>
        <v>0</v>
      </c>
      <c r="K822">
        <f t="shared" si="163"/>
        <v>0</v>
      </c>
      <c r="L822" s="12">
        <f t="shared" si="168"/>
        <v>4.4347337962963005</v>
      </c>
      <c r="M822" s="1">
        <f t="shared" si="164"/>
        <v>6386.0166666666728</v>
      </c>
      <c r="N822">
        <f t="shared" si="165"/>
        <v>2.3833333333333595</v>
      </c>
      <c r="O822">
        <f t="shared" si="166"/>
        <v>0</v>
      </c>
      <c r="P822">
        <f t="shared" si="167"/>
        <v>0</v>
      </c>
      <c r="Q822">
        <f t="shared" si="169"/>
        <v>0</v>
      </c>
    </row>
    <row r="823" spans="1:17" x14ac:dyDescent="0.25">
      <c r="A823" s="6" t="s">
        <v>2307</v>
      </c>
      <c r="B823" s="7" t="s">
        <v>2287</v>
      </c>
      <c r="C823" s="10" t="s">
        <v>2308</v>
      </c>
      <c r="D823" s="11" t="s">
        <v>2309</v>
      </c>
      <c r="E823">
        <f t="shared" si="157"/>
        <v>1</v>
      </c>
      <c r="F823">
        <f t="shared" si="158"/>
        <v>0</v>
      </c>
      <c r="G823">
        <f t="shared" si="159"/>
        <v>0</v>
      </c>
      <c r="H823" s="12">
        <f t="shared" si="160"/>
        <v>6.9907407407407973E-3</v>
      </c>
      <c r="I823" t="b">
        <f t="shared" si="161"/>
        <v>0</v>
      </c>
      <c r="J823" s="14">
        <f t="shared" si="162"/>
        <v>0</v>
      </c>
      <c r="K823">
        <f t="shared" si="163"/>
        <v>0</v>
      </c>
      <c r="L823" s="12">
        <f t="shared" si="168"/>
        <v>4.4417245370370413</v>
      </c>
      <c r="M823" s="1">
        <f t="shared" si="164"/>
        <v>6396.0833333333394</v>
      </c>
      <c r="N823">
        <f t="shared" si="165"/>
        <v>10.066666666666748</v>
      </c>
      <c r="O823">
        <f t="shared" si="166"/>
        <v>0</v>
      </c>
      <c r="P823">
        <f t="shared" si="167"/>
        <v>0</v>
      </c>
      <c r="Q823">
        <f t="shared" si="169"/>
        <v>0</v>
      </c>
    </row>
    <row r="824" spans="1:17" x14ac:dyDescent="0.25">
      <c r="A824" s="4" t="s">
        <v>1394</v>
      </c>
      <c r="B824" s="5" t="s">
        <v>2287</v>
      </c>
      <c r="C824" s="8" t="s">
        <v>2310</v>
      </c>
      <c r="D824" s="9" t="s">
        <v>2311</v>
      </c>
      <c r="E824">
        <f t="shared" si="157"/>
        <v>1</v>
      </c>
      <c r="F824">
        <f t="shared" si="158"/>
        <v>0</v>
      </c>
      <c r="G824">
        <f t="shared" si="159"/>
        <v>0</v>
      </c>
      <c r="H824" s="12">
        <f t="shared" si="160"/>
        <v>1.9675925925926041E-3</v>
      </c>
      <c r="I824" t="b">
        <f t="shared" si="161"/>
        <v>0</v>
      </c>
      <c r="J824" s="14">
        <f t="shared" si="162"/>
        <v>0</v>
      </c>
      <c r="K824">
        <f t="shared" si="163"/>
        <v>0</v>
      </c>
      <c r="L824" s="12">
        <f t="shared" si="168"/>
        <v>4.4436921296296337</v>
      </c>
      <c r="M824" s="1">
        <f t="shared" si="164"/>
        <v>6398.9166666666724</v>
      </c>
      <c r="N824">
        <f t="shared" si="165"/>
        <v>2.8333333333333499</v>
      </c>
      <c r="O824">
        <f t="shared" si="166"/>
        <v>0</v>
      </c>
      <c r="P824">
        <f t="shared" si="167"/>
        <v>0</v>
      </c>
      <c r="Q824">
        <f t="shared" si="169"/>
        <v>0</v>
      </c>
    </row>
    <row r="825" spans="1:17" x14ac:dyDescent="0.25">
      <c r="A825" s="6" t="s">
        <v>641</v>
      </c>
      <c r="B825" s="7" t="s">
        <v>2287</v>
      </c>
      <c r="C825" s="10" t="s">
        <v>2312</v>
      </c>
      <c r="D825" s="11" t="s">
        <v>2313</v>
      </c>
      <c r="E825">
        <f t="shared" si="157"/>
        <v>1</v>
      </c>
      <c r="F825">
        <f t="shared" si="158"/>
        <v>0</v>
      </c>
      <c r="G825">
        <f t="shared" si="159"/>
        <v>0</v>
      </c>
      <c r="H825" s="12">
        <f t="shared" si="160"/>
        <v>1.0787037037037095E-2</v>
      </c>
      <c r="I825" t="b">
        <f t="shared" si="161"/>
        <v>0</v>
      </c>
      <c r="J825" s="14">
        <f t="shared" si="162"/>
        <v>0</v>
      </c>
      <c r="K825">
        <f t="shared" si="163"/>
        <v>0</v>
      </c>
      <c r="L825" s="12">
        <f t="shared" si="168"/>
        <v>4.4544791666666708</v>
      </c>
      <c r="M825" s="1">
        <f t="shared" si="164"/>
        <v>6414.4500000000062</v>
      </c>
      <c r="N825">
        <f t="shared" si="165"/>
        <v>15.533333333333417</v>
      </c>
      <c r="O825">
        <f t="shared" si="166"/>
        <v>0</v>
      </c>
      <c r="P825">
        <f t="shared" si="167"/>
        <v>0</v>
      </c>
      <c r="Q825">
        <f t="shared" si="169"/>
        <v>0</v>
      </c>
    </row>
    <row r="826" spans="1:17" x14ac:dyDescent="0.25">
      <c r="A826" s="4" t="s">
        <v>2314</v>
      </c>
      <c r="B826" s="5" t="s">
        <v>2287</v>
      </c>
      <c r="C826" s="8" t="s">
        <v>2315</v>
      </c>
      <c r="D826" s="9" t="s">
        <v>2316</v>
      </c>
      <c r="E826">
        <f t="shared" si="157"/>
        <v>1</v>
      </c>
      <c r="F826">
        <f t="shared" si="158"/>
        <v>0</v>
      </c>
      <c r="G826">
        <f t="shared" si="159"/>
        <v>0</v>
      </c>
      <c r="H826" s="12">
        <f t="shared" si="160"/>
        <v>5.2777777777777701E-3</v>
      </c>
      <c r="I826" t="b">
        <f t="shared" si="161"/>
        <v>0</v>
      </c>
      <c r="J826" s="14">
        <f t="shared" si="162"/>
        <v>0</v>
      </c>
      <c r="K826">
        <f t="shared" si="163"/>
        <v>0</v>
      </c>
      <c r="L826" s="12">
        <f t="shared" si="168"/>
        <v>4.4597569444444485</v>
      </c>
      <c r="M826" s="1">
        <f t="shared" si="164"/>
        <v>6422.0500000000056</v>
      </c>
      <c r="N826">
        <f t="shared" si="165"/>
        <v>7.599999999999989</v>
      </c>
      <c r="O826">
        <f t="shared" si="166"/>
        <v>0</v>
      </c>
      <c r="P826">
        <f t="shared" si="167"/>
        <v>0</v>
      </c>
      <c r="Q826">
        <f t="shared" si="169"/>
        <v>0</v>
      </c>
    </row>
    <row r="827" spans="1:17" x14ac:dyDescent="0.25">
      <c r="A827" s="6" t="s">
        <v>2317</v>
      </c>
      <c r="B827" s="7" t="s">
        <v>2287</v>
      </c>
      <c r="C827" s="10" t="s">
        <v>2318</v>
      </c>
      <c r="D827" s="11" t="s">
        <v>2319</v>
      </c>
      <c r="E827">
        <f t="shared" si="157"/>
        <v>0</v>
      </c>
      <c r="F827">
        <f t="shared" si="158"/>
        <v>1</v>
      </c>
      <c r="G827">
        <f t="shared" si="159"/>
        <v>0</v>
      </c>
      <c r="H827" s="12">
        <f t="shared" si="160"/>
        <v>7.407407407407085E-4</v>
      </c>
      <c r="I827" t="b">
        <f t="shared" si="161"/>
        <v>0</v>
      </c>
      <c r="J827" s="14">
        <f t="shared" si="162"/>
        <v>0</v>
      </c>
      <c r="K827">
        <f t="shared" si="163"/>
        <v>0</v>
      </c>
      <c r="L827" s="12">
        <f t="shared" si="168"/>
        <v>4.4604976851851887</v>
      </c>
      <c r="M827" s="1">
        <f t="shared" si="164"/>
        <v>6423.1166666666722</v>
      </c>
      <c r="N827">
        <f t="shared" si="165"/>
        <v>0</v>
      </c>
      <c r="O827">
        <f t="shared" si="166"/>
        <v>1.0666666666666202</v>
      </c>
      <c r="P827">
        <f t="shared" si="167"/>
        <v>0</v>
      </c>
      <c r="Q827">
        <f t="shared" si="169"/>
        <v>0</v>
      </c>
    </row>
    <row r="828" spans="1:17" x14ac:dyDescent="0.25">
      <c r="A828" s="4" t="s">
        <v>2320</v>
      </c>
      <c r="B828" s="5" t="s">
        <v>2287</v>
      </c>
      <c r="C828" s="8" t="s">
        <v>2321</v>
      </c>
      <c r="D828" s="9" t="s">
        <v>1205</v>
      </c>
      <c r="E828">
        <f t="shared" si="157"/>
        <v>1</v>
      </c>
      <c r="F828">
        <f t="shared" si="158"/>
        <v>0</v>
      </c>
      <c r="G828">
        <f t="shared" si="159"/>
        <v>0</v>
      </c>
      <c r="H828" s="12">
        <f t="shared" si="160"/>
        <v>5.5555555555558689E-4</v>
      </c>
      <c r="I828" t="b">
        <f t="shared" si="161"/>
        <v>0</v>
      </c>
      <c r="J828" s="14">
        <f t="shared" si="162"/>
        <v>0</v>
      </c>
      <c r="K828">
        <f t="shared" si="163"/>
        <v>0</v>
      </c>
      <c r="L828" s="12">
        <f t="shared" si="168"/>
        <v>4.4610532407407444</v>
      </c>
      <c r="M828" s="1">
        <f t="shared" si="164"/>
        <v>6423.9166666666715</v>
      </c>
      <c r="N828">
        <f t="shared" si="165"/>
        <v>0.80000000000004512</v>
      </c>
      <c r="O828">
        <f t="shared" si="166"/>
        <v>0</v>
      </c>
      <c r="P828">
        <f t="shared" si="167"/>
        <v>0</v>
      </c>
      <c r="Q828">
        <f t="shared" si="169"/>
        <v>0</v>
      </c>
    </row>
    <row r="829" spans="1:17" x14ac:dyDescent="0.25">
      <c r="A829" s="6" t="s">
        <v>2322</v>
      </c>
      <c r="B829" s="7" t="s">
        <v>2287</v>
      </c>
      <c r="C829" s="10" t="s">
        <v>2323</v>
      </c>
      <c r="D829" s="11" t="s">
        <v>2324</v>
      </c>
      <c r="E829">
        <f t="shared" si="157"/>
        <v>0</v>
      </c>
      <c r="F829">
        <f t="shared" si="158"/>
        <v>1</v>
      </c>
      <c r="G829">
        <f t="shared" si="159"/>
        <v>0</v>
      </c>
      <c r="H829" s="12">
        <f t="shared" si="160"/>
        <v>1.5046296296294948E-4</v>
      </c>
      <c r="I829" t="b">
        <f t="shared" si="161"/>
        <v>0</v>
      </c>
      <c r="J829" s="14">
        <f t="shared" si="162"/>
        <v>0</v>
      </c>
      <c r="K829">
        <f t="shared" si="163"/>
        <v>0</v>
      </c>
      <c r="L829" s="12">
        <f t="shared" si="168"/>
        <v>4.4612037037037071</v>
      </c>
      <c r="M829" s="1">
        <f t="shared" si="164"/>
        <v>6424.1333333333387</v>
      </c>
      <c r="N829">
        <f t="shared" si="165"/>
        <v>0</v>
      </c>
      <c r="O829">
        <f t="shared" si="166"/>
        <v>0.21666666666664725</v>
      </c>
      <c r="P829">
        <f t="shared" si="167"/>
        <v>0</v>
      </c>
      <c r="Q829">
        <f t="shared" si="169"/>
        <v>0</v>
      </c>
    </row>
    <row r="830" spans="1:17" x14ac:dyDescent="0.25">
      <c r="A830" s="4" t="s">
        <v>2325</v>
      </c>
      <c r="B830" s="5" t="s">
        <v>2287</v>
      </c>
      <c r="C830" s="8" t="s">
        <v>2326</v>
      </c>
      <c r="D830" s="9" t="s">
        <v>49</v>
      </c>
      <c r="E830">
        <f t="shared" si="157"/>
        <v>1</v>
      </c>
      <c r="F830">
        <f t="shared" si="158"/>
        <v>0</v>
      </c>
      <c r="G830">
        <f t="shared" si="159"/>
        <v>0</v>
      </c>
      <c r="H830" s="12">
        <f t="shared" si="160"/>
        <v>2.222222222222181E-3</v>
      </c>
      <c r="I830" t="b">
        <f t="shared" si="161"/>
        <v>0</v>
      </c>
      <c r="J830" s="14">
        <f t="shared" si="162"/>
        <v>0</v>
      </c>
      <c r="K830">
        <f t="shared" si="163"/>
        <v>0</v>
      </c>
      <c r="L830" s="12">
        <f t="shared" si="168"/>
        <v>4.4634259259259297</v>
      </c>
      <c r="M830" s="1">
        <f t="shared" si="164"/>
        <v>6427.3333333333394</v>
      </c>
      <c r="N830">
        <f t="shared" si="165"/>
        <v>3.1999999999999407</v>
      </c>
      <c r="O830">
        <f t="shared" si="166"/>
        <v>0</v>
      </c>
      <c r="P830">
        <f t="shared" si="167"/>
        <v>0</v>
      </c>
      <c r="Q830">
        <f t="shared" si="169"/>
        <v>0</v>
      </c>
    </row>
    <row r="831" spans="1:17" x14ac:dyDescent="0.25">
      <c r="A831" s="6" t="s">
        <v>1520</v>
      </c>
      <c r="B831" s="7" t="s">
        <v>2287</v>
      </c>
      <c r="C831" s="10" t="s">
        <v>2327</v>
      </c>
      <c r="D831" s="11" t="s">
        <v>2328</v>
      </c>
      <c r="E831">
        <f t="shared" si="157"/>
        <v>1</v>
      </c>
      <c r="F831">
        <f t="shared" si="158"/>
        <v>0</v>
      </c>
      <c r="G831">
        <f t="shared" si="159"/>
        <v>0</v>
      </c>
      <c r="H831" s="12">
        <f t="shared" si="160"/>
        <v>3.2060185185185386E-3</v>
      </c>
      <c r="I831" t="b">
        <f t="shared" si="161"/>
        <v>0</v>
      </c>
      <c r="J831" s="14">
        <f t="shared" si="162"/>
        <v>0</v>
      </c>
      <c r="K831">
        <f t="shared" si="163"/>
        <v>0</v>
      </c>
      <c r="L831" s="12">
        <f t="shared" si="168"/>
        <v>4.4666319444444484</v>
      </c>
      <c r="M831" s="1">
        <f t="shared" si="164"/>
        <v>6431.9500000000062</v>
      </c>
      <c r="N831">
        <f t="shared" si="165"/>
        <v>4.6166666666666956</v>
      </c>
      <c r="O831">
        <f t="shared" si="166"/>
        <v>0</v>
      </c>
      <c r="P831">
        <f t="shared" si="167"/>
        <v>0</v>
      </c>
      <c r="Q831">
        <f t="shared" si="169"/>
        <v>0</v>
      </c>
    </row>
    <row r="832" spans="1:17" x14ac:dyDescent="0.25">
      <c r="A832" s="4" t="s">
        <v>2329</v>
      </c>
      <c r="B832" s="5" t="s">
        <v>2287</v>
      </c>
      <c r="C832" s="8" t="s">
        <v>2330</v>
      </c>
      <c r="D832" s="9" t="s">
        <v>2331</v>
      </c>
      <c r="E832">
        <f t="shared" si="157"/>
        <v>1</v>
      </c>
      <c r="F832">
        <f t="shared" si="158"/>
        <v>0</v>
      </c>
      <c r="G832">
        <f t="shared" si="159"/>
        <v>0</v>
      </c>
      <c r="H832" s="12">
        <f t="shared" si="160"/>
        <v>5.7754629629629406E-3</v>
      </c>
      <c r="I832" t="b">
        <f t="shared" si="161"/>
        <v>0</v>
      </c>
      <c r="J832" s="14">
        <f t="shared" si="162"/>
        <v>0</v>
      </c>
      <c r="K832">
        <f t="shared" si="163"/>
        <v>0</v>
      </c>
      <c r="L832" s="12">
        <f t="shared" si="168"/>
        <v>4.4724074074074114</v>
      </c>
      <c r="M832" s="1">
        <f t="shared" si="164"/>
        <v>6440.2666666666728</v>
      </c>
      <c r="N832">
        <f t="shared" si="165"/>
        <v>8.3166666666666345</v>
      </c>
      <c r="O832">
        <f t="shared" si="166"/>
        <v>0</v>
      </c>
      <c r="P832">
        <f t="shared" si="167"/>
        <v>0</v>
      </c>
      <c r="Q832">
        <f t="shared" si="169"/>
        <v>0</v>
      </c>
    </row>
    <row r="833" spans="1:17" x14ac:dyDescent="0.25">
      <c r="A833" s="6" t="s">
        <v>2332</v>
      </c>
      <c r="B833" s="7" t="s">
        <v>2287</v>
      </c>
      <c r="C833" s="10" t="s">
        <v>2333</v>
      </c>
      <c r="D833" s="11" t="s">
        <v>2334</v>
      </c>
      <c r="E833">
        <f t="shared" si="157"/>
        <v>1</v>
      </c>
      <c r="F833">
        <f t="shared" si="158"/>
        <v>0</v>
      </c>
      <c r="G833">
        <f t="shared" si="159"/>
        <v>0</v>
      </c>
      <c r="H833" s="12">
        <f t="shared" si="160"/>
        <v>1.1377314814814798E-2</v>
      </c>
      <c r="I833" t="b">
        <f t="shared" si="161"/>
        <v>0</v>
      </c>
      <c r="J833" s="14">
        <f t="shared" si="162"/>
        <v>0</v>
      </c>
      <c r="K833">
        <f t="shared" si="163"/>
        <v>0</v>
      </c>
      <c r="L833" s="12">
        <f t="shared" si="168"/>
        <v>4.483784722222226</v>
      </c>
      <c r="M833" s="1">
        <f t="shared" si="164"/>
        <v>6456.650000000006</v>
      </c>
      <c r="N833">
        <f t="shared" si="165"/>
        <v>16.383333333333312</v>
      </c>
      <c r="O833">
        <f t="shared" si="166"/>
        <v>0</v>
      </c>
      <c r="P833">
        <f t="shared" si="167"/>
        <v>0</v>
      </c>
      <c r="Q833">
        <f t="shared" si="169"/>
        <v>0</v>
      </c>
    </row>
    <row r="834" spans="1:17" x14ac:dyDescent="0.25">
      <c r="A834" s="4" t="s">
        <v>81</v>
      </c>
      <c r="B834" s="5" t="s">
        <v>2287</v>
      </c>
      <c r="C834" s="8" t="s">
        <v>2335</v>
      </c>
      <c r="D834" s="9" t="s">
        <v>2336</v>
      </c>
      <c r="E834">
        <f t="shared" si="157"/>
        <v>1</v>
      </c>
      <c r="F834">
        <f t="shared" si="158"/>
        <v>0</v>
      </c>
      <c r="G834">
        <f t="shared" si="159"/>
        <v>0</v>
      </c>
      <c r="H834" s="12">
        <f t="shared" si="160"/>
        <v>3.4143518518519045E-3</v>
      </c>
      <c r="I834" t="b">
        <f t="shared" si="161"/>
        <v>0</v>
      </c>
      <c r="J834" s="14">
        <f t="shared" si="162"/>
        <v>0</v>
      </c>
      <c r="K834">
        <f t="shared" si="163"/>
        <v>0</v>
      </c>
      <c r="L834" s="12">
        <f t="shared" si="168"/>
        <v>4.4871990740740779</v>
      </c>
      <c r="M834" s="1">
        <f t="shared" si="164"/>
        <v>6461.566666666673</v>
      </c>
      <c r="N834">
        <f t="shared" si="165"/>
        <v>4.9166666666667425</v>
      </c>
      <c r="O834">
        <f t="shared" si="166"/>
        <v>0</v>
      </c>
      <c r="P834">
        <f t="shared" si="167"/>
        <v>0</v>
      </c>
      <c r="Q834">
        <f t="shared" si="169"/>
        <v>0</v>
      </c>
    </row>
    <row r="835" spans="1:17" x14ac:dyDescent="0.25">
      <c r="A835" s="6" t="s">
        <v>2337</v>
      </c>
      <c r="B835" s="7" t="s">
        <v>2287</v>
      </c>
      <c r="C835" s="10" t="s">
        <v>2338</v>
      </c>
      <c r="D835" s="11" t="s">
        <v>2339</v>
      </c>
      <c r="E835">
        <f t="shared" ref="E835:E898" si="170">IF(LEN(A835)=7,1,0)</f>
        <v>0</v>
      </c>
      <c r="F835">
        <f t="shared" ref="F835:F898" si="171">IF(LEN(A835)=8,1,0)</f>
        <v>1</v>
      </c>
      <c r="G835">
        <f t="shared" ref="G835:G898" si="172">IF(LEN(A835)&gt;=10,1,0)</f>
        <v>0</v>
      </c>
      <c r="H835" s="12">
        <f t="shared" ref="H835:H898" si="173">D835-C835</f>
        <v>3.6226851851852149E-3</v>
      </c>
      <c r="I835" t="b">
        <f t="shared" ref="I835:I898" si="174">IF(MID(A835,1,2)="12",TRUE,FALSE)</f>
        <v>0</v>
      </c>
      <c r="J835" s="14">
        <f t="shared" ref="J835:J898" si="175">IF(AND(I835=TRUE,E835=1),H835,0)</f>
        <v>0</v>
      </c>
      <c r="K835">
        <f t="shared" ref="K835:K898" si="176">IF(J835&lt;&gt;0,1,0)</f>
        <v>0</v>
      </c>
      <c r="L835" s="12">
        <f t="shared" si="168"/>
        <v>4.490821759259263</v>
      </c>
      <c r="M835" s="1">
        <f t="shared" ref="M835:M898" si="177">L835*24*60</f>
        <v>6466.7833333333392</v>
      </c>
      <c r="N835">
        <f t="shared" ref="N835:N898" si="178">IF(AND(E835=1,M835&gt;800),H835*24*60,0)</f>
        <v>0</v>
      </c>
      <c r="O835">
        <f t="shared" ref="O835:O898" si="179">IF(AND(F835=1,M835&gt;800),H835*24*60,0)</f>
        <v>5.2166666666667094</v>
      </c>
      <c r="P835">
        <f t="shared" ref="P835:P898" si="180">IF(G835=1,H835)*24*60</f>
        <v>0</v>
      </c>
      <c r="Q835">
        <f t="shared" si="169"/>
        <v>0</v>
      </c>
    </row>
    <row r="836" spans="1:17" x14ac:dyDescent="0.25">
      <c r="A836" s="4" t="s">
        <v>2340</v>
      </c>
      <c r="B836" s="5" t="s">
        <v>2287</v>
      </c>
      <c r="C836" s="8" t="s">
        <v>2341</v>
      </c>
      <c r="D836" s="9" t="s">
        <v>1811</v>
      </c>
      <c r="E836">
        <f t="shared" si="170"/>
        <v>0</v>
      </c>
      <c r="F836">
        <f t="shared" si="171"/>
        <v>1</v>
      </c>
      <c r="G836">
        <f t="shared" si="172"/>
        <v>0</v>
      </c>
      <c r="H836" s="12">
        <f t="shared" si="173"/>
        <v>1.0162037037037053E-2</v>
      </c>
      <c r="I836" t="b">
        <f t="shared" si="174"/>
        <v>0</v>
      </c>
      <c r="J836" s="14">
        <f t="shared" si="175"/>
        <v>0</v>
      </c>
      <c r="K836">
        <f t="shared" si="176"/>
        <v>0</v>
      </c>
      <c r="L836" s="12">
        <f t="shared" si="168"/>
        <v>4.5009837962962997</v>
      </c>
      <c r="M836" s="1">
        <f t="shared" si="177"/>
        <v>6481.4166666666715</v>
      </c>
      <c r="N836">
        <f t="shared" si="178"/>
        <v>0</v>
      </c>
      <c r="O836">
        <f t="shared" si="179"/>
        <v>14.633333333333356</v>
      </c>
      <c r="P836">
        <f t="shared" si="180"/>
        <v>0</v>
      </c>
      <c r="Q836">
        <f t="shared" si="169"/>
        <v>0</v>
      </c>
    </row>
    <row r="837" spans="1:17" x14ac:dyDescent="0.25">
      <c r="A837" s="6" t="s">
        <v>2342</v>
      </c>
      <c r="B837" s="7" t="s">
        <v>2287</v>
      </c>
      <c r="C837" s="10" t="s">
        <v>2343</v>
      </c>
      <c r="D837" s="11" t="s">
        <v>2344</v>
      </c>
      <c r="E837">
        <f t="shared" si="170"/>
        <v>1</v>
      </c>
      <c r="F837">
        <f t="shared" si="171"/>
        <v>0</v>
      </c>
      <c r="G837">
        <f t="shared" si="172"/>
        <v>0</v>
      </c>
      <c r="H837" s="12">
        <f t="shared" si="173"/>
        <v>8.9699074074073848E-3</v>
      </c>
      <c r="I837" t="b">
        <f t="shared" si="174"/>
        <v>0</v>
      </c>
      <c r="J837" s="14">
        <f t="shared" si="175"/>
        <v>0</v>
      </c>
      <c r="K837">
        <f t="shared" si="176"/>
        <v>0</v>
      </c>
      <c r="L837" s="12">
        <f t="shared" si="168"/>
        <v>4.5099537037037072</v>
      </c>
      <c r="M837" s="1">
        <f t="shared" si="177"/>
        <v>6494.3333333333376</v>
      </c>
      <c r="N837">
        <f t="shared" si="178"/>
        <v>12.916666666666634</v>
      </c>
      <c r="O837">
        <f t="shared" si="179"/>
        <v>0</v>
      </c>
      <c r="P837">
        <f t="shared" si="180"/>
        <v>0</v>
      </c>
      <c r="Q837">
        <f t="shared" si="169"/>
        <v>0</v>
      </c>
    </row>
    <row r="838" spans="1:17" x14ac:dyDescent="0.25">
      <c r="A838" s="4" t="s">
        <v>2345</v>
      </c>
      <c r="B838" s="5" t="s">
        <v>2287</v>
      </c>
      <c r="C838" s="8" t="s">
        <v>2346</v>
      </c>
      <c r="D838" s="9" t="s">
        <v>2347</v>
      </c>
      <c r="E838">
        <f t="shared" si="170"/>
        <v>0</v>
      </c>
      <c r="F838">
        <f t="shared" si="171"/>
        <v>1</v>
      </c>
      <c r="G838">
        <f t="shared" si="172"/>
        <v>0</v>
      </c>
      <c r="H838" s="12">
        <f t="shared" si="173"/>
        <v>9.8263888888888706E-3</v>
      </c>
      <c r="I838" t="b">
        <f t="shared" si="174"/>
        <v>0</v>
      </c>
      <c r="J838" s="14">
        <f t="shared" si="175"/>
        <v>0</v>
      </c>
      <c r="K838">
        <f t="shared" si="176"/>
        <v>0</v>
      </c>
      <c r="L838" s="12">
        <f t="shared" ref="L838:L901" si="181">IF(OR(E838=1,F838=1),L837+H838,L837)</f>
        <v>4.5197800925925957</v>
      </c>
      <c r="M838" s="1">
        <f t="shared" si="177"/>
        <v>6508.4833333333381</v>
      </c>
      <c r="N838">
        <f t="shared" si="178"/>
        <v>0</v>
      </c>
      <c r="O838">
        <f t="shared" si="179"/>
        <v>14.149999999999974</v>
      </c>
      <c r="P838">
        <f t="shared" si="180"/>
        <v>0</v>
      </c>
      <c r="Q838">
        <f t="shared" si="169"/>
        <v>0</v>
      </c>
    </row>
    <row r="839" spans="1:17" x14ac:dyDescent="0.25">
      <c r="A839" s="6" t="s">
        <v>2348</v>
      </c>
      <c r="B839" s="7" t="s">
        <v>2287</v>
      </c>
      <c r="C839" s="10" t="s">
        <v>2349</v>
      </c>
      <c r="D839" s="11" t="s">
        <v>2350</v>
      </c>
      <c r="E839">
        <f t="shared" si="170"/>
        <v>1</v>
      </c>
      <c r="F839">
        <f t="shared" si="171"/>
        <v>0</v>
      </c>
      <c r="G839">
        <f t="shared" si="172"/>
        <v>0</v>
      </c>
      <c r="H839" s="12">
        <f t="shared" si="173"/>
        <v>7.7893518518518112E-3</v>
      </c>
      <c r="I839" t="b">
        <f t="shared" si="174"/>
        <v>0</v>
      </c>
      <c r="J839" s="14">
        <f t="shared" si="175"/>
        <v>0</v>
      </c>
      <c r="K839">
        <f t="shared" si="176"/>
        <v>0</v>
      </c>
      <c r="L839" s="12">
        <f t="shared" si="181"/>
        <v>4.5275694444444472</v>
      </c>
      <c r="M839" s="1">
        <f t="shared" si="177"/>
        <v>6519.7000000000044</v>
      </c>
      <c r="N839">
        <f t="shared" si="178"/>
        <v>11.216666666666608</v>
      </c>
      <c r="O839">
        <f t="shared" si="179"/>
        <v>0</v>
      </c>
      <c r="P839">
        <f t="shared" si="180"/>
        <v>0</v>
      </c>
      <c r="Q839">
        <f t="shared" si="169"/>
        <v>0</v>
      </c>
    </row>
    <row r="840" spans="1:17" x14ac:dyDescent="0.25">
      <c r="A840" s="4" t="s">
        <v>2351</v>
      </c>
      <c r="B840" s="5" t="s">
        <v>2287</v>
      </c>
      <c r="C840" s="8" t="s">
        <v>2352</v>
      </c>
      <c r="D840" s="9" t="s">
        <v>2353</v>
      </c>
      <c r="E840">
        <f t="shared" si="170"/>
        <v>1</v>
      </c>
      <c r="F840">
        <f t="shared" si="171"/>
        <v>0</v>
      </c>
      <c r="G840">
        <f t="shared" si="172"/>
        <v>0</v>
      </c>
      <c r="H840" s="12">
        <f t="shared" si="173"/>
        <v>9.7453703703703209E-3</v>
      </c>
      <c r="I840" t="b">
        <f t="shared" si="174"/>
        <v>0</v>
      </c>
      <c r="J840" s="14">
        <f t="shared" si="175"/>
        <v>0</v>
      </c>
      <c r="K840">
        <f t="shared" si="176"/>
        <v>0</v>
      </c>
      <c r="L840" s="12">
        <f t="shared" si="181"/>
        <v>4.5373148148148177</v>
      </c>
      <c r="M840" s="1">
        <f t="shared" si="177"/>
        <v>6533.7333333333381</v>
      </c>
      <c r="N840">
        <f t="shared" si="178"/>
        <v>14.033333333333262</v>
      </c>
      <c r="O840">
        <f t="shared" si="179"/>
        <v>0</v>
      </c>
      <c r="P840">
        <f t="shared" si="180"/>
        <v>0</v>
      </c>
      <c r="Q840">
        <f t="shared" si="169"/>
        <v>0</v>
      </c>
    </row>
    <row r="841" spans="1:17" x14ac:dyDescent="0.25">
      <c r="A841" s="6" t="s">
        <v>2354</v>
      </c>
      <c r="B841" s="7" t="s">
        <v>2287</v>
      </c>
      <c r="C841" s="10" t="s">
        <v>2355</v>
      </c>
      <c r="D841" s="11" t="s">
        <v>2356</v>
      </c>
      <c r="E841">
        <f t="shared" si="170"/>
        <v>0</v>
      </c>
      <c r="F841">
        <f t="shared" si="171"/>
        <v>1</v>
      </c>
      <c r="G841">
        <f t="shared" si="172"/>
        <v>0</v>
      </c>
      <c r="H841" s="12">
        <f t="shared" si="173"/>
        <v>3.9351851851851527E-3</v>
      </c>
      <c r="I841" t="b">
        <f t="shared" si="174"/>
        <v>0</v>
      </c>
      <c r="J841" s="14">
        <f t="shared" si="175"/>
        <v>0</v>
      </c>
      <c r="K841">
        <f t="shared" si="176"/>
        <v>0</v>
      </c>
      <c r="L841" s="12">
        <f t="shared" si="181"/>
        <v>4.5412500000000025</v>
      </c>
      <c r="M841" s="1">
        <f t="shared" si="177"/>
        <v>6539.4000000000042</v>
      </c>
      <c r="N841">
        <f t="shared" si="178"/>
        <v>0</v>
      </c>
      <c r="O841">
        <f t="shared" si="179"/>
        <v>5.6666666666666199</v>
      </c>
      <c r="P841">
        <f t="shared" si="180"/>
        <v>0</v>
      </c>
      <c r="Q841">
        <f t="shared" si="169"/>
        <v>0</v>
      </c>
    </row>
    <row r="842" spans="1:17" x14ac:dyDescent="0.25">
      <c r="A842" s="4" t="s">
        <v>569</v>
      </c>
      <c r="B842" s="5" t="s">
        <v>2287</v>
      </c>
      <c r="C842" s="8" t="s">
        <v>2357</v>
      </c>
      <c r="D842" s="9" t="s">
        <v>2358</v>
      </c>
      <c r="E842">
        <f t="shared" si="170"/>
        <v>0</v>
      </c>
      <c r="F842">
        <f t="shared" si="171"/>
        <v>1</v>
      </c>
      <c r="G842">
        <f t="shared" si="172"/>
        <v>0</v>
      </c>
      <c r="H842" s="12">
        <f t="shared" si="173"/>
        <v>6.0763888888889506E-3</v>
      </c>
      <c r="I842" t="b">
        <f t="shared" si="174"/>
        <v>0</v>
      </c>
      <c r="J842" s="14">
        <f t="shared" si="175"/>
        <v>0</v>
      </c>
      <c r="K842">
        <f t="shared" si="176"/>
        <v>0</v>
      </c>
      <c r="L842" s="12">
        <f t="shared" si="181"/>
        <v>4.5473263888888917</v>
      </c>
      <c r="M842" s="1">
        <f t="shared" si="177"/>
        <v>6548.1500000000042</v>
      </c>
      <c r="N842">
        <f t="shared" si="178"/>
        <v>0</v>
      </c>
      <c r="O842">
        <f t="shared" si="179"/>
        <v>8.7500000000000888</v>
      </c>
      <c r="P842">
        <f t="shared" si="180"/>
        <v>0</v>
      </c>
      <c r="Q842">
        <f t="shared" si="169"/>
        <v>0</v>
      </c>
    </row>
    <row r="843" spans="1:17" x14ac:dyDescent="0.25">
      <c r="A843" s="6" t="s">
        <v>2359</v>
      </c>
      <c r="B843" s="7" t="s">
        <v>2287</v>
      </c>
      <c r="C843" s="10" t="s">
        <v>2360</v>
      </c>
      <c r="D843" s="11" t="s">
        <v>2361</v>
      </c>
      <c r="E843">
        <f t="shared" si="170"/>
        <v>1</v>
      </c>
      <c r="F843">
        <f t="shared" si="171"/>
        <v>0</v>
      </c>
      <c r="G843">
        <f t="shared" si="172"/>
        <v>0</v>
      </c>
      <c r="H843" s="12">
        <f t="shared" si="173"/>
        <v>5.1851851851851816E-3</v>
      </c>
      <c r="I843" t="b">
        <f t="shared" si="174"/>
        <v>0</v>
      </c>
      <c r="J843" s="14">
        <f t="shared" si="175"/>
        <v>0</v>
      </c>
      <c r="K843">
        <f t="shared" si="176"/>
        <v>0</v>
      </c>
      <c r="L843" s="12">
        <f t="shared" si="181"/>
        <v>4.5525115740740771</v>
      </c>
      <c r="M843" s="1">
        <f t="shared" si="177"/>
        <v>6555.6166666666704</v>
      </c>
      <c r="N843">
        <f t="shared" si="178"/>
        <v>7.4666666666666615</v>
      </c>
      <c r="O843">
        <f t="shared" si="179"/>
        <v>0</v>
      </c>
      <c r="P843">
        <f t="shared" si="180"/>
        <v>0</v>
      </c>
      <c r="Q843">
        <f t="shared" si="169"/>
        <v>0</v>
      </c>
    </row>
    <row r="844" spans="1:17" x14ac:dyDescent="0.25">
      <c r="A844" s="4" t="s">
        <v>2362</v>
      </c>
      <c r="B844" s="5" t="s">
        <v>2287</v>
      </c>
      <c r="C844" s="8" t="s">
        <v>2363</v>
      </c>
      <c r="D844" s="9" t="s">
        <v>2364</v>
      </c>
      <c r="E844">
        <f t="shared" si="170"/>
        <v>1</v>
      </c>
      <c r="F844">
        <f t="shared" si="171"/>
        <v>0</v>
      </c>
      <c r="G844">
        <f t="shared" si="172"/>
        <v>0</v>
      </c>
      <c r="H844" s="12">
        <f t="shared" si="173"/>
        <v>1.7939814814814659E-3</v>
      </c>
      <c r="I844" t="b">
        <f t="shared" si="174"/>
        <v>0</v>
      </c>
      <c r="J844" s="14">
        <f t="shared" si="175"/>
        <v>0</v>
      </c>
      <c r="K844">
        <f t="shared" si="176"/>
        <v>0</v>
      </c>
      <c r="L844" s="12">
        <f t="shared" si="181"/>
        <v>4.5543055555555583</v>
      </c>
      <c r="M844" s="1">
        <f t="shared" si="177"/>
        <v>6558.2000000000044</v>
      </c>
      <c r="N844">
        <f t="shared" si="178"/>
        <v>2.5833333333333108</v>
      </c>
      <c r="O844">
        <f t="shared" si="179"/>
        <v>0</v>
      </c>
      <c r="P844">
        <f t="shared" si="180"/>
        <v>0</v>
      </c>
      <c r="Q844">
        <f t="shared" si="169"/>
        <v>0</v>
      </c>
    </row>
    <row r="845" spans="1:17" x14ac:dyDescent="0.25">
      <c r="A845" s="6" t="s">
        <v>495</v>
      </c>
      <c r="B845" s="7" t="s">
        <v>2287</v>
      </c>
      <c r="C845" s="10" t="s">
        <v>2365</v>
      </c>
      <c r="D845" s="11" t="s">
        <v>2366</v>
      </c>
      <c r="E845">
        <f t="shared" si="170"/>
        <v>0</v>
      </c>
      <c r="F845">
        <f t="shared" si="171"/>
        <v>0</v>
      </c>
      <c r="G845">
        <f t="shared" si="172"/>
        <v>1</v>
      </c>
      <c r="H845" s="12">
        <f t="shared" si="173"/>
        <v>4.7800925925925997E-3</v>
      </c>
      <c r="I845" t="b">
        <f t="shared" si="174"/>
        <v>0</v>
      </c>
      <c r="J845" s="14">
        <f t="shared" si="175"/>
        <v>0</v>
      </c>
      <c r="K845">
        <f t="shared" si="176"/>
        <v>0</v>
      </c>
      <c r="L845" s="12">
        <f t="shared" si="181"/>
        <v>4.5543055555555583</v>
      </c>
      <c r="M845" s="1">
        <f t="shared" si="177"/>
        <v>6558.2000000000044</v>
      </c>
      <c r="N845">
        <f t="shared" si="178"/>
        <v>0</v>
      </c>
      <c r="O845">
        <f t="shared" si="179"/>
        <v>0</v>
      </c>
      <c r="P845">
        <f t="shared" si="180"/>
        <v>6.8833333333333435</v>
      </c>
      <c r="Q845">
        <f t="shared" si="169"/>
        <v>7</v>
      </c>
    </row>
    <row r="846" spans="1:17" x14ac:dyDescent="0.25">
      <c r="A846" s="4" t="s">
        <v>2367</v>
      </c>
      <c r="B846" s="5" t="s">
        <v>2287</v>
      </c>
      <c r="C846" s="8" t="s">
        <v>2368</v>
      </c>
      <c r="D846" s="9" t="s">
        <v>2369</v>
      </c>
      <c r="E846">
        <f t="shared" si="170"/>
        <v>1</v>
      </c>
      <c r="F846">
        <f t="shared" si="171"/>
        <v>0</v>
      </c>
      <c r="G846">
        <f t="shared" si="172"/>
        <v>0</v>
      </c>
      <c r="H846" s="12">
        <f t="shared" si="173"/>
        <v>1.2731481481481066E-3</v>
      </c>
      <c r="I846" t="b">
        <f t="shared" si="174"/>
        <v>0</v>
      </c>
      <c r="J846" s="14">
        <f t="shared" si="175"/>
        <v>0</v>
      </c>
      <c r="K846">
        <f t="shared" si="176"/>
        <v>0</v>
      </c>
      <c r="L846" s="12">
        <f t="shared" si="181"/>
        <v>4.5555787037037065</v>
      </c>
      <c r="M846" s="1">
        <f t="shared" si="177"/>
        <v>6560.0333333333383</v>
      </c>
      <c r="N846">
        <f t="shared" si="178"/>
        <v>1.8333333333332735</v>
      </c>
      <c r="O846">
        <f t="shared" si="179"/>
        <v>0</v>
      </c>
      <c r="P846">
        <f t="shared" si="180"/>
        <v>0</v>
      </c>
      <c r="Q846">
        <f t="shared" si="169"/>
        <v>0</v>
      </c>
    </row>
    <row r="847" spans="1:17" x14ac:dyDescent="0.25">
      <c r="A847" s="6" t="s">
        <v>2370</v>
      </c>
      <c r="B847" s="7" t="s">
        <v>2287</v>
      </c>
      <c r="C847" s="10" t="s">
        <v>2371</v>
      </c>
      <c r="D847" s="11" t="s">
        <v>2372</v>
      </c>
      <c r="E847">
        <f t="shared" si="170"/>
        <v>1</v>
      </c>
      <c r="F847">
        <f t="shared" si="171"/>
        <v>0</v>
      </c>
      <c r="G847">
        <f t="shared" si="172"/>
        <v>0</v>
      </c>
      <c r="H847" s="12">
        <f t="shared" si="173"/>
        <v>7.7777777777778279E-3</v>
      </c>
      <c r="I847" t="b">
        <f t="shared" si="174"/>
        <v>0</v>
      </c>
      <c r="J847" s="14">
        <f t="shared" si="175"/>
        <v>0</v>
      </c>
      <c r="K847">
        <f t="shared" si="176"/>
        <v>0</v>
      </c>
      <c r="L847" s="12">
        <f t="shared" si="181"/>
        <v>4.5633564814814846</v>
      </c>
      <c r="M847" s="1">
        <f t="shared" si="177"/>
        <v>6571.2333333333381</v>
      </c>
      <c r="N847">
        <f t="shared" si="178"/>
        <v>11.200000000000072</v>
      </c>
      <c r="O847">
        <f t="shared" si="179"/>
        <v>0</v>
      </c>
      <c r="P847">
        <f t="shared" si="180"/>
        <v>0</v>
      </c>
      <c r="Q847">
        <f t="shared" si="169"/>
        <v>0</v>
      </c>
    </row>
    <row r="848" spans="1:17" x14ac:dyDescent="0.25">
      <c r="A848" s="4" t="s">
        <v>2373</v>
      </c>
      <c r="B848" s="5" t="s">
        <v>2287</v>
      </c>
      <c r="C848" s="8" t="s">
        <v>2374</v>
      </c>
      <c r="D848" s="9" t="s">
        <v>2375</v>
      </c>
      <c r="E848">
        <f t="shared" si="170"/>
        <v>1</v>
      </c>
      <c r="F848">
        <f t="shared" si="171"/>
        <v>0</v>
      </c>
      <c r="G848">
        <f t="shared" si="172"/>
        <v>0</v>
      </c>
      <c r="H848" s="12">
        <f t="shared" si="173"/>
        <v>3.1249999999999889E-3</v>
      </c>
      <c r="I848" t="b">
        <f t="shared" si="174"/>
        <v>0</v>
      </c>
      <c r="J848" s="14">
        <f t="shared" si="175"/>
        <v>0</v>
      </c>
      <c r="K848">
        <f t="shared" si="176"/>
        <v>0</v>
      </c>
      <c r="L848" s="12">
        <f t="shared" si="181"/>
        <v>4.5664814814814845</v>
      </c>
      <c r="M848" s="1">
        <f t="shared" si="177"/>
        <v>6575.7333333333372</v>
      </c>
      <c r="N848">
        <f t="shared" si="178"/>
        <v>4.499999999999984</v>
      </c>
      <c r="O848">
        <f t="shared" si="179"/>
        <v>0</v>
      </c>
      <c r="P848">
        <f t="shared" si="180"/>
        <v>0</v>
      </c>
      <c r="Q848">
        <f t="shared" si="169"/>
        <v>0</v>
      </c>
    </row>
    <row r="849" spans="1:17" x14ac:dyDescent="0.25">
      <c r="A849" s="6" t="s">
        <v>2376</v>
      </c>
      <c r="B849" s="7" t="s">
        <v>2287</v>
      </c>
      <c r="C849" s="10" t="s">
        <v>2377</v>
      </c>
      <c r="D849" s="11" t="s">
        <v>2378</v>
      </c>
      <c r="E849">
        <f t="shared" si="170"/>
        <v>0</v>
      </c>
      <c r="F849">
        <f t="shared" si="171"/>
        <v>1</v>
      </c>
      <c r="G849">
        <f t="shared" si="172"/>
        <v>0</v>
      </c>
      <c r="H849" s="12">
        <f t="shared" si="173"/>
        <v>2.0138888888889261E-3</v>
      </c>
      <c r="I849" t="b">
        <f t="shared" si="174"/>
        <v>0</v>
      </c>
      <c r="J849" s="14">
        <f t="shared" si="175"/>
        <v>0</v>
      </c>
      <c r="K849">
        <f t="shared" si="176"/>
        <v>0</v>
      </c>
      <c r="L849" s="12">
        <f t="shared" si="181"/>
        <v>4.568495370370373</v>
      </c>
      <c r="M849" s="1">
        <f t="shared" si="177"/>
        <v>6578.6333333333369</v>
      </c>
      <c r="N849">
        <f t="shared" si="178"/>
        <v>0</v>
      </c>
      <c r="O849">
        <f t="shared" si="179"/>
        <v>2.9000000000000536</v>
      </c>
      <c r="P849">
        <f t="shared" si="180"/>
        <v>0</v>
      </c>
      <c r="Q849">
        <f t="shared" si="169"/>
        <v>0</v>
      </c>
    </row>
    <row r="850" spans="1:17" x14ac:dyDescent="0.25">
      <c r="A850" s="4" t="s">
        <v>2379</v>
      </c>
      <c r="B850" s="5" t="s">
        <v>2287</v>
      </c>
      <c r="C850" s="8" t="s">
        <v>2380</v>
      </c>
      <c r="D850" s="9" t="s">
        <v>2381</v>
      </c>
      <c r="E850">
        <f t="shared" si="170"/>
        <v>1</v>
      </c>
      <c r="F850">
        <f t="shared" si="171"/>
        <v>0</v>
      </c>
      <c r="G850">
        <f t="shared" si="172"/>
        <v>0</v>
      </c>
      <c r="H850" s="12">
        <f t="shared" si="173"/>
        <v>7.3379629629629073E-3</v>
      </c>
      <c r="I850" t="b">
        <f t="shared" si="174"/>
        <v>0</v>
      </c>
      <c r="J850" s="14">
        <f t="shared" si="175"/>
        <v>0</v>
      </c>
      <c r="K850">
        <f t="shared" si="176"/>
        <v>0</v>
      </c>
      <c r="L850" s="12">
        <f t="shared" si="181"/>
        <v>4.5758333333333363</v>
      </c>
      <c r="M850" s="1">
        <f t="shared" si="177"/>
        <v>6589.2000000000044</v>
      </c>
      <c r="N850">
        <f t="shared" si="178"/>
        <v>10.566666666666586</v>
      </c>
      <c r="O850">
        <f t="shared" si="179"/>
        <v>0</v>
      </c>
      <c r="P850">
        <f t="shared" si="180"/>
        <v>0</v>
      </c>
      <c r="Q850">
        <f t="shared" si="169"/>
        <v>0</v>
      </c>
    </row>
    <row r="851" spans="1:17" x14ac:dyDescent="0.25">
      <c r="A851" s="6" t="s">
        <v>2382</v>
      </c>
      <c r="B851" s="7" t="s">
        <v>2287</v>
      </c>
      <c r="C851" s="10" t="s">
        <v>2383</v>
      </c>
      <c r="D851" s="11" t="s">
        <v>2384</v>
      </c>
      <c r="E851">
        <f t="shared" si="170"/>
        <v>1</v>
      </c>
      <c r="F851">
        <f t="shared" si="171"/>
        <v>0</v>
      </c>
      <c r="G851">
        <f t="shared" si="172"/>
        <v>0</v>
      </c>
      <c r="H851" s="12">
        <f t="shared" si="173"/>
        <v>5.5787037037037246E-3</v>
      </c>
      <c r="I851" t="b">
        <f t="shared" si="174"/>
        <v>0</v>
      </c>
      <c r="J851" s="14">
        <f t="shared" si="175"/>
        <v>0</v>
      </c>
      <c r="K851">
        <f t="shared" si="176"/>
        <v>0</v>
      </c>
      <c r="L851" s="12">
        <f t="shared" si="181"/>
        <v>4.5814120370370404</v>
      </c>
      <c r="M851" s="1">
        <f t="shared" si="177"/>
        <v>6597.2333333333381</v>
      </c>
      <c r="N851">
        <f t="shared" si="178"/>
        <v>8.0333333333333634</v>
      </c>
      <c r="O851">
        <f t="shared" si="179"/>
        <v>0</v>
      </c>
      <c r="P851">
        <f t="shared" si="180"/>
        <v>0</v>
      </c>
      <c r="Q851">
        <f t="shared" si="169"/>
        <v>0</v>
      </c>
    </row>
    <row r="852" spans="1:17" x14ac:dyDescent="0.25">
      <c r="A852" s="4" t="s">
        <v>2385</v>
      </c>
      <c r="B852" s="5" t="s">
        <v>2287</v>
      </c>
      <c r="C852" s="8" t="s">
        <v>2386</v>
      </c>
      <c r="D852" s="9" t="s">
        <v>2387</v>
      </c>
      <c r="E852">
        <f t="shared" si="170"/>
        <v>1</v>
      </c>
      <c r="F852">
        <f t="shared" si="171"/>
        <v>0</v>
      </c>
      <c r="G852">
        <f t="shared" si="172"/>
        <v>0</v>
      </c>
      <c r="H852" s="12">
        <f t="shared" si="173"/>
        <v>9.6180555555555602E-3</v>
      </c>
      <c r="I852" t="b">
        <f t="shared" si="174"/>
        <v>0</v>
      </c>
      <c r="J852" s="14">
        <f t="shared" si="175"/>
        <v>0</v>
      </c>
      <c r="K852">
        <f t="shared" si="176"/>
        <v>0</v>
      </c>
      <c r="L852" s="12">
        <f t="shared" si="181"/>
        <v>4.5910300925925958</v>
      </c>
      <c r="M852" s="1">
        <f t="shared" si="177"/>
        <v>6611.0833333333376</v>
      </c>
      <c r="N852">
        <f t="shared" si="178"/>
        <v>13.850000000000007</v>
      </c>
      <c r="O852">
        <f t="shared" si="179"/>
        <v>0</v>
      </c>
      <c r="P852">
        <f t="shared" si="180"/>
        <v>0</v>
      </c>
      <c r="Q852">
        <f t="shared" si="169"/>
        <v>0</v>
      </c>
    </row>
    <row r="853" spans="1:17" x14ac:dyDescent="0.25">
      <c r="A853" s="6" t="s">
        <v>2388</v>
      </c>
      <c r="B853" s="7" t="s">
        <v>2287</v>
      </c>
      <c r="C853" s="10" t="s">
        <v>2389</v>
      </c>
      <c r="D853" s="11" t="s">
        <v>2390</v>
      </c>
      <c r="E853">
        <f t="shared" si="170"/>
        <v>1</v>
      </c>
      <c r="F853">
        <f t="shared" si="171"/>
        <v>0</v>
      </c>
      <c r="G853">
        <f t="shared" si="172"/>
        <v>0</v>
      </c>
      <c r="H853" s="12">
        <f t="shared" si="173"/>
        <v>9.6412037037036935E-3</v>
      </c>
      <c r="I853" t="b">
        <f t="shared" si="174"/>
        <v>0</v>
      </c>
      <c r="J853" s="14">
        <f t="shared" si="175"/>
        <v>0</v>
      </c>
      <c r="K853">
        <f t="shared" si="176"/>
        <v>0</v>
      </c>
      <c r="L853" s="12">
        <f t="shared" si="181"/>
        <v>4.6006712962962997</v>
      </c>
      <c r="M853" s="1">
        <f t="shared" si="177"/>
        <v>6624.9666666666717</v>
      </c>
      <c r="N853">
        <f t="shared" si="178"/>
        <v>13.883333333333319</v>
      </c>
      <c r="O853">
        <f t="shared" si="179"/>
        <v>0</v>
      </c>
      <c r="P853">
        <f t="shared" si="180"/>
        <v>0</v>
      </c>
      <c r="Q853">
        <f t="shared" si="169"/>
        <v>0</v>
      </c>
    </row>
    <row r="854" spans="1:17" x14ac:dyDescent="0.25">
      <c r="A854" s="4" t="s">
        <v>2391</v>
      </c>
      <c r="B854" s="5" t="s">
        <v>2287</v>
      </c>
      <c r="C854" s="8" t="s">
        <v>2392</v>
      </c>
      <c r="D854" s="9" t="s">
        <v>2393</v>
      </c>
      <c r="E854">
        <f t="shared" si="170"/>
        <v>0</v>
      </c>
      <c r="F854">
        <f t="shared" si="171"/>
        <v>1</v>
      </c>
      <c r="G854">
        <f t="shared" si="172"/>
        <v>0</v>
      </c>
      <c r="H854" s="12">
        <f t="shared" si="173"/>
        <v>5.5208333333332527E-3</v>
      </c>
      <c r="I854" t="b">
        <f t="shared" si="174"/>
        <v>0</v>
      </c>
      <c r="J854" s="14">
        <f t="shared" si="175"/>
        <v>0</v>
      </c>
      <c r="K854">
        <f t="shared" si="176"/>
        <v>0</v>
      </c>
      <c r="L854" s="12">
        <f t="shared" si="181"/>
        <v>4.6061921296296333</v>
      </c>
      <c r="M854" s="1">
        <f t="shared" si="177"/>
        <v>6632.9166666666715</v>
      </c>
      <c r="N854">
        <f t="shared" si="178"/>
        <v>0</v>
      </c>
      <c r="O854">
        <f t="shared" si="179"/>
        <v>7.9499999999998838</v>
      </c>
      <c r="P854">
        <f t="shared" si="180"/>
        <v>0</v>
      </c>
      <c r="Q854">
        <f t="shared" si="169"/>
        <v>0</v>
      </c>
    </row>
    <row r="855" spans="1:17" x14ac:dyDescent="0.25">
      <c r="A855" s="6" t="s">
        <v>2394</v>
      </c>
      <c r="B855" s="7" t="s">
        <v>2287</v>
      </c>
      <c r="C855" s="10" t="s">
        <v>2395</v>
      </c>
      <c r="D855" s="11" t="s">
        <v>2396</v>
      </c>
      <c r="E855">
        <f t="shared" si="170"/>
        <v>1</v>
      </c>
      <c r="F855">
        <f t="shared" si="171"/>
        <v>0</v>
      </c>
      <c r="G855">
        <f t="shared" si="172"/>
        <v>0</v>
      </c>
      <c r="H855" s="12">
        <f t="shared" si="173"/>
        <v>3.4259259259259434E-3</v>
      </c>
      <c r="I855" t="b">
        <f t="shared" si="174"/>
        <v>0</v>
      </c>
      <c r="J855" s="14">
        <f t="shared" si="175"/>
        <v>0</v>
      </c>
      <c r="K855">
        <f t="shared" si="176"/>
        <v>0</v>
      </c>
      <c r="L855" s="12">
        <f t="shared" si="181"/>
        <v>4.6096180555555595</v>
      </c>
      <c r="M855" s="1">
        <f t="shared" si="177"/>
        <v>6637.8500000000058</v>
      </c>
      <c r="N855">
        <f t="shared" si="178"/>
        <v>4.9333333333333584</v>
      </c>
      <c r="O855">
        <f t="shared" si="179"/>
        <v>0</v>
      </c>
      <c r="P855">
        <f t="shared" si="180"/>
        <v>0</v>
      </c>
      <c r="Q855">
        <f t="shared" si="169"/>
        <v>0</v>
      </c>
    </row>
    <row r="856" spans="1:17" x14ac:dyDescent="0.25">
      <c r="A856" s="4" t="s">
        <v>2397</v>
      </c>
      <c r="B856" s="5" t="s">
        <v>2287</v>
      </c>
      <c r="C856" s="8" t="s">
        <v>2398</v>
      </c>
      <c r="D856" s="9" t="s">
        <v>2399</v>
      </c>
      <c r="E856">
        <f t="shared" si="170"/>
        <v>1</v>
      </c>
      <c r="F856">
        <f t="shared" si="171"/>
        <v>0</v>
      </c>
      <c r="G856">
        <f t="shared" si="172"/>
        <v>0</v>
      </c>
      <c r="H856" s="12">
        <f t="shared" si="173"/>
        <v>8.1018518518549687E-5</v>
      </c>
      <c r="I856" t="b">
        <f t="shared" si="174"/>
        <v>0</v>
      </c>
      <c r="J856" s="14">
        <f t="shared" si="175"/>
        <v>0</v>
      </c>
      <c r="K856">
        <f t="shared" si="176"/>
        <v>0</v>
      </c>
      <c r="L856" s="12">
        <f t="shared" si="181"/>
        <v>4.6096990740740784</v>
      </c>
      <c r="M856" s="1">
        <f t="shared" si="177"/>
        <v>6637.9666666666726</v>
      </c>
      <c r="N856">
        <f t="shared" si="178"/>
        <v>0.11666666666671155</v>
      </c>
      <c r="O856">
        <f t="shared" si="179"/>
        <v>0</v>
      </c>
      <c r="P856">
        <f t="shared" si="180"/>
        <v>0</v>
      </c>
      <c r="Q856">
        <f t="shared" ref="Q856:Q919" si="182">ROUNDUP(P856,0)</f>
        <v>0</v>
      </c>
    </row>
    <row r="857" spans="1:17" x14ac:dyDescent="0.25">
      <c r="A857" s="6" t="s">
        <v>2400</v>
      </c>
      <c r="B857" s="7" t="s">
        <v>2287</v>
      </c>
      <c r="C857" s="10" t="s">
        <v>2401</v>
      </c>
      <c r="D857" s="11" t="s">
        <v>2402</v>
      </c>
      <c r="E857">
        <f t="shared" si="170"/>
        <v>0</v>
      </c>
      <c r="F857">
        <f t="shared" si="171"/>
        <v>1</v>
      </c>
      <c r="G857">
        <f t="shared" si="172"/>
        <v>0</v>
      </c>
      <c r="H857" s="12">
        <f t="shared" si="173"/>
        <v>7.6388888888889728E-4</v>
      </c>
      <c r="I857" t="b">
        <f t="shared" si="174"/>
        <v>0</v>
      </c>
      <c r="J857" s="14">
        <f t="shared" si="175"/>
        <v>0</v>
      </c>
      <c r="K857">
        <f t="shared" si="176"/>
        <v>0</v>
      </c>
      <c r="L857" s="12">
        <f t="shared" si="181"/>
        <v>4.6104629629629672</v>
      </c>
      <c r="M857" s="1">
        <f t="shared" si="177"/>
        <v>6639.066666666673</v>
      </c>
      <c r="N857">
        <f t="shared" si="178"/>
        <v>0</v>
      </c>
      <c r="O857">
        <f t="shared" si="179"/>
        <v>1.1000000000000121</v>
      </c>
      <c r="P857">
        <f t="shared" si="180"/>
        <v>0</v>
      </c>
      <c r="Q857">
        <f t="shared" si="182"/>
        <v>0</v>
      </c>
    </row>
    <row r="858" spans="1:17" x14ac:dyDescent="0.25">
      <c r="A858" s="4" t="s">
        <v>2403</v>
      </c>
      <c r="B858" s="5" t="s">
        <v>2287</v>
      </c>
      <c r="C858" s="8" t="s">
        <v>2404</v>
      </c>
      <c r="D858" s="9" t="s">
        <v>2405</v>
      </c>
      <c r="E858">
        <f t="shared" si="170"/>
        <v>0</v>
      </c>
      <c r="F858">
        <f t="shared" si="171"/>
        <v>0</v>
      </c>
      <c r="G858">
        <f t="shared" si="172"/>
        <v>1</v>
      </c>
      <c r="H858" s="12">
        <f t="shared" si="173"/>
        <v>5.2546296296295258E-3</v>
      </c>
      <c r="I858" t="b">
        <f t="shared" si="174"/>
        <v>0</v>
      </c>
      <c r="J858" s="14">
        <f t="shared" si="175"/>
        <v>0</v>
      </c>
      <c r="K858">
        <f t="shared" si="176"/>
        <v>0</v>
      </c>
      <c r="L858" s="12">
        <f t="shared" si="181"/>
        <v>4.6104629629629672</v>
      </c>
      <c r="M858" s="1">
        <f t="shared" si="177"/>
        <v>6639.066666666673</v>
      </c>
      <c r="N858">
        <f t="shared" si="178"/>
        <v>0</v>
      </c>
      <c r="O858">
        <f t="shared" si="179"/>
        <v>0</v>
      </c>
      <c r="P858">
        <f t="shared" si="180"/>
        <v>7.5666666666665172</v>
      </c>
      <c r="Q858">
        <f t="shared" si="182"/>
        <v>8</v>
      </c>
    </row>
    <row r="859" spans="1:17" x14ac:dyDescent="0.25">
      <c r="A859" s="6" t="s">
        <v>2406</v>
      </c>
      <c r="B859" s="7" t="s">
        <v>2287</v>
      </c>
      <c r="C859" s="10" t="s">
        <v>2407</v>
      </c>
      <c r="D859" s="11" t="s">
        <v>2408</v>
      </c>
      <c r="E859">
        <f t="shared" si="170"/>
        <v>1</v>
      </c>
      <c r="F859">
        <f t="shared" si="171"/>
        <v>0</v>
      </c>
      <c r="G859">
        <f t="shared" si="172"/>
        <v>0</v>
      </c>
      <c r="H859" s="12">
        <f t="shared" si="173"/>
        <v>6.8634259259259256E-3</v>
      </c>
      <c r="I859" t="b">
        <f t="shared" si="174"/>
        <v>0</v>
      </c>
      <c r="J859" s="14">
        <f t="shared" si="175"/>
        <v>0</v>
      </c>
      <c r="K859">
        <f t="shared" si="176"/>
        <v>0</v>
      </c>
      <c r="L859" s="12">
        <f t="shared" si="181"/>
        <v>4.6173263888888929</v>
      </c>
      <c r="M859" s="1">
        <f t="shared" si="177"/>
        <v>6648.9500000000062</v>
      </c>
      <c r="N859">
        <f t="shared" si="178"/>
        <v>9.8833333333333329</v>
      </c>
      <c r="O859">
        <f t="shared" si="179"/>
        <v>0</v>
      </c>
      <c r="P859">
        <f t="shared" si="180"/>
        <v>0</v>
      </c>
      <c r="Q859">
        <f t="shared" si="182"/>
        <v>0</v>
      </c>
    </row>
    <row r="860" spans="1:17" x14ac:dyDescent="0.25">
      <c r="A860" s="4" t="s">
        <v>1919</v>
      </c>
      <c r="B860" s="5" t="s">
        <v>2287</v>
      </c>
      <c r="C860" s="8" t="s">
        <v>2409</v>
      </c>
      <c r="D860" s="9" t="s">
        <v>2410</v>
      </c>
      <c r="E860">
        <f t="shared" si="170"/>
        <v>0</v>
      </c>
      <c r="F860">
        <f t="shared" si="171"/>
        <v>1</v>
      </c>
      <c r="G860">
        <f t="shared" si="172"/>
        <v>0</v>
      </c>
      <c r="H860" s="12">
        <f t="shared" si="173"/>
        <v>1.5277777777777946E-3</v>
      </c>
      <c r="I860" t="b">
        <f t="shared" si="174"/>
        <v>0</v>
      </c>
      <c r="J860" s="14">
        <f t="shared" si="175"/>
        <v>0</v>
      </c>
      <c r="K860">
        <f t="shared" si="176"/>
        <v>0</v>
      </c>
      <c r="L860" s="12">
        <f t="shared" si="181"/>
        <v>4.6188541666666705</v>
      </c>
      <c r="M860" s="1">
        <f t="shared" si="177"/>
        <v>6651.1500000000051</v>
      </c>
      <c r="N860">
        <f t="shared" si="178"/>
        <v>0</v>
      </c>
      <c r="O860">
        <f t="shared" si="179"/>
        <v>2.2000000000000242</v>
      </c>
      <c r="P860">
        <f t="shared" si="180"/>
        <v>0</v>
      </c>
      <c r="Q860">
        <f t="shared" si="182"/>
        <v>0</v>
      </c>
    </row>
    <row r="861" spans="1:17" x14ac:dyDescent="0.25">
      <c r="A861" s="6" t="s">
        <v>2411</v>
      </c>
      <c r="B861" s="7" t="s">
        <v>2287</v>
      </c>
      <c r="C861" s="10" t="s">
        <v>423</v>
      </c>
      <c r="D861" s="11" t="s">
        <v>2412</v>
      </c>
      <c r="E861">
        <f t="shared" si="170"/>
        <v>0</v>
      </c>
      <c r="F861">
        <f t="shared" si="171"/>
        <v>1</v>
      </c>
      <c r="G861">
        <f t="shared" si="172"/>
        <v>0</v>
      </c>
      <c r="H861" s="12">
        <f t="shared" si="173"/>
        <v>5.7986111111110739E-3</v>
      </c>
      <c r="I861" t="b">
        <f t="shared" si="174"/>
        <v>0</v>
      </c>
      <c r="J861" s="14">
        <f t="shared" si="175"/>
        <v>0</v>
      </c>
      <c r="K861">
        <f t="shared" si="176"/>
        <v>0</v>
      </c>
      <c r="L861" s="12">
        <f t="shared" si="181"/>
        <v>4.6246527777777819</v>
      </c>
      <c r="M861" s="1">
        <f t="shared" si="177"/>
        <v>6659.5000000000055</v>
      </c>
      <c r="N861">
        <f t="shared" si="178"/>
        <v>0</v>
      </c>
      <c r="O861">
        <f t="shared" si="179"/>
        <v>8.3499999999999464</v>
      </c>
      <c r="P861">
        <f t="shared" si="180"/>
        <v>0</v>
      </c>
      <c r="Q861">
        <f t="shared" si="182"/>
        <v>0</v>
      </c>
    </row>
    <row r="862" spans="1:17" x14ac:dyDescent="0.25">
      <c r="A862" s="4" t="s">
        <v>2413</v>
      </c>
      <c r="B862" s="5" t="s">
        <v>2287</v>
      </c>
      <c r="C862" s="8" t="s">
        <v>2414</v>
      </c>
      <c r="D862" s="9" t="s">
        <v>2415</v>
      </c>
      <c r="E862">
        <f t="shared" si="170"/>
        <v>1</v>
      </c>
      <c r="F862">
        <f t="shared" si="171"/>
        <v>0</v>
      </c>
      <c r="G862">
        <f t="shared" si="172"/>
        <v>0</v>
      </c>
      <c r="H862" s="12">
        <f t="shared" si="173"/>
        <v>8.2407407407407707E-3</v>
      </c>
      <c r="I862" t="b">
        <f t="shared" si="174"/>
        <v>0</v>
      </c>
      <c r="J862" s="14">
        <f t="shared" si="175"/>
        <v>0</v>
      </c>
      <c r="K862">
        <f t="shared" si="176"/>
        <v>0</v>
      </c>
      <c r="L862" s="12">
        <f t="shared" si="181"/>
        <v>4.6328935185185225</v>
      </c>
      <c r="M862" s="1">
        <f t="shared" si="177"/>
        <v>6671.3666666666732</v>
      </c>
      <c r="N862">
        <f t="shared" si="178"/>
        <v>11.86666666666671</v>
      </c>
      <c r="O862">
        <f t="shared" si="179"/>
        <v>0</v>
      </c>
      <c r="P862">
        <f t="shared" si="180"/>
        <v>0</v>
      </c>
      <c r="Q862">
        <f t="shared" si="182"/>
        <v>0</v>
      </c>
    </row>
    <row r="863" spans="1:17" x14ac:dyDescent="0.25">
      <c r="A863" s="6" t="s">
        <v>2416</v>
      </c>
      <c r="B863" s="7" t="s">
        <v>2287</v>
      </c>
      <c r="C863" s="10" t="s">
        <v>2417</v>
      </c>
      <c r="D863" s="11" t="s">
        <v>2418</v>
      </c>
      <c r="E863">
        <f t="shared" si="170"/>
        <v>1</v>
      </c>
      <c r="F863">
        <f t="shared" si="171"/>
        <v>0</v>
      </c>
      <c r="G863">
        <f t="shared" si="172"/>
        <v>0</v>
      </c>
      <c r="H863" s="12">
        <f t="shared" si="173"/>
        <v>7.4768518518518734E-3</v>
      </c>
      <c r="I863" t="b">
        <f t="shared" si="174"/>
        <v>0</v>
      </c>
      <c r="J863" s="14">
        <f t="shared" si="175"/>
        <v>0</v>
      </c>
      <c r="K863">
        <f t="shared" si="176"/>
        <v>0</v>
      </c>
      <c r="L863" s="12">
        <f t="shared" si="181"/>
        <v>4.6403703703703743</v>
      </c>
      <c r="M863" s="1">
        <f t="shared" si="177"/>
        <v>6682.1333333333396</v>
      </c>
      <c r="N863">
        <f t="shared" si="178"/>
        <v>10.766666666666698</v>
      </c>
      <c r="O863">
        <f t="shared" si="179"/>
        <v>0</v>
      </c>
      <c r="P863">
        <f t="shared" si="180"/>
        <v>0</v>
      </c>
      <c r="Q863">
        <f t="shared" si="182"/>
        <v>0</v>
      </c>
    </row>
    <row r="864" spans="1:17" x14ac:dyDescent="0.25">
      <c r="A864" s="4" t="s">
        <v>2419</v>
      </c>
      <c r="B864" s="5" t="s">
        <v>2287</v>
      </c>
      <c r="C864" s="8" t="s">
        <v>708</v>
      </c>
      <c r="D864" s="9" t="s">
        <v>2420</v>
      </c>
      <c r="E864">
        <f t="shared" si="170"/>
        <v>1</v>
      </c>
      <c r="F864">
        <f t="shared" si="171"/>
        <v>0</v>
      </c>
      <c r="G864">
        <f t="shared" si="172"/>
        <v>0</v>
      </c>
      <c r="H864" s="12">
        <f t="shared" si="173"/>
        <v>1.113425925925926E-2</v>
      </c>
      <c r="I864" t="b">
        <f t="shared" si="174"/>
        <v>0</v>
      </c>
      <c r="J864" s="14">
        <f t="shared" si="175"/>
        <v>0</v>
      </c>
      <c r="K864">
        <f t="shared" si="176"/>
        <v>0</v>
      </c>
      <c r="L864" s="12">
        <f t="shared" si="181"/>
        <v>4.6515046296296338</v>
      </c>
      <c r="M864" s="1">
        <f t="shared" si="177"/>
        <v>6698.1666666666724</v>
      </c>
      <c r="N864">
        <f t="shared" si="178"/>
        <v>16.033333333333335</v>
      </c>
      <c r="O864">
        <f t="shared" si="179"/>
        <v>0</v>
      </c>
      <c r="P864">
        <f t="shared" si="180"/>
        <v>0</v>
      </c>
      <c r="Q864">
        <f t="shared" si="182"/>
        <v>0</v>
      </c>
    </row>
    <row r="865" spans="1:17" x14ac:dyDescent="0.25">
      <c r="A865" s="6" t="s">
        <v>264</v>
      </c>
      <c r="B865" s="7" t="s">
        <v>2287</v>
      </c>
      <c r="C865" s="10" t="s">
        <v>2421</v>
      </c>
      <c r="D865" s="11" t="s">
        <v>2422</v>
      </c>
      <c r="E865">
        <f t="shared" si="170"/>
        <v>1</v>
      </c>
      <c r="F865">
        <f t="shared" si="171"/>
        <v>0</v>
      </c>
      <c r="G865">
        <f t="shared" si="172"/>
        <v>0</v>
      </c>
      <c r="H865" s="12">
        <f t="shared" si="173"/>
        <v>4.0509259259258745E-3</v>
      </c>
      <c r="I865" t="b">
        <f t="shared" si="174"/>
        <v>0</v>
      </c>
      <c r="J865" s="14">
        <f t="shared" si="175"/>
        <v>0</v>
      </c>
      <c r="K865">
        <f t="shared" si="176"/>
        <v>0</v>
      </c>
      <c r="L865" s="12">
        <f t="shared" si="181"/>
        <v>4.6555555555555594</v>
      </c>
      <c r="M865" s="1">
        <f t="shared" si="177"/>
        <v>6704.0000000000064</v>
      </c>
      <c r="N865">
        <f t="shared" si="178"/>
        <v>5.8333333333332593</v>
      </c>
      <c r="O865">
        <f t="shared" si="179"/>
        <v>0</v>
      </c>
      <c r="P865">
        <f t="shared" si="180"/>
        <v>0</v>
      </c>
      <c r="Q865">
        <f t="shared" si="182"/>
        <v>0</v>
      </c>
    </row>
    <row r="866" spans="1:17" x14ac:dyDescent="0.25">
      <c r="A866" s="4" t="s">
        <v>2423</v>
      </c>
      <c r="B866" s="5" t="s">
        <v>2287</v>
      </c>
      <c r="C866" s="8" t="s">
        <v>2424</v>
      </c>
      <c r="D866" s="9" t="s">
        <v>2425</v>
      </c>
      <c r="E866">
        <f t="shared" si="170"/>
        <v>1</v>
      </c>
      <c r="F866">
        <f t="shared" si="171"/>
        <v>0</v>
      </c>
      <c r="G866">
        <f t="shared" si="172"/>
        <v>0</v>
      </c>
      <c r="H866" s="12">
        <f t="shared" si="173"/>
        <v>3.2870370370370328E-3</v>
      </c>
      <c r="I866" t="b">
        <f t="shared" si="174"/>
        <v>0</v>
      </c>
      <c r="J866" s="14">
        <f t="shared" si="175"/>
        <v>0</v>
      </c>
      <c r="K866">
        <f t="shared" si="176"/>
        <v>0</v>
      </c>
      <c r="L866" s="12">
        <f t="shared" si="181"/>
        <v>4.6588425925925963</v>
      </c>
      <c r="M866" s="1">
        <f t="shared" si="177"/>
        <v>6708.733333333339</v>
      </c>
      <c r="N866">
        <f t="shared" si="178"/>
        <v>4.7333333333333272</v>
      </c>
      <c r="O866">
        <f t="shared" si="179"/>
        <v>0</v>
      </c>
      <c r="P866">
        <f t="shared" si="180"/>
        <v>0</v>
      </c>
      <c r="Q866">
        <f t="shared" si="182"/>
        <v>0</v>
      </c>
    </row>
    <row r="867" spans="1:17" x14ac:dyDescent="0.25">
      <c r="A867" s="6" t="s">
        <v>2426</v>
      </c>
      <c r="B867" s="7" t="s">
        <v>2287</v>
      </c>
      <c r="C867" s="10" t="s">
        <v>2427</v>
      </c>
      <c r="D867" s="11" t="s">
        <v>2428</v>
      </c>
      <c r="E867">
        <f t="shared" si="170"/>
        <v>1</v>
      </c>
      <c r="F867">
        <f t="shared" si="171"/>
        <v>0</v>
      </c>
      <c r="G867">
        <f t="shared" si="172"/>
        <v>0</v>
      </c>
      <c r="H867" s="12">
        <f t="shared" si="173"/>
        <v>5.4861111111111915E-3</v>
      </c>
      <c r="I867" t="b">
        <f t="shared" si="174"/>
        <v>0</v>
      </c>
      <c r="J867" s="14">
        <f t="shared" si="175"/>
        <v>0</v>
      </c>
      <c r="K867">
        <f t="shared" si="176"/>
        <v>0</v>
      </c>
      <c r="L867" s="12">
        <f t="shared" si="181"/>
        <v>4.6643287037037071</v>
      </c>
      <c r="M867" s="1">
        <f t="shared" si="177"/>
        <v>6716.6333333333387</v>
      </c>
      <c r="N867">
        <f t="shared" si="178"/>
        <v>7.9000000000001158</v>
      </c>
      <c r="O867">
        <f t="shared" si="179"/>
        <v>0</v>
      </c>
      <c r="P867">
        <f t="shared" si="180"/>
        <v>0</v>
      </c>
      <c r="Q867">
        <f t="shared" si="182"/>
        <v>0</v>
      </c>
    </row>
    <row r="868" spans="1:17" x14ac:dyDescent="0.25">
      <c r="A868" s="4" t="s">
        <v>2429</v>
      </c>
      <c r="B868" s="5" t="s">
        <v>2287</v>
      </c>
      <c r="C868" s="8" t="s">
        <v>2430</v>
      </c>
      <c r="D868" s="9" t="s">
        <v>2431</v>
      </c>
      <c r="E868">
        <f t="shared" si="170"/>
        <v>1</v>
      </c>
      <c r="F868">
        <f t="shared" si="171"/>
        <v>0</v>
      </c>
      <c r="G868">
        <f t="shared" si="172"/>
        <v>0</v>
      </c>
      <c r="H868" s="12">
        <f t="shared" si="173"/>
        <v>7.0601851851852526E-3</v>
      </c>
      <c r="I868" t="b">
        <f t="shared" si="174"/>
        <v>0</v>
      </c>
      <c r="J868" s="14">
        <f t="shared" si="175"/>
        <v>0</v>
      </c>
      <c r="K868">
        <f t="shared" si="176"/>
        <v>0</v>
      </c>
      <c r="L868" s="12">
        <f t="shared" si="181"/>
        <v>4.6713888888888926</v>
      </c>
      <c r="M868" s="1">
        <f t="shared" si="177"/>
        <v>6726.8000000000056</v>
      </c>
      <c r="N868">
        <f t="shared" si="178"/>
        <v>10.166666666666764</v>
      </c>
      <c r="O868">
        <f t="shared" si="179"/>
        <v>0</v>
      </c>
      <c r="P868">
        <f t="shared" si="180"/>
        <v>0</v>
      </c>
      <c r="Q868">
        <f t="shared" si="182"/>
        <v>0</v>
      </c>
    </row>
    <row r="869" spans="1:17" x14ac:dyDescent="0.25">
      <c r="A869" s="6" t="s">
        <v>2432</v>
      </c>
      <c r="B869" s="7" t="s">
        <v>2287</v>
      </c>
      <c r="C869" s="10" t="s">
        <v>2433</v>
      </c>
      <c r="D869" s="11" t="s">
        <v>2434</v>
      </c>
      <c r="E869">
        <f t="shared" si="170"/>
        <v>1</v>
      </c>
      <c r="F869">
        <f t="shared" si="171"/>
        <v>0</v>
      </c>
      <c r="G869">
        <f t="shared" si="172"/>
        <v>0</v>
      </c>
      <c r="H869" s="12">
        <f t="shared" si="173"/>
        <v>2.7314814814813904E-3</v>
      </c>
      <c r="I869" t="b">
        <f t="shared" si="174"/>
        <v>0</v>
      </c>
      <c r="J869" s="14">
        <f t="shared" si="175"/>
        <v>0</v>
      </c>
      <c r="K869">
        <f t="shared" si="176"/>
        <v>0</v>
      </c>
      <c r="L869" s="12">
        <f t="shared" si="181"/>
        <v>4.6741203703703738</v>
      </c>
      <c r="M869" s="1">
        <f t="shared" si="177"/>
        <v>6730.7333333333381</v>
      </c>
      <c r="N869">
        <f t="shared" si="178"/>
        <v>3.9333333333332021</v>
      </c>
      <c r="O869">
        <f t="shared" si="179"/>
        <v>0</v>
      </c>
      <c r="P869">
        <f t="shared" si="180"/>
        <v>0</v>
      </c>
      <c r="Q869">
        <f t="shared" si="182"/>
        <v>0</v>
      </c>
    </row>
    <row r="870" spans="1:17" x14ac:dyDescent="0.25">
      <c r="A870" s="4" t="s">
        <v>2435</v>
      </c>
      <c r="B870" s="5" t="s">
        <v>2287</v>
      </c>
      <c r="C870" s="8" t="s">
        <v>2436</v>
      </c>
      <c r="D870" s="9" t="s">
        <v>2437</v>
      </c>
      <c r="E870">
        <f t="shared" si="170"/>
        <v>1</v>
      </c>
      <c r="F870">
        <f t="shared" si="171"/>
        <v>0</v>
      </c>
      <c r="G870">
        <f t="shared" si="172"/>
        <v>0</v>
      </c>
      <c r="H870" s="12">
        <f t="shared" si="173"/>
        <v>1.2152777777777457E-3</v>
      </c>
      <c r="I870" t="b">
        <f t="shared" si="174"/>
        <v>0</v>
      </c>
      <c r="J870" s="14">
        <f t="shared" si="175"/>
        <v>0</v>
      </c>
      <c r="K870">
        <f t="shared" si="176"/>
        <v>0</v>
      </c>
      <c r="L870" s="12">
        <f t="shared" si="181"/>
        <v>4.6753356481481516</v>
      </c>
      <c r="M870" s="1">
        <f t="shared" si="177"/>
        <v>6732.4833333333381</v>
      </c>
      <c r="N870">
        <f t="shared" si="178"/>
        <v>1.7499999999999538</v>
      </c>
      <c r="O870">
        <f t="shared" si="179"/>
        <v>0</v>
      </c>
      <c r="P870">
        <f t="shared" si="180"/>
        <v>0</v>
      </c>
      <c r="Q870">
        <f t="shared" si="182"/>
        <v>0</v>
      </c>
    </row>
    <row r="871" spans="1:17" x14ac:dyDescent="0.25">
      <c r="A871" s="6" t="s">
        <v>2438</v>
      </c>
      <c r="B871" s="7" t="s">
        <v>2287</v>
      </c>
      <c r="C871" s="10" t="s">
        <v>2439</v>
      </c>
      <c r="D871" s="11" t="s">
        <v>2440</v>
      </c>
      <c r="E871">
        <f t="shared" si="170"/>
        <v>0</v>
      </c>
      <c r="F871">
        <f t="shared" si="171"/>
        <v>1</v>
      </c>
      <c r="G871">
        <f t="shared" si="172"/>
        <v>0</v>
      </c>
      <c r="H871" s="12">
        <f t="shared" si="173"/>
        <v>5.0578703703704209E-3</v>
      </c>
      <c r="I871" t="b">
        <f t="shared" si="174"/>
        <v>0</v>
      </c>
      <c r="J871" s="14">
        <f t="shared" si="175"/>
        <v>0</v>
      </c>
      <c r="K871">
        <f t="shared" si="176"/>
        <v>0</v>
      </c>
      <c r="L871" s="12">
        <f t="shared" si="181"/>
        <v>4.6803935185185219</v>
      </c>
      <c r="M871" s="1">
        <f t="shared" si="177"/>
        <v>6739.7666666666719</v>
      </c>
      <c r="N871">
        <f t="shared" si="178"/>
        <v>0</v>
      </c>
      <c r="O871">
        <f t="shared" si="179"/>
        <v>7.283333333333406</v>
      </c>
      <c r="P871">
        <f t="shared" si="180"/>
        <v>0</v>
      </c>
      <c r="Q871">
        <f t="shared" si="182"/>
        <v>0</v>
      </c>
    </row>
    <row r="872" spans="1:17" x14ac:dyDescent="0.25">
      <c r="A872" s="4" t="s">
        <v>2441</v>
      </c>
      <c r="B872" s="5" t="s">
        <v>2287</v>
      </c>
      <c r="C872" s="8" t="s">
        <v>2442</v>
      </c>
      <c r="D872" s="9" t="s">
        <v>2443</v>
      </c>
      <c r="E872">
        <f t="shared" si="170"/>
        <v>1</v>
      </c>
      <c r="F872">
        <f t="shared" si="171"/>
        <v>0</v>
      </c>
      <c r="G872">
        <f t="shared" si="172"/>
        <v>0</v>
      </c>
      <c r="H872" s="12">
        <f t="shared" si="173"/>
        <v>8.4490740740741366E-3</v>
      </c>
      <c r="I872" t="b">
        <f t="shared" si="174"/>
        <v>0</v>
      </c>
      <c r="J872" s="14">
        <f t="shared" si="175"/>
        <v>0</v>
      </c>
      <c r="K872">
        <f t="shared" si="176"/>
        <v>0</v>
      </c>
      <c r="L872" s="12">
        <f t="shared" si="181"/>
        <v>4.6888425925925965</v>
      </c>
      <c r="M872" s="1">
        <f t="shared" si="177"/>
        <v>6751.9333333333389</v>
      </c>
      <c r="N872">
        <f t="shared" si="178"/>
        <v>12.166666666666757</v>
      </c>
      <c r="O872">
        <f t="shared" si="179"/>
        <v>0</v>
      </c>
      <c r="P872">
        <f t="shared" si="180"/>
        <v>0</v>
      </c>
      <c r="Q872">
        <f t="shared" si="182"/>
        <v>0</v>
      </c>
    </row>
    <row r="873" spans="1:17" x14ac:dyDescent="0.25">
      <c r="A873" s="6" t="s">
        <v>2444</v>
      </c>
      <c r="B873" s="7" t="s">
        <v>2287</v>
      </c>
      <c r="C873" s="10" t="s">
        <v>2445</v>
      </c>
      <c r="D873" s="11" t="s">
        <v>2446</v>
      </c>
      <c r="E873">
        <f t="shared" si="170"/>
        <v>1</v>
      </c>
      <c r="F873">
        <f t="shared" si="171"/>
        <v>0</v>
      </c>
      <c r="G873">
        <f t="shared" si="172"/>
        <v>0</v>
      </c>
      <c r="H873" s="12">
        <f t="shared" si="173"/>
        <v>9.7453703703703765E-3</v>
      </c>
      <c r="I873" t="b">
        <f t="shared" si="174"/>
        <v>0</v>
      </c>
      <c r="J873" s="14">
        <f t="shared" si="175"/>
        <v>0</v>
      </c>
      <c r="K873">
        <f t="shared" si="176"/>
        <v>0</v>
      </c>
      <c r="L873" s="12">
        <f t="shared" si="181"/>
        <v>4.698587962962967</v>
      </c>
      <c r="M873" s="1">
        <f t="shared" si="177"/>
        <v>6765.9666666666717</v>
      </c>
      <c r="N873">
        <f t="shared" si="178"/>
        <v>14.033333333333342</v>
      </c>
      <c r="O873">
        <f t="shared" si="179"/>
        <v>0</v>
      </c>
      <c r="P873">
        <f t="shared" si="180"/>
        <v>0</v>
      </c>
      <c r="Q873">
        <f t="shared" si="182"/>
        <v>0</v>
      </c>
    </row>
    <row r="874" spans="1:17" x14ac:dyDescent="0.25">
      <c r="A874" s="4" t="s">
        <v>2447</v>
      </c>
      <c r="B874" s="5" t="s">
        <v>2287</v>
      </c>
      <c r="C874" s="8" t="s">
        <v>737</v>
      </c>
      <c r="D874" s="9" t="s">
        <v>2448</v>
      </c>
      <c r="E874">
        <f t="shared" si="170"/>
        <v>1</v>
      </c>
      <c r="F874">
        <f t="shared" si="171"/>
        <v>0</v>
      </c>
      <c r="G874">
        <f t="shared" si="172"/>
        <v>0</v>
      </c>
      <c r="H874" s="12">
        <f t="shared" si="173"/>
        <v>9.3865740740740611E-3</v>
      </c>
      <c r="I874" t="b">
        <f t="shared" si="174"/>
        <v>0</v>
      </c>
      <c r="J874" s="14">
        <f t="shared" si="175"/>
        <v>0</v>
      </c>
      <c r="K874">
        <f t="shared" si="176"/>
        <v>0</v>
      </c>
      <c r="L874" s="12">
        <f t="shared" si="181"/>
        <v>4.7079745370370407</v>
      </c>
      <c r="M874" s="1">
        <f t="shared" si="177"/>
        <v>6779.483333333339</v>
      </c>
      <c r="N874">
        <f t="shared" si="178"/>
        <v>13.516666666666648</v>
      </c>
      <c r="O874">
        <f t="shared" si="179"/>
        <v>0</v>
      </c>
      <c r="P874">
        <f t="shared" si="180"/>
        <v>0</v>
      </c>
      <c r="Q874">
        <f t="shared" si="182"/>
        <v>0</v>
      </c>
    </row>
    <row r="875" spans="1:17" x14ac:dyDescent="0.25">
      <c r="A875" s="6" t="s">
        <v>1672</v>
      </c>
      <c r="B875" s="7" t="s">
        <v>2287</v>
      </c>
      <c r="C875" s="10" t="s">
        <v>2449</v>
      </c>
      <c r="D875" s="11" t="s">
        <v>2450</v>
      </c>
      <c r="E875">
        <f t="shared" si="170"/>
        <v>1</v>
      </c>
      <c r="F875">
        <f t="shared" si="171"/>
        <v>0</v>
      </c>
      <c r="G875">
        <f t="shared" si="172"/>
        <v>0</v>
      </c>
      <c r="H875" s="12">
        <f t="shared" si="173"/>
        <v>6.4351851851851549E-3</v>
      </c>
      <c r="I875" t="b">
        <f t="shared" si="174"/>
        <v>0</v>
      </c>
      <c r="J875" s="14">
        <f t="shared" si="175"/>
        <v>0</v>
      </c>
      <c r="K875">
        <f t="shared" si="176"/>
        <v>0</v>
      </c>
      <c r="L875" s="12">
        <f t="shared" si="181"/>
        <v>4.7144097222222259</v>
      </c>
      <c r="M875" s="1">
        <f t="shared" si="177"/>
        <v>6788.7500000000055</v>
      </c>
      <c r="N875">
        <f t="shared" si="178"/>
        <v>9.2666666666666231</v>
      </c>
      <c r="O875">
        <f t="shared" si="179"/>
        <v>0</v>
      </c>
      <c r="P875">
        <f t="shared" si="180"/>
        <v>0</v>
      </c>
      <c r="Q875">
        <f t="shared" si="182"/>
        <v>0</v>
      </c>
    </row>
    <row r="876" spans="1:17" x14ac:dyDescent="0.25">
      <c r="A876" s="4" t="s">
        <v>2451</v>
      </c>
      <c r="B876" s="5" t="s">
        <v>2287</v>
      </c>
      <c r="C876" s="8" t="s">
        <v>2452</v>
      </c>
      <c r="D876" s="9" t="s">
        <v>2453</v>
      </c>
      <c r="E876">
        <f t="shared" si="170"/>
        <v>0</v>
      </c>
      <c r="F876">
        <f t="shared" si="171"/>
        <v>1</v>
      </c>
      <c r="G876">
        <f t="shared" si="172"/>
        <v>0</v>
      </c>
      <c r="H876" s="12">
        <f t="shared" si="173"/>
        <v>7.4421296296296457E-3</v>
      </c>
      <c r="I876" t="b">
        <f t="shared" si="174"/>
        <v>0</v>
      </c>
      <c r="J876" s="14">
        <f t="shared" si="175"/>
        <v>0</v>
      </c>
      <c r="K876">
        <f t="shared" si="176"/>
        <v>0</v>
      </c>
      <c r="L876" s="12">
        <f t="shared" si="181"/>
        <v>4.7218518518518557</v>
      </c>
      <c r="M876" s="1">
        <f t="shared" si="177"/>
        <v>6799.4666666666726</v>
      </c>
      <c r="N876">
        <f t="shared" si="178"/>
        <v>0</v>
      </c>
      <c r="O876">
        <f t="shared" si="179"/>
        <v>10.71666666666669</v>
      </c>
      <c r="P876">
        <f t="shared" si="180"/>
        <v>0</v>
      </c>
      <c r="Q876">
        <f t="shared" si="182"/>
        <v>0</v>
      </c>
    </row>
    <row r="877" spans="1:17" x14ac:dyDescent="0.25">
      <c r="A877" s="6" t="s">
        <v>2454</v>
      </c>
      <c r="B877" s="7" t="s">
        <v>2287</v>
      </c>
      <c r="C877" s="10" t="s">
        <v>2455</v>
      </c>
      <c r="D877" s="11" t="s">
        <v>2456</v>
      </c>
      <c r="E877">
        <f t="shared" si="170"/>
        <v>1</v>
      </c>
      <c r="F877">
        <f t="shared" si="171"/>
        <v>0</v>
      </c>
      <c r="G877">
        <f t="shared" si="172"/>
        <v>0</v>
      </c>
      <c r="H877" s="12">
        <f t="shared" si="173"/>
        <v>9.2592592592593004E-3</v>
      </c>
      <c r="I877" t="b">
        <f t="shared" si="174"/>
        <v>0</v>
      </c>
      <c r="J877" s="14">
        <f t="shared" si="175"/>
        <v>0</v>
      </c>
      <c r="K877">
        <f t="shared" si="176"/>
        <v>0</v>
      </c>
      <c r="L877" s="12">
        <f t="shared" si="181"/>
        <v>4.7311111111111153</v>
      </c>
      <c r="M877" s="1">
        <f t="shared" si="177"/>
        <v>6812.8000000000056</v>
      </c>
      <c r="N877">
        <f t="shared" si="178"/>
        <v>13.333333333333393</v>
      </c>
      <c r="O877">
        <f t="shared" si="179"/>
        <v>0</v>
      </c>
      <c r="P877">
        <f t="shared" si="180"/>
        <v>0</v>
      </c>
      <c r="Q877">
        <f t="shared" si="182"/>
        <v>0</v>
      </c>
    </row>
    <row r="878" spans="1:17" x14ac:dyDescent="0.25">
      <c r="A878" s="4" t="s">
        <v>2457</v>
      </c>
      <c r="B878" s="5" t="s">
        <v>2287</v>
      </c>
      <c r="C878" s="8" t="s">
        <v>2458</v>
      </c>
      <c r="D878" s="9" t="s">
        <v>2459</v>
      </c>
      <c r="E878">
        <f t="shared" si="170"/>
        <v>0</v>
      </c>
      <c r="F878">
        <f t="shared" si="171"/>
        <v>1</v>
      </c>
      <c r="G878">
        <f t="shared" si="172"/>
        <v>0</v>
      </c>
      <c r="H878" s="12">
        <f t="shared" si="173"/>
        <v>3.8194444444450415E-4</v>
      </c>
      <c r="I878" t="b">
        <f t="shared" si="174"/>
        <v>0</v>
      </c>
      <c r="J878" s="14">
        <f t="shared" si="175"/>
        <v>0</v>
      </c>
      <c r="K878">
        <f t="shared" si="176"/>
        <v>0</v>
      </c>
      <c r="L878" s="12">
        <f t="shared" si="181"/>
        <v>4.7314930555555597</v>
      </c>
      <c r="M878" s="1">
        <f t="shared" si="177"/>
        <v>6813.3500000000058</v>
      </c>
      <c r="N878">
        <f t="shared" si="178"/>
        <v>0</v>
      </c>
      <c r="O878">
        <f t="shared" si="179"/>
        <v>0.55000000000008598</v>
      </c>
      <c r="P878">
        <f t="shared" si="180"/>
        <v>0</v>
      </c>
      <c r="Q878">
        <f t="shared" si="182"/>
        <v>0</v>
      </c>
    </row>
    <row r="879" spans="1:17" x14ac:dyDescent="0.25">
      <c r="A879" s="6" t="s">
        <v>2460</v>
      </c>
      <c r="B879" s="7" t="s">
        <v>2287</v>
      </c>
      <c r="C879" s="10" t="s">
        <v>1070</v>
      </c>
      <c r="D879" s="11" t="s">
        <v>2461</v>
      </c>
      <c r="E879">
        <f t="shared" si="170"/>
        <v>0</v>
      </c>
      <c r="F879">
        <f t="shared" si="171"/>
        <v>1</v>
      </c>
      <c r="G879">
        <f t="shared" si="172"/>
        <v>0</v>
      </c>
      <c r="H879" s="12">
        <f t="shared" si="173"/>
        <v>7.4999999999999512E-3</v>
      </c>
      <c r="I879" t="b">
        <f t="shared" si="174"/>
        <v>0</v>
      </c>
      <c r="J879" s="14">
        <f t="shared" si="175"/>
        <v>0</v>
      </c>
      <c r="K879">
        <f t="shared" si="176"/>
        <v>0</v>
      </c>
      <c r="L879" s="12">
        <f t="shared" si="181"/>
        <v>4.7389930555555599</v>
      </c>
      <c r="M879" s="1">
        <f t="shared" si="177"/>
        <v>6824.150000000006</v>
      </c>
      <c r="N879">
        <f t="shared" si="178"/>
        <v>0</v>
      </c>
      <c r="O879">
        <f t="shared" si="179"/>
        <v>10.79999999999993</v>
      </c>
      <c r="P879">
        <f t="shared" si="180"/>
        <v>0</v>
      </c>
      <c r="Q879">
        <f t="shared" si="182"/>
        <v>0</v>
      </c>
    </row>
    <row r="880" spans="1:17" x14ac:dyDescent="0.25">
      <c r="A880" s="4" t="s">
        <v>2462</v>
      </c>
      <c r="B880" s="5" t="s">
        <v>2287</v>
      </c>
      <c r="C880" s="8" t="s">
        <v>2463</v>
      </c>
      <c r="D880" s="9" t="s">
        <v>2464</v>
      </c>
      <c r="E880">
        <f t="shared" si="170"/>
        <v>1</v>
      </c>
      <c r="F880">
        <f t="shared" si="171"/>
        <v>0</v>
      </c>
      <c r="G880">
        <f t="shared" si="172"/>
        <v>0</v>
      </c>
      <c r="H880" s="12">
        <f t="shared" si="173"/>
        <v>3.7499999999999201E-3</v>
      </c>
      <c r="I880" t="b">
        <f t="shared" si="174"/>
        <v>0</v>
      </c>
      <c r="J880" s="14">
        <f t="shared" si="175"/>
        <v>0</v>
      </c>
      <c r="K880">
        <f t="shared" si="176"/>
        <v>0</v>
      </c>
      <c r="L880" s="12">
        <f t="shared" si="181"/>
        <v>4.7427430555555601</v>
      </c>
      <c r="M880" s="1">
        <f t="shared" si="177"/>
        <v>6829.5500000000065</v>
      </c>
      <c r="N880">
        <f t="shared" si="178"/>
        <v>5.3999999999998849</v>
      </c>
      <c r="O880">
        <f t="shared" si="179"/>
        <v>0</v>
      </c>
      <c r="P880">
        <f t="shared" si="180"/>
        <v>0</v>
      </c>
      <c r="Q880">
        <f t="shared" si="182"/>
        <v>0</v>
      </c>
    </row>
    <row r="881" spans="1:17" x14ac:dyDescent="0.25">
      <c r="A881" s="6" t="s">
        <v>577</v>
      </c>
      <c r="B881" s="7" t="s">
        <v>2287</v>
      </c>
      <c r="C881" s="10" t="s">
        <v>2465</v>
      </c>
      <c r="D881" s="11" t="s">
        <v>2466</v>
      </c>
      <c r="E881">
        <f t="shared" si="170"/>
        <v>1</v>
      </c>
      <c r="F881">
        <f t="shared" si="171"/>
        <v>0</v>
      </c>
      <c r="G881">
        <f t="shared" si="172"/>
        <v>0</v>
      </c>
      <c r="H881" s="12">
        <f t="shared" si="173"/>
        <v>1.0000000000000009E-2</v>
      </c>
      <c r="I881" t="b">
        <f t="shared" si="174"/>
        <v>0</v>
      </c>
      <c r="J881" s="14">
        <f t="shared" si="175"/>
        <v>0</v>
      </c>
      <c r="K881">
        <f t="shared" si="176"/>
        <v>0</v>
      </c>
      <c r="L881" s="12">
        <f t="shared" si="181"/>
        <v>4.7527430555555599</v>
      </c>
      <c r="M881" s="1">
        <f t="shared" si="177"/>
        <v>6843.9500000000062</v>
      </c>
      <c r="N881">
        <f t="shared" si="178"/>
        <v>14.400000000000013</v>
      </c>
      <c r="O881">
        <f t="shared" si="179"/>
        <v>0</v>
      </c>
      <c r="P881">
        <f t="shared" si="180"/>
        <v>0</v>
      </c>
      <c r="Q881">
        <f t="shared" si="182"/>
        <v>0</v>
      </c>
    </row>
    <row r="882" spans="1:17" x14ac:dyDescent="0.25">
      <c r="A882" s="4" t="s">
        <v>2467</v>
      </c>
      <c r="B882" s="5" t="s">
        <v>2287</v>
      </c>
      <c r="C882" s="8" t="s">
        <v>2468</v>
      </c>
      <c r="D882" s="9" t="s">
        <v>2469</v>
      </c>
      <c r="E882">
        <f t="shared" si="170"/>
        <v>1</v>
      </c>
      <c r="F882">
        <f t="shared" si="171"/>
        <v>0</v>
      </c>
      <c r="G882">
        <f t="shared" si="172"/>
        <v>0</v>
      </c>
      <c r="H882" s="12">
        <f t="shared" si="173"/>
        <v>6.2847222222223165E-3</v>
      </c>
      <c r="I882" t="b">
        <f t="shared" si="174"/>
        <v>0</v>
      </c>
      <c r="J882" s="14">
        <f t="shared" si="175"/>
        <v>0</v>
      </c>
      <c r="K882">
        <f t="shared" si="176"/>
        <v>0</v>
      </c>
      <c r="L882" s="12">
        <f t="shared" si="181"/>
        <v>4.7590277777777823</v>
      </c>
      <c r="M882" s="1">
        <f t="shared" si="177"/>
        <v>6853.0000000000073</v>
      </c>
      <c r="N882">
        <f t="shared" si="178"/>
        <v>9.0500000000001357</v>
      </c>
      <c r="O882">
        <f t="shared" si="179"/>
        <v>0</v>
      </c>
      <c r="P882">
        <f t="shared" si="180"/>
        <v>0</v>
      </c>
      <c r="Q882">
        <f t="shared" si="182"/>
        <v>0</v>
      </c>
    </row>
    <row r="883" spans="1:17" x14ac:dyDescent="0.25">
      <c r="A883" s="6" t="s">
        <v>2470</v>
      </c>
      <c r="B883" s="7" t="s">
        <v>2287</v>
      </c>
      <c r="C883" s="10" t="s">
        <v>2471</v>
      </c>
      <c r="D883" s="11" t="s">
        <v>2472</v>
      </c>
      <c r="E883">
        <f t="shared" si="170"/>
        <v>0</v>
      </c>
      <c r="F883">
        <f t="shared" si="171"/>
        <v>1</v>
      </c>
      <c r="G883">
        <f t="shared" si="172"/>
        <v>0</v>
      </c>
      <c r="H883" s="12">
        <f t="shared" si="173"/>
        <v>1.1539351851851953E-2</v>
      </c>
      <c r="I883" t="b">
        <f t="shared" si="174"/>
        <v>0</v>
      </c>
      <c r="J883" s="14">
        <f t="shared" si="175"/>
        <v>0</v>
      </c>
      <c r="K883">
        <f t="shared" si="176"/>
        <v>0</v>
      </c>
      <c r="L883" s="12">
        <f t="shared" si="181"/>
        <v>4.7705671296296339</v>
      </c>
      <c r="M883" s="1">
        <f t="shared" si="177"/>
        <v>6869.6166666666732</v>
      </c>
      <c r="N883">
        <f t="shared" si="178"/>
        <v>0</v>
      </c>
      <c r="O883">
        <f t="shared" si="179"/>
        <v>16.616666666666813</v>
      </c>
      <c r="P883">
        <f t="shared" si="180"/>
        <v>0</v>
      </c>
      <c r="Q883">
        <f t="shared" si="182"/>
        <v>0</v>
      </c>
    </row>
    <row r="884" spans="1:17" x14ac:dyDescent="0.25">
      <c r="A884" s="4" t="s">
        <v>2473</v>
      </c>
      <c r="B884" s="5" t="s">
        <v>2287</v>
      </c>
      <c r="C884" s="8" t="s">
        <v>2474</v>
      </c>
      <c r="D884" s="9" t="s">
        <v>2199</v>
      </c>
      <c r="E884">
        <f t="shared" si="170"/>
        <v>1</v>
      </c>
      <c r="F884">
        <f t="shared" si="171"/>
        <v>0</v>
      </c>
      <c r="G884">
        <f t="shared" si="172"/>
        <v>0</v>
      </c>
      <c r="H884" s="12">
        <f t="shared" si="173"/>
        <v>1.96759259259216E-4</v>
      </c>
      <c r="I884" t="b">
        <f t="shared" si="174"/>
        <v>0</v>
      </c>
      <c r="J884" s="14">
        <f t="shared" si="175"/>
        <v>0</v>
      </c>
      <c r="K884">
        <f t="shared" si="176"/>
        <v>0</v>
      </c>
      <c r="L884" s="12">
        <f t="shared" si="181"/>
        <v>4.7707638888888928</v>
      </c>
      <c r="M884" s="1">
        <f t="shared" si="177"/>
        <v>6869.9000000000051</v>
      </c>
      <c r="N884">
        <f t="shared" si="178"/>
        <v>0.28333333333327104</v>
      </c>
      <c r="O884">
        <f t="shared" si="179"/>
        <v>0</v>
      </c>
      <c r="P884">
        <f t="shared" si="180"/>
        <v>0</v>
      </c>
      <c r="Q884">
        <f t="shared" si="182"/>
        <v>0</v>
      </c>
    </row>
    <row r="885" spans="1:17" x14ac:dyDescent="0.25">
      <c r="A885" s="6" t="s">
        <v>2475</v>
      </c>
      <c r="B885" s="7" t="s">
        <v>2287</v>
      </c>
      <c r="C885" s="10" t="s">
        <v>2476</v>
      </c>
      <c r="D885" s="11" t="s">
        <v>2477</v>
      </c>
      <c r="E885">
        <f t="shared" si="170"/>
        <v>1</v>
      </c>
      <c r="F885">
        <f t="shared" si="171"/>
        <v>0</v>
      </c>
      <c r="G885">
        <f t="shared" si="172"/>
        <v>0</v>
      </c>
      <c r="H885" s="12">
        <f t="shared" si="173"/>
        <v>9.3634259259259833E-3</v>
      </c>
      <c r="I885" t="b">
        <f t="shared" si="174"/>
        <v>0</v>
      </c>
      <c r="J885" s="14">
        <f t="shared" si="175"/>
        <v>0</v>
      </c>
      <c r="K885">
        <f t="shared" si="176"/>
        <v>0</v>
      </c>
      <c r="L885" s="12">
        <f t="shared" si="181"/>
        <v>4.7801273148148189</v>
      </c>
      <c r="M885" s="1">
        <f t="shared" si="177"/>
        <v>6883.3833333333387</v>
      </c>
      <c r="N885">
        <f t="shared" si="178"/>
        <v>13.483333333333416</v>
      </c>
      <c r="O885">
        <f t="shared" si="179"/>
        <v>0</v>
      </c>
      <c r="P885">
        <f t="shared" si="180"/>
        <v>0</v>
      </c>
      <c r="Q885">
        <f t="shared" si="182"/>
        <v>0</v>
      </c>
    </row>
    <row r="886" spans="1:17" x14ac:dyDescent="0.25">
      <c r="A886" s="4" t="s">
        <v>2478</v>
      </c>
      <c r="B886" s="5" t="s">
        <v>2287</v>
      </c>
      <c r="C886" s="8" t="s">
        <v>2479</v>
      </c>
      <c r="D886" s="9" t="s">
        <v>2480</v>
      </c>
      <c r="E886">
        <f t="shared" si="170"/>
        <v>1</v>
      </c>
      <c r="F886">
        <f t="shared" si="171"/>
        <v>0</v>
      </c>
      <c r="G886">
        <f t="shared" si="172"/>
        <v>0</v>
      </c>
      <c r="H886" s="12">
        <f t="shared" si="173"/>
        <v>7.9629629629629495E-3</v>
      </c>
      <c r="I886" t="b">
        <f t="shared" si="174"/>
        <v>0</v>
      </c>
      <c r="J886" s="14">
        <f t="shared" si="175"/>
        <v>0</v>
      </c>
      <c r="K886">
        <f t="shared" si="176"/>
        <v>0</v>
      </c>
      <c r="L886" s="12">
        <f t="shared" si="181"/>
        <v>4.7880902777777816</v>
      </c>
      <c r="M886" s="1">
        <f t="shared" si="177"/>
        <v>6894.8500000000058</v>
      </c>
      <c r="N886">
        <f t="shared" si="178"/>
        <v>11.466666666666647</v>
      </c>
      <c r="O886">
        <f t="shared" si="179"/>
        <v>0</v>
      </c>
      <c r="P886">
        <f t="shared" si="180"/>
        <v>0</v>
      </c>
      <c r="Q886">
        <f t="shared" si="182"/>
        <v>0</v>
      </c>
    </row>
    <row r="887" spans="1:17" x14ac:dyDescent="0.25">
      <c r="A887" s="6" t="s">
        <v>2481</v>
      </c>
      <c r="B887" s="7" t="s">
        <v>2287</v>
      </c>
      <c r="C887" s="10" t="s">
        <v>2482</v>
      </c>
      <c r="D887" s="11" t="s">
        <v>2483</v>
      </c>
      <c r="E887">
        <f t="shared" si="170"/>
        <v>1</v>
      </c>
      <c r="F887">
        <f t="shared" si="171"/>
        <v>0</v>
      </c>
      <c r="G887">
        <f t="shared" si="172"/>
        <v>0</v>
      </c>
      <c r="H887" s="12">
        <f t="shared" si="173"/>
        <v>7.8819444444444553E-3</v>
      </c>
      <c r="I887" t="b">
        <f t="shared" si="174"/>
        <v>0</v>
      </c>
      <c r="J887" s="14">
        <f t="shared" si="175"/>
        <v>0</v>
      </c>
      <c r="K887">
        <f t="shared" si="176"/>
        <v>0</v>
      </c>
      <c r="L887" s="12">
        <f t="shared" si="181"/>
        <v>4.7959722222222263</v>
      </c>
      <c r="M887" s="1">
        <f t="shared" si="177"/>
        <v>6906.2000000000062</v>
      </c>
      <c r="N887">
        <f t="shared" si="178"/>
        <v>11.350000000000016</v>
      </c>
      <c r="O887">
        <f t="shared" si="179"/>
        <v>0</v>
      </c>
      <c r="P887">
        <f t="shared" si="180"/>
        <v>0</v>
      </c>
      <c r="Q887">
        <f t="shared" si="182"/>
        <v>0</v>
      </c>
    </row>
    <row r="888" spans="1:17" x14ac:dyDescent="0.25">
      <c r="A888" s="4" t="s">
        <v>2397</v>
      </c>
      <c r="B888" s="5" t="s">
        <v>2287</v>
      </c>
      <c r="C888" s="8" t="s">
        <v>2484</v>
      </c>
      <c r="D888" s="9" t="s">
        <v>2485</v>
      </c>
      <c r="E888">
        <f t="shared" si="170"/>
        <v>1</v>
      </c>
      <c r="F888">
        <f t="shared" si="171"/>
        <v>0</v>
      </c>
      <c r="G888">
        <f t="shared" si="172"/>
        <v>0</v>
      </c>
      <c r="H888" s="12">
        <f t="shared" si="173"/>
        <v>7.2800925925925464E-3</v>
      </c>
      <c r="I888" t="b">
        <f t="shared" si="174"/>
        <v>0</v>
      </c>
      <c r="J888" s="14">
        <f t="shared" si="175"/>
        <v>0</v>
      </c>
      <c r="K888">
        <f t="shared" si="176"/>
        <v>0</v>
      </c>
      <c r="L888" s="12">
        <f t="shared" si="181"/>
        <v>4.8032523148148192</v>
      </c>
      <c r="M888" s="1">
        <f t="shared" si="177"/>
        <v>6916.6833333333389</v>
      </c>
      <c r="N888">
        <f t="shared" si="178"/>
        <v>10.483333333333267</v>
      </c>
      <c r="O888">
        <f t="shared" si="179"/>
        <v>0</v>
      </c>
      <c r="P888">
        <f t="shared" si="180"/>
        <v>0</v>
      </c>
      <c r="Q888">
        <f t="shared" si="182"/>
        <v>0</v>
      </c>
    </row>
    <row r="889" spans="1:17" x14ac:dyDescent="0.25">
      <c r="A889" s="6" t="s">
        <v>2486</v>
      </c>
      <c r="B889" s="7" t="s">
        <v>2287</v>
      </c>
      <c r="C889" s="10" t="s">
        <v>2487</v>
      </c>
      <c r="D889" s="11" t="s">
        <v>2488</v>
      </c>
      <c r="E889">
        <f t="shared" si="170"/>
        <v>0</v>
      </c>
      <c r="F889">
        <f t="shared" si="171"/>
        <v>1</v>
      </c>
      <c r="G889">
        <f t="shared" si="172"/>
        <v>0</v>
      </c>
      <c r="H889" s="12">
        <f t="shared" si="173"/>
        <v>9.7337962962963376E-3</v>
      </c>
      <c r="I889" t="b">
        <f t="shared" si="174"/>
        <v>0</v>
      </c>
      <c r="J889" s="14">
        <f t="shared" si="175"/>
        <v>0</v>
      </c>
      <c r="K889">
        <f t="shared" si="176"/>
        <v>0</v>
      </c>
      <c r="L889" s="12">
        <f t="shared" si="181"/>
        <v>4.8129861111111154</v>
      </c>
      <c r="M889" s="1">
        <f t="shared" si="177"/>
        <v>6930.7000000000062</v>
      </c>
      <c r="N889">
        <f t="shared" si="178"/>
        <v>0</v>
      </c>
      <c r="O889">
        <f t="shared" si="179"/>
        <v>14.016666666666726</v>
      </c>
      <c r="P889">
        <f t="shared" si="180"/>
        <v>0</v>
      </c>
      <c r="Q889">
        <f t="shared" si="182"/>
        <v>0</v>
      </c>
    </row>
    <row r="890" spans="1:17" x14ac:dyDescent="0.25">
      <c r="A890" s="4" t="s">
        <v>185</v>
      </c>
      <c r="B890" s="5" t="s">
        <v>2287</v>
      </c>
      <c r="C890" s="8" t="s">
        <v>2489</v>
      </c>
      <c r="D890" s="9" t="s">
        <v>2490</v>
      </c>
      <c r="E890">
        <f t="shared" si="170"/>
        <v>1</v>
      </c>
      <c r="F890">
        <f t="shared" si="171"/>
        <v>0</v>
      </c>
      <c r="G890">
        <f t="shared" si="172"/>
        <v>0</v>
      </c>
      <c r="H890" s="12">
        <f t="shared" si="173"/>
        <v>1.1134259259259149E-2</v>
      </c>
      <c r="I890" t="b">
        <f t="shared" si="174"/>
        <v>0</v>
      </c>
      <c r="J890" s="14">
        <f t="shared" si="175"/>
        <v>0</v>
      </c>
      <c r="K890">
        <f t="shared" si="176"/>
        <v>0</v>
      </c>
      <c r="L890" s="12">
        <f t="shared" si="181"/>
        <v>4.824120370370375</v>
      </c>
      <c r="M890" s="1">
        <f t="shared" si="177"/>
        <v>6946.7333333333399</v>
      </c>
      <c r="N890">
        <f t="shared" si="178"/>
        <v>16.033333333333175</v>
      </c>
      <c r="O890">
        <f t="shared" si="179"/>
        <v>0</v>
      </c>
      <c r="P890">
        <f t="shared" si="180"/>
        <v>0</v>
      </c>
      <c r="Q890">
        <f t="shared" si="182"/>
        <v>0</v>
      </c>
    </row>
    <row r="891" spans="1:17" x14ac:dyDescent="0.25">
      <c r="A891" s="6" t="s">
        <v>2491</v>
      </c>
      <c r="B891" s="7" t="s">
        <v>2287</v>
      </c>
      <c r="C891" s="10" t="s">
        <v>2492</v>
      </c>
      <c r="D891" s="11" t="s">
        <v>2493</v>
      </c>
      <c r="E891">
        <f t="shared" si="170"/>
        <v>1</v>
      </c>
      <c r="F891">
        <f t="shared" si="171"/>
        <v>0</v>
      </c>
      <c r="G891">
        <f t="shared" si="172"/>
        <v>0</v>
      </c>
      <c r="H891" s="12">
        <f t="shared" si="173"/>
        <v>3.3449074074073382E-3</v>
      </c>
      <c r="I891" t="b">
        <f t="shared" si="174"/>
        <v>0</v>
      </c>
      <c r="J891" s="14">
        <f t="shared" si="175"/>
        <v>0</v>
      </c>
      <c r="K891">
        <f t="shared" si="176"/>
        <v>0</v>
      </c>
      <c r="L891" s="12">
        <f t="shared" si="181"/>
        <v>4.8274652777777822</v>
      </c>
      <c r="M891" s="1">
        <f t="shared" si="177"/>
        <v>6951.5500000000056</v>
      </c>
      <c r="N891">
        <f t="shared" si="178"/>
        <v>4.816666666666567</v>
      </c>
      <c r="O891">
        <f t="shared" si="179"/>
        <v>0</v>
      </c>
      <c r="P891">
        <f t="shared" si="180"/>
        <v>0</v>
      </c>
      <c r="Q891">
        <f t="shared" si="182"/>
        <v>0</v>
      </c>
    </row>
    <row r="892" spans="1:17" x14ac:dyDescent="0.25">
      <c r="A892" s="4" t="s">
        <v>2494</v>
      </c>
      <c r="B892" s="5" t="s">
        <v>2287</v>
      </c>
      <c r="C892" s="8" t="s">
        <v>2495</v>
      </c>
      <c r="D892" s="9" t="s">
        <v>2496</v>
      </c>
      <c r="E892">
        <f t="shared" si="170"/>
        <v>0</v>
      </c>
      <c r="F892">
        <f t="shared" si="171"/>
        <v>1</v>
      </c>
      <c r="G892">
        <f t="shared" si="172"/>
        <v>0</v>
      </c>
      <c r="H892" s="12">
        <f t="shared" si="173"/>
        <v>3.76157407407407E-3</v>
      </c>
      <c r="I892" t="b">
        <f t="shared" si="174"/>
        <v>0</v>
      </c>
      <c r="J892" s="14">
        <f t="shared" si="175"/>
        <v>0</v>
      </c>
      <c r="K892">
        <f t="shared" si="176"/>
        <v>0</v>
      </c>
      <c r="L892" s="12">
        <f t="shared" si="181"/>
        <v>4.8312268518518566</v>
      </c>
      <c r="M892" s="1">
        <f t="shared" si="177"/>
        <v>6956.9666666666744</v>
      </c>
      <c r="N892">
        <f t="shared" si="178"/>
        <v>0</v>
      </c>
      <c r="O892">
        <f t="shared" si="179"/>
        <v>5.4166666666666607</v>
      </c>
      <c r="P892">
        <f t="shared" si="180"/>
        <v>0</v>
      </c>
      <c r="Q892">
        <f t="shared" si="182"/>
        <v>0</v>
      </c>
    </row>
    <row r="893" spans="1:17" x14ac:dyDescent="0.25">
      <c r="A893" s="6" t="s">
        <v>2497</v>
      </c>
      <c r="B893" s="7" t="s">
        <v>2287</v>
      </c>
      <c r="C893" s="10" t="s">
        <v>2498</v>
      </c>
      <c r="D893" s="11" t="s">
        <v>220</v>
      </c>
      <c r="E893">
        <f t="shared" si="170"/>
        <v>0</v>
      </c>
      <c r="F893">
        <f t="shared" si="171"/>
        <v>1</v>
      </c>
      <c r="G893">
        <f t="shared" si="172"/>
        <v>0</v>
      </c>
      <c r="H893" s="12">
        <f t="shared" si="173"/>
        <v>2.1643518518518201E-3</v>
      </c>
      <c r="I893" t="b">
        <f t="shared" si="174"/>
        <v>0</v>
      </c>
      <c r="J893" s="14">
        <f t="shared" si="175"/>
        <v>0</v>
      </c>
      <c r="K893">
        <f t="shared" si="176"/>
        <v>0</v>
      </c>
      <c r="L893" s="12">
        <f t="shared" si="181"/>
        <v>4.8333912037037088</v>
      </c>
      <c r="M893" s="1">
        <f t="shared" si="177"/>
        <v>6960.0833333333403</v>
      </c>
      <c r="N893">
        <f t="shared" si="178"/>
        <v>0</v>
      </c>
      <c r="O893">
        <f t="shared" si="179"/>
        <v>3.116666666666621</v>
      </c>
      <c r="P893">
        <f t="shared" si="180"/>
        <v>0</v>
      </c>
      <c r="Q893">
        <f t="shared" si="182"/>
        <v>0</v>
      </c>
    </row>
    <row r="894" spans="1:17" x14ac:dyDescent="0.25">
      <c r="A894" s="4" t="s">
        <v>2499</v>
      </c>
      <c r="B894" s="5" t="s">
        <v>2287</v>
      </c>
      <c r="C894" s="8" t="s">
        <v>803</v>
      </c>
      <c r="D894" s="9" t="s">
        <v>2500</v>
      </c>
      <c r="E894">
        <f t="shared" si="170"/>
        <v>1</v>
      </c>
      <c r="F894">
        <f t="shared" si="171"/>
        <v>0</v>
      </c>
      <c r="G894">
        <f t="shared" si="172"/>
        <v>0</v>
      </c>
      <c r="H894" s="12">
        <f t="shared" si="173"/>
        <v>2.6851851851852349E-3</v>
      </c>
      <c r="I894" t="b">
        <f t="shared" si="174"/>
        <v>0</v>
      </c>
      <c r="J894" s="14">
        <f t="shared" si="175"/>
        <v>0</v>
      </c>
      <c r="K894">
        <f t="shared" si="176"/>
        <v>0</v>
      </c>
      <c r="L894" s="12">
        <f t="shared" si="181"/>
        <v>4.8360763888888938</v>
      </c>
      <c r="M894" s="1">
        <f t="shared" si="177"/>
        <v>6963.9500000000062</v>
      </c>
      <c r="N894">
        <f t="shared" si="178"/>
        <v>3.8666666666667382</v>
      </c>
      <c r="O894">
        <f t="shared" si="179"/>
        <v>0</v>
      </c>
      <c r="P894">
        <f t="shared" si="180"/>
        <v>0</v>
      </c>
      <c r="Q894">
        <f t="shared" si="182"/>
        <v>0</v>
      </c>
    </row>
    <row r="895" spans="1:17" x14ac:dyDescent="0.25">
      <c r="A895" s="6" t="s">
        <v>2501</v>
      </c>
      <c r="B895" s="7" t="s">
        <v>2287</v>
      </c>
      <c r="C895" s="10" t="s">
        <v>2502</v>
      </c>
      <c r="D895" s="11" t="s">
        <v>2503</v>
      </c>
      <c r="E895">
        <f t="shared" si="170"/>
        <v>1</v>
      </c>
      <c r="F895">
        <f t="shared" si="171"/>
        <v>0</v>
      </c>
      <c r="G895">
        <f t="shared" si="172"/>
        <v>0</v>
      </c>
      <c r="H895" s="12">
        <f t="shared" si="173"/>
        <v>1.0821759259259212E-2</v>
      </c>
      <c r="I895" t="b">
        <f t="shared" si="174"/>
        <v>0</v>
      </c>
      <c r="J895" s="14">
        <f t="shared" si="175"/>
        <v>0</v>
      </c>
      <c r="K895">
        <f t="shared" si="176"/>
        <v>0</v>
      </c>
      <c r="L895" s="12">
        <f t="shared" si="181"/>
        <v>4.8468981481481528</v>
      </c>
      <c r="M895" s="1">
        <f t="shared" si="177"/>
        <v>6979.5333333333401</v>
      </c>
      <c r="N895">
        <f t="shared" si="178"/>
        <v>15.583333333333265</v>
      </c>
      <c r="O895">
        <f t="shared" si="179"/>
        <v>0</v>
      </c>
      <c r="P895">
        <f t="shared" si="180"/>
        <v>0</v>
      </c>
      <c r="Q895">
        <f t="shared" si="182"/>
        <v>0</v>
      </c>
    </row>
    <row r="896" spans="1:17" x14ac:dyDescent="0.25">
      <c r="A896" s="4" t="s">
        <v>2504</v>
      </c>
      <c r="B896" s="5" t="s">
        <v>2287</v>
      </c>
      <c r="C896" s="8" t="s">
        <v>2505</v>
      </c>
      <c r="D896" s="9" t="s">
        <v>2506</v>
      </c>
      <c r="E896">
        <f t="shared" si="170"/>
        <v>1</v>
      </c>
      <c r="F896">
        <f t="shared" si="171"/>
        <v>0</v>
      </c>
      <c r="G896">
        <f t="shared" si="172"/>
        <v>0</v>
      </c>
      <c r="H896" s="12">
        <f t="shared" si="173"/>
        <v>1.1400462962962932E-2</v>
      </c>
      <c r="I896" t="b">
        <f t="shared" si="174"/>
        <v>0</v>
      </c>
      <c r="J896" s="14">
        <f t="shared" si="175"/>
        <v>0</v>
      </c>
      <c r="K896">
        <f t="shared" si="176"/>
        <v>0</v>
      </c>
      <c r="L896" s="12">
        <f t="shared" si="181"/>
        <v>4.8582986111111159</v>
      </c>
      <c r="M896" s="1">
        <f t="shared" si="177"/>
        <v>6995.9500000000062</v>
      </c>
      <c r="N896">
        <f t="shared" si="178"/>
        <v>16.416666666666622</v>
      </c>
      <c r="O896">
        <f t="shared" si="179"/>
        <v>0</v>
      </c>
      <c r="P896">
        <f t="shared" si="180"/>
        <v>0</v>
      </c>
      <c r="Q896">
        <f t="shared" si="182"/>
        <v>0</v>
      </c>
    </row>
    <row r="897" spans="1:17" x14ac:dyDescent="0.25">
      <c r="A897" s="6" t="s">
        <v>2507</v>
      </c>
      <c r="B897" s="7" t="s">
        <v>2287</v>
      </c>
      <c r="C897" s="10" t="s">
        <v>2508</v>
      </c>
      <c r="D897" s="11" t="s">
        <v>2509</v>
      </c>
      <c r="E897">
        <f t="shared" si="170"/>
        <v>0</v>
      </c>
      <c r="F897">
        <f t="shared" si="171"/>
        <v>1</v>
      </c>
      <c r="G897">
        <f t="shared" si="172"/>
        <v>0</v>
      </c>
      <c r="H897" s="12">
        <f t="shared" si="173"/>
        <v>8.7499999999999245E-3</v>
      </c>
      <c r="I897" t="b">
        <f t="shared" si="174"/>
        <v>0</v>
      </c>
      <c r="J897" s="14">
        <f t="shared" si="175"/>
        <v>0</v>
      </c>
      <c r="K897">
        <f t="shared" si="176"/>
        <v>0</v>
      </c>
      <c r="L897" s="12">
        <f t="shared" si="181"/>
        <v>4.867048611111116</v>
      </c>
      <c r="M897" s="1">
        <f t="shared" si="177"/>
        <v>7008.5500000000065</v>
      </c>
      <c r="N897">
        <f t="shared" si="178"/>
        <v>0</v>
      </c>
      <c r="O897">
        <f t="shared" si="179"/>
        <v>12.599999999999891</v>
      </c>
      <c r="P897">
        <f t="shared" si="180"/>
        <v>0</v>
      </c>
      <c r="Q897">
        <f t="shared" si="182"/>
        <v>0</v>
      </c>
    </row>
    <row r="898" spans="1:17" x14ac:dyDescent="0.25">
      <c r="A898" s="4" t="s">
        <v>2510</v>
      </c>
      <c r="B898" s="5" t="s">
        <v>2287</v>
      </c>
      <c r="C898" s="8" t="s">
        <v>2511</v>
      </c>
      <c r="D898" s="9" t="s">
        <v>1436</v>
      </c>
      <c r="E898">
        <f t="shared" si="170"/>
        <v>1</v>
      </c>
      <c r="F898">
        <f t="shared" si="171"/>
        <v>0</v>
      </c>
      <c r="G898">
        <f t="shared" si="172"/>
        <v>0</v>
      </c>
      <c r="H898" s="12">
        <f t="shared" si="173"/>
        <v>4.0624999999999689E-3</v>
      </c>
      <c r="I898" t="b">
        <f t="shared" si="174"/>
        <v>0</v>
      </c>
      <c r="J898" s="14">
        <f t="shared" si="175"/>
        <v>0</v>
      </c>
      <c r="K898">
        <f t="shared" si="176"/>
        <v>0</v>
      </c>
      <c r="L898" s="12">
        <f t="shared" si="181"/>
        <v>4.8711111111111158</v>
      </c>
      <c r="M898" s="1">
        <f t="shared" si="177"/>
        <v>7014.4000000000069</v>
      </c>
      <c r="N898">
        <f t="shared" si="178"/>
        <v>5.8499999999999552</v>
      </c>
      <c r="O898">
        <f t="shared" si="179"/>
        <v>0</v>
      </c>
      <c r="P898">
        <f t="shared" si="180"/>
        <v>0</v>
      </c>
      <c r="Q898">
        <f t="shared" si="182"/>
        <v>0</v>
      </c>
    </row>
    <row r="899" spans="1:17" x14ac:dyDescent="0.25">
      <c r="A899" s="6" t="s">
        <v>2512</v>
      </c>
      <c r="B899" s="7" t="s">
        <v>2287</v>
      </c>
      <c r="C899" s="10" t="s">
        <v>2513</v>
      </c>
      <c r="D899" s="11" t="s">
        <v>2514</v>
      </c>
      <c r="E899">
        <f t="shared" ref="E899:E962" si="183">IF(LEN(A899)=7,1,0)</f>
        <v>1</v>
      </c>
      <c r="F899">
        <f t="shared" ref="F899:F962" si="184">IF(LEN(A899)=8,1,0)</f>
        <v>0</v>
      </c>
      <c r="G899">
        <f t="shared" ref="G899:G962" si="185">IF(LEN(A899)&gt;=10,1,0)</f>
        <v>0</v>
      </c>
      <c r="H899" s="12">
        <f t="shared" ref="H899:H962" si="186">D899-C899</f>
        <v>9.1203703703703898E-3</v>
      </c>
      <c r="I899" t="b">
        <f t="shared" ref="I899:I962" si="187">IF(MID(A899,1,2)="12",TRUE,FALSE)</f>
        <v>0</v>
      </c>
      <c r="J899" s="14">
        <f t="shared" ref="J899:J962" si="188">IF(AND(I899=TRUE,E899=1),H899,0)</f>
        <v>0</v>
      </c>
      <c r="K899">
        <f t="shared" ref="K899:K962" si="189">IF(J899&lt;&gt;0,1,0)</f>
        <v>0</v>
      </c>
      <c r="L899" s="12">
        <f t="shared" si="181"/>
        <v>4.880231481481486</v>
      </c>
      <c r="M899" s="1">
        <f t="shared" ref="M899:M962" si="190">L899*24*60</f>
        <v>7027.5333333333401</v>
      </c>
      <c r="N899">
        <f t="shared" ref="N899:N962" si="191">IF(AND(E899=1,M899&gt;800),H899*24*60,0)</f>
        <v>13.133333333333361</v>
      </c>
      <c r="O899">
        <f t="shared" ref="O899:O962" si="192">IF(AND(F899=1,M899&gt;800),H899*24*60,0)</f>
        <v>0</v>
      </c>
      <c r="P899">
        <f t="shared" ref="P899:P962" si="193">IF(G899=1,H899)*24*60</f>
        <v>0</v>
      </c>
      <c r="Q899">
        <f t="shared" si="182"/>
        <v>0</v>
      </c>
    </row>
    <row r="900" spans="1:17" x14ac:dyDescent="0.25">
      <c r="A900" s="4" t="s">
        <v>2515</v>
      </c>
      <c r="B900" s="5" t="s">
        <v>2287</v>
      </c>
      <c r="C900" s="8" t="s">
        <v>2516</v>
      </c>
      <c r="D900" s="9" t="s">
        <v>2517</v>
      </c>
      <c r="E900">
        <f t="shared" si="183"/>
        <v>1</v>
      </c>
      <c r="F900">
        <f t="shared" si="184"/>
        <v>0</v>
      </c>
      <c r="G900">
        <f t="shared" si="185"/>
        <v>0</v>
      </c>
      <c r="H900" s="12">
        <f t="shared" si="186"/>
        <v>9.5717592592592382E-3</v>
      </c>
      <c r="I900" t="b">
        <f t="shared" si="187"/>
        <v>0</v>
      </c>
      <c r="J900" s="14">
        <f t="shared" si="188"/>
        <v>0</v>
      </c>
      <c r="K900">
        <f t="shared" si="189"/>
        <v>0</v>
      </c>
      <c r="L900" s="12">
        <f t="shared" si="181"/>
        <v>4.8898032407407452</v>
      </c>
      <c r="M900" s="1">
        <f t="shared" si="190"/>
        <v>7041.316666666673</v>
      </c>
      <c r="N900">
        <f t="shared" si="191"/>
        <v>13.783333333333303</v>
      </c>
      <c r="O900">
        <f t="shared" si="192"/>
        <v>0</v>
      </c>
      <c r="P900">
        <f t="shared" si="193"/>
        <v>0</v>
      </c>
      <c r="Q900">
        <f t="shared" si="182"/>
        <v>0</v>
      </c>
    </row>
    <row r="901" spans="1:17" x14ac:dyDescent="0.25">
      <c r="A901" s="6" t="s">
        <v>2518</v>
      </c>
      <c r="B901" s="7" t="s">
        <v>2287</v>
      </c>
      <c r="C901" s="10" t="s">
        <v>2519</v>
      </c>
      <c r="D901" s="11" t="s">
        <v>2264</v>
      </c>
      <c r="E901">
        <f t="shared" si="183"/>
        <v>0</v>
      </c>
      <c r="F901">
        <f t="shared" si="184"/>
        <v>1</v>
      </c>
      <c r="G901">
        <f t="shared" si="185"/>
        <v>0</v>
      </c>
      <c r="H901" s="12">
        <f t="shared" si="186"/>
        <v>1.7476851851851993E-3</v>
      </c>
      <c r="I901" t="b">
        <f t="shared" si="187"/>
        <v>0</v>
      </c>
      <c r="J901" s="14">
        <f t="shared" si="188"/>
        <v>0</v>
      </c>
      <c r="K901">
        <f t="shared" si="189"/>
        <v>0</v>
      </c>
      <c r="L901" s="12">
        <f t="shared" si="181"/>
        <v>4.8915509259259302</v>
      </c>
      <c r="M901" s="1">
        <f t="shared" si="190"/>
        <v>7043.8333333333394</v>
      </c>
      <c r="N901">
        <f t="shared" si="191"/>
        <v>0</v>
      </c>
      <c r="O901">
        <f t="shared" si="192"/>
        <v>2.516666666666687</v>
      </c>
      <c r="P901">
        <f t="shared" si="193"/>
        <v>0</v>
      </c>
      <c r="Q901">
        <f t="shared" si="182"/>
        <v>0</v>
      </c>
    </row>
    <row r="902" spans="1:17" x14ac:dyDescent="0.25">
      <c r="A902" s="4" t="s">
        <v>2520</v>
      </c>
      <c r="B902" s="5" t="s">
        <v>2287</v>
      </c>
      <c r="C902" s="8" t="s">
        <v>2521</v>
      </c>
      <c r="D902" s="9" t="s">
        <v>2522</v>
      </c>
      <c r="E902">
        <f t="shared" si="183"/>
        <v>0</v>
      </c>
      <c r="F902">
        <f t="shared" si="184"/>
        <v>1</v>
      </c>
      <c r="G902">
        <f t="shared" si="185"/>
        <v>0</v>
      </c>
      <c r="H902" s="12">
        <f t="shared" si="186"/>
        <v>7.3726851851851904E-3</v>
      </c>
      <c r="I902" t="b">
        <f t="shared" si="187"/>
        <v>0</v>
      </c>
      <c r="J902" s="14">
        <f t="shared" si="188"/>
        <v>0</v>
      </c>
      <c r="K902">
        <f t="shared" si="189"/>
        <v>0</v>
      </c>
      <c r="L902" s="12">
        <f t="shared" ref="L902:L965" si="194">IF(OR(E902=1,F902=1),L901+H902,L901)</f>
        <v>4.8989236111111154</v>
      </c>
      <c r="M902" s="1">
        <f t="shared" si="190"/>
        <v>7054.4500000000062</v>
      </c>
      <c r="N902">
        <f t="shared" si="191"/>
        <v>0</v>
      </c>
      <c r="O902">
        <f t="shared" si="192"/>
        <v>10.616666666666674</v>
      </c>
      <c r="P902">
        <f t="shared" si="193"/>
        <v>0</v>
      </c>
      <c r="Q902">
        <f t="shared" si="182"/>
        <v>0</v>
      </c>
    </row>
    <row r="903" spans="1:17" x14ac:dyDescent="0.25">
      <c r="A903" s="6" t="s">
        <v>2523</v>
      </c>
      <c r="B903" s="7" t="s">
        <v>2287</v>
      </c>
      <c r="C903" s="10" t="s">
        <v>2524</v>
      </c>
      <c r="D903" s="11" t="s">
        <v>2525</v>
      </c>
      <c r="E903">
        <f t="shared" si="183"/>
        <v>1</v>
      </c>
      <c r="F903">
        <f t="shared" si="184"/>
        <v>0</v>
      </c>
      <c r="G903">
        <f t="shared" si="185"/>
        <v>0</v>
      </c>
      <c r="H903" s="12">
        <f t="shared" si="186"/>
        <v>2.662037037036713E-4</v>
      </c>
      <c r="I903" t="b">
        <f t="shared" si="187"/>
        <v>0</v>
      </c>
      <c r="J903" s="14">
        <f t="shared" si="188"/>
        <v>0</v>
      </c>
      <c r="K903">
        <f t="shared" si="189"/>
        <v>0</v>
      </c>
      <c r="L903" s="12">
        <f t="shared" si="194"/>
        <v>4.899189814814819</v>
      </c>
      <c r="M903" s="1">
        <f t="shared" si="190"/>
        <v>7054.8333333333394</v>
      </c>
      <c r="N903">
        <f t="shared" si="191"/>
        <v>0.38333333333328667</v>
      </c>
      <c r="O903">
        <f t="shared" si="192"/>
        <v>0</v>
      </c>
      <c r="P903">
        <f t="shared" si="193"/>
        <v>0</v>
      </c>
      <c r="Q903">
        <f t="shared" si="182"/>
        <v>0</v>
      </c>
    </row>
    <row r="904" spans="1:17" x14ac:dyDescent="0.25">
      <c r="A904" s="4" t="s">
        <v>2526</v>
      </c>
      <c r="B904" s="5" t="s">
        <v>2287</v>
      </c>
      <c r="C904" s="8" t="s">
        <v>2527</v>
      </c>
      <c r="D904" s="9" t="s">
        <v>2528</v>
      </c>
      <c r="E904">
        <f t="shared" si="183"/>
        <v>1</v>
      </c>
      <c r="F904">
        <f t="shared" si="184"/>
        <v>0</v>
      </c>
      <c r="G904">
        <f t="shared" si="185"/>
        <v>0</v>
      </c>
      <c r="H904" s="12">
        <f t="shared" si="186"/>
        <v>1.1226851851851793E-2</v>
      </c>
      <c r="I904" t="b">
        <f t="shared" si="187"/>
        <v>0</v>
      </c>
      <c r="J904" s="14">
        <f t="shared" si="188"/>
        <v>0</v>
      </c>
      <c r="K904">
        <f t="shared" si="189"/>
        <v>0</v>
      </c>
      <c r="L904" s="12">
        <f t="shared" si="194"/>
        <v>4.9104166666666709</v>
      </c>
      <c r="M904" s="1">
        <f t="shared" si="190"/>
        <v>7071.0000000000064</v>
      </c>
      <c r="N904">
        <f t="shared" si="191"/>
        <v>16.166666666666583</v>
      </c>
      <c r="O904">
        <f t="shared" si="192"/>
        <v>0</v>
      </c>
      <c r="P904">
        <f t="shared" si="193"/>
        <v>0</v>
      </c>
      <c r="Q904">
        <f t="shared" si="182"/>
        <v>0</v>
      </c>
    </row>
    <row r="905" spans="1:17" x14ac:dyDescent="0.25">
      <c r="A905" s="6" t="s">
        <v>2529</v>
      </c>
      <c r="B905" s="7" t="s">
        <v>2287</v>
      </c>
      <c r="C905" s="10" t="s">
        <v>2530</v>
      </c>
      <c r="D905" s="11" t="s">
        <v>2531</v>
      </c>
      <c r="E905">
        <f t="shared" si="183"/>
        <v>1</v>
      </c>
      <c r="F905">
        <f t="shared" si="184"/>
        <v>0</v>
      </c>
      <c r="G905">
        <f t="shared" si="185"/>
        <v>0</v>
      </c>
      <c r="H905" s="12">
        <f t="shared" si="186"/>
        <v>1.1215277777777866E-2</v>
      </c>
      <c r="I905" t="b">
        <f t="shared" si="187"/>
        <v>0</v>
      </c>
      <c r="J905" s="14">
        <f t="shared" si="188"/>
        <v>0</v>
      </c>
      <c r="K905">
        <f t="shared" si="189"/>
        <v>0</v>
      </c>
      <c r="L905" s="12">
        <f t="shared" si="194"/>
        <v>4.9216319444444485</v>
      </c>
      <c r="M905" s="1">
        <f t="shared" si="190"/>
        <v>7087.1500000000051</v>
      </c>
      <c r="N905">
        <f t="shared" si="191"/>
        <v>16.150000000000126</v>
      </c>
      <c r="O905">
        <f t="shared" si="192"/>
        <v>0</v>
      </c>
      <c r="P905">
        <f t="shared" si="193"/>
        <v>0</v>
      </c>
      <c r="Q905">
        <f t="shared" si="182"/>
        <v>0</v>
      </c>
    </row>
    <row r="906" spans="1:17" x14ac:dyDescent="0.25">
      <c r="A906" s="4" t="s">
        <v>2532</v>
      </c>
      <c r="B906" s="5" t="s">
        <v>2287</v>
      </c>
      <c r="C906" s="8" t="s">
        <v>2533</v>
      </c>
      <c r="D906" s="9" t="s">
        <v>2534</v>
      </c>
      <c r="E906">
        <f t="shared" si="183"/>
        <v>1</v>
      </c>
      <c r="F906">
        <f t="shared" si="184"/>
        <v>0</v>
      </c>
      <c r="G906">
        <f t="shared" si="185"/>
        <v>0</v>
      </c>
      <c r="H906" s="12">
        <f t="shared" si="186"/>
        <v>7.407407407407085E-4</v>
      </c>
      <c r="I906" t="b">
        <f t="shared" si="187"/>
        <v>0</v>
      </c>
      <c r="J906" s="14">
        <f t="shared" si="188"/>
        <v>0</v>
      </c>
      <c r="K906">
        <f t="shared" si="189"/>
        <v>0</v>
      </c>
      <c r="L906" s="12">
        <f t="shared" si="194"/>
        <v>4.9223726851851897</v>
      </c>
      <c r="M906" s="1">
        <f t="shared" si="190"/>
        <v>7088.2166666666735</v>
      </c>
      <c r="N906">
        <f t="shared" si="191"/>
        <v>1.0666666666666202</v>
      </c>
      <c r="O906">
        <f t="shared" si="192"/>
        <v>0</v>
      </c>
      <c r="P906">
        <f t="shared" si="193"/>
        <v>0</v>
      </c>
      <c r="Q906">
        <f t="shared" si="182"/>
        <v>0</v>
      </c>
    </row>
    <row r="907" spans="1:17" x14ac:dyDescent="0.25">
      <c r="A907" s="6" t="s">
        <v>2535</v>
      </c>
      <c r="B907" s="7" t="s">
        <v>2287</v>
      </c>
      <c r="C907" s="10" t="s">
        <v>2536</v>
      </c>
      <c r="D907" s="11" t="s">
        <v>2537</v>
      </c>
      <c r="E907">
        <f t="shared" si="183"/>
        <v>1</v>
      </c>
      <c r="F907">
        <f t="shared" si="184"/>
        <v>0</v>
      </c>
      <c r="G907">
        <f t="shared" si="185"/>
        <v>0</v>
      </c>
      <c r="H907" s="12">
        <f t="shared" si="186"/>
        <v>2.5462962962963243E-4</v>
      </c>
      <c r="I907" t="b">
        <f t="shared" si="187"/>
        <v>0</v>
      </c>
      <c r="J907" s="14">
        <f t="shared" si="188"/>
        <v>0</v>
      </c>
      <c r="K907">
        <f t="shared" si="189"/>
        <v>0</v>
      </c>
      <c r="L907" s="12">
        <f t="shared" si="194"/>
        <v>4.922627314814819</v>
      </c>
      <c r="M907" s="1">
        <f t="shared" si="190"/>
        <v>7088.5833333333394</v>
      </c>
      <c r="N907">
        <f t="shared" si="191"/>
        <v>0.36666666666667069</v>
      </c>
      <c r="O907">
        <f t="shared" si="192"/>
        <v>0</v>
      </c>
      <c r="P907">
        <f t="shared" si="193"/>
        <v>0</v>
      </c>
      <c r="Q907">
        <f t="shared" si="182"/>
        <v>0</v>
      </c>
    </row>
    <row r="908" spans="1:17" x14ac:dyDescent="0.25">
      <c r="A908" s="4" t="s">
        <v>2538</v>
      </c>
      <c r="B908" s="5" t="s">
        <v>2287</v>
      </c>
      <c r="C908" s="8" t="s">
        <v>2539</v>
      </c>
      <c r="D908" s="9" t="s">
        <v>2540</v>
      </c>
      <c r="E908">
        <f t="shared" si="183"/>
        <v>1</v>
      </c>
      <c r="F908">
        <f t="shared" si="184"/>
        <v>0</v>
      </c>
      <c r="G908">
        <f t="shared" si="185"/>
        <v>0</v>
      </c>
      <c r="H908" s="12">
        <f t="shared" si="186"/>
        <v>3.6226851851851594E-3</v>
      </c>
      <c r="I908" t="b">
        <f t="shared" si="187"/>
        <v>0</v>
      </c>
      <c r="J908" s="14">
        <f t="shared" si="188"/>
        <v>0</v>
      </c>
      <c r="K908">
        <f t="shared" si="189"/>
        <v>0</v>
      </c>
      <c r="L908" s="12">
        <f t="shared" si="194"/>
        <v>4.926250000000004</v>
      </c>
      <c r="M908" s="1">
        <f t="shared" si="190"/>
        <v>7093.8000000000065</v>
      </c>
      <c r="N908">
        <f t="shared" si="191"/>
        <v>5.2166666666666295</v>
      </c>
      <c r="O908">
        <f t="shared" si="192"/>
        <v>0</v>
      </c>
      <c r="P908">
        <f t="shared" si="193"/>
        <v>0</v>
      </c>
      <c r="Q908">
        <f t="shared" si="182"/>
        <v>0</v>
      </c>
    </row>
    <row r="909" spans="1:17" x14ac:dyDescent="0.25">
      <c r="A909" s="6" t="s">
        <v>2541</v>
      </c>
      <c r="B909" s="7" t="s">
        <v>2287</v>
      </c>
      <c r="C909" s="10" t="s">
        <v>2542</v>
      </c>
      <c r="D909" s="11" t="s">
        <v>2543</v>
      </c>
      <c r="E909">
        <f t="shared" si="183"/>
        <v>1</v>
      </c>
      <c r="F909">
        <f t="shared" si="184"/>
        <v>0</v>
      </c>
      <c r="G909">
        <f t="shared" si="185"/>
        <v>0</v>
      </c>
      <c r="H909" s="12">
        <f t="shared" si="186"/>
        <v>3.9699074074073248E-3</v>
      </c>
      <c r="I909" t="b">
        <f t="shared" si="187"/>
        <v>0</v>
      </c>
      <c r="J909" s="14">
        <f t="shared" si="188"/>
        <v>0</v>
      </c>
      <c r="K909">
        <f t="shared" si="189"/>
        <v>0</v>
      </c>
      <c r="L909" s="12">
        <f t="shared" si="194"/>
        <v>4.9302199074074116</v>
      </c>
      <c r="M909" s="1">
        <f t="shared" si="190"/>
        <v>7099.5166666666719</v>
      </c>
      <c r="N909">
        <f t="shared" si="191"/>
        <v>5.7166666666665478</v>
      </c>
      <c r="O909">
        <f t="shared" si="192"/>
        <v>0</v>
      </c>
      <c r="P909">
        <f t="shared" si="193"/>
        <v>0</v>
      </c>
      <c r="Q909">
        <f t="shared" si="182"/>
        <v>0</v>
      </c>
    </row>
    <row r="910" spans="1:17" x14ac:dyDescent="0.25">
      <c r="A910" s="4" t="s">
        <v>2544</v>
      </c>
      <c r="B910" s="5" t="s">
        <v>2545</v>
      </c>
      <c r="C910" s="8" t="s">
        <v>2546</v>
      </c>
      <c r="D910" s="9" t="s">
        <v>2547</v>
      </c>
      <c r="E910">
        <f t="shared" si="183"/>
        <v>1</v>
      </c>
      <c r="F910">
        <f t="shared" si="184"/>
        <v>0</v>
      </c>
      <c r="G910">
        <f t="shared" si="185"/>
        <v>0</v>
      </c>
      <c r="H910" s="12">
        <f t="shared" si="186"/>
        <v>7.2569444444444131E-3</v>
      </c>
      <c r="I910" t="b">
        <f t="shared" si="187"/>
        <v>0</v>
      </c>
      <c r="J910" s="14">
        <f t="shared" si="188"/>
        <v>0</v>
      </c>
      <c r="K910">
        <f t="shared" si="189"/>
        <v>0</v>
      </c>
      <c r="L910" s="12">
        <f t="shared" si="194"/>
        <v>4.9374768518518559</v>
      </c>
      <c r="M910" s="1">
        <f t="shared" si="190"/>
        <v>7109.9666666666726</v>
      </c>
      <c r="N910">
        <f t="shared" si="191"/>
        <v>10.449999999999955</v>
      </c>
      <c r="O910">
        <f t="shared" si="192"/>
        <v>0</v>
      </c>
      <c r="P910">
        <f t="shared" si="193"/>
        <v>0</v>
      </c>
      <c r="Q910">
        <f t="shared" si="182"/>
        <v>0</v>
      </c>
    </row>
    <row r="911" spans="1:17" x14ac:dyDescent="0.25">
      <c r="A911" s="6" t="s">
        <v>2548</v>
      </c>
      <c r="B911" s="7" t="s">
        <v>2545</v>
      </c>
      <c r="C911" s="10" t="s">
        <v>2549</v>
      </c>
      <c r="D911" s="11" t="s">
        <v>2550</v>
      </c>
      <c r="E911">
        <f t="shared" si="183"/>
        <v>0</v>
      </c>
      <c r="F911">
        <f t="shared" si="184"/>
        <v>1</v>
      </c>
      <c r="G911">
        <f t="shared" si="185"/>
        <v>0</v>
      </c>
      <c r="H911" s="12">
        <f t="shared" si="186"/>
        <v>7.766203703703789E-3</v>
      </c>
      <c r="I911" t="b">
        <f t="shared" si="187"/>
        <v>0</v>
      </c>
      <c r="J911" s="14">
        <f t="shared" si="188"/>
        <v>0</v>
      </c>
      <c r="K911">
        <f t="shared" si="189"/>
        <v>0</v>
      </c>
      <c r="L911" s="12">
        <f t="shared" si="194"/>
        <v>4.9452430555555598</v>
      </c>
      <c r="M911" s="1">
        <f t="shared" si="190"/>
        <v>7121.150000000006</v>
      </c>
      <c r="N911">
        <f t="shared" si="191"/>
        <v>0</v>
      </c>
      <c r="O911">
        <f t="shared" si="192"/>
        <v>11.183333333333456</v>
      </c>
      <c r="P911">
        <f t="shared" si="193"/>
        <v>0</v>
      </c>
      <c r="Q911">
        <f t="shared" si="182"/>
        <v>0</v>
      </c>
    </row>
    <row r="912" spans="1:17" x14ac:dyDescent="0.25">
      <c r="A912" s="4" t="s">
        <v>2551</v>
      </c>
      <c r="B912" s="5" t="s">
        <v>2545</v>
      </c>
      <c r="C912" s="8" t="s">
        <v>2552</v>
      </c>
      <c r="D912" s="9" t="s">
        <v>2553</v>
      </c>
      <c r="E912">
        <f t="shared" si="183"/>
        <v>1</v>
      </c>
      <c r="F912">
        <f t="shared" si="184"/>
        <v>0</v>
      </c>
      <c r="G912">
        <f t="shared" si="185"/>
        <v>0</v>
      </c>
      <c r="H912" s="12">
        <f t="shared" si="186"/>
        <v>4.3171296296296013E-3</v>
      </c>
      <c r="I912" t="b">
        <f t="shared" si="187"/>
        <v>0</v>
      </c>
      <c r="J912" s="14">
        <f t="shared" si="188"/>
        <v>0</v>
      </c>
      <c r="K912">
        <f t="shared" si="189"/>
        <v>0</v>
      </c>
      <c r="L912" s="12">
        <f t="shared" si="194"/>
        <v>4.9495601851851898</v>
      </c>
      <c r="M912" s="1">
        <f t="shared" si="190"/>
        <v>7127.3666666666732</v>
      </c>
      <c r="N912">
        <f t="shared" si="191"/>
        <v>6.2166666666666259</v>
      </c>
      <c r="O912">
        <f t="shared" si="192"/>
        <v>0</v>
      </c>
      <c r="P912">
        <f t="shared" si="193"/>
        <v>0</v>
      </c>
      <c r="Q912">
        <f t="shared" si="182"/>
        <v>0</v>
      </c>
    </row>
    <row r="913" spans="1:17" x14ac:dyDescent="0.25">
      <c r="A913" s="6" t="s">
        <v>2554</v>
      </c>
      <c r="B913" s="7" t="s">
        <v>2545</v>
      </c>
      <c r="C913" s="10" t="s">
        <v>2555</v>
      </c>
      <c r="D913" s="11" t="s">
        <v>2556</v>
      </c>
      <c r="E913">
        <f t="shared" si="183"/>
        <v>0</v>
      </c>
      <c r="F913">
        <f t="shared" si="184"/>
        <v>1</v>
      </c>
      <c r="G913">
        <f t="shared" si="185"/>
        <v>0</v>
      </c>
      <c r="H913" s="12">
        <f t="shared" si="186"/>
        <v>2.7083333333333126E-3</v>
      </c>
      <c r="I913" t="b">
        <f t="shared" si="187"/>
        <v>0</v>
      </c>
      <c r="J913" s="14">
        <f t="shared" si="188"/>
        <v>0</v>
      </c>
      <c r="K913">
        <f t="shared" si="189"/>
        <v>0</v>
      </c>
      <c r="L913" s="12">
        <f t="shared" si="194"/>
        <v>4.9522685185185233</v>
      </c>
      <c r="M913" s="1">
        <f t="shared" si="190"/>
        <v>7131.2666666666737</v>
      </c>
      <c r="N913">
        <f t="shared" si="191"/>
        <v>0</v>
      </c>
      <c r="O913">
        <f t="shared" si="192"/>
        <v>3.8999999999999702</v>
      </c>
      <c r="P913">
        <f t="shared" si="193"/>
        <v>0</v>
      </c>
      <c r="Q913">
        <f t="shared" si="182"/>
        <v>0</v>
      </c>
    </row>
    <row r="914" spans="1:17" x14ac:dyDescent="0.25">
      <c r="A914" s="4" t="s">
        <v>2557</v>
      </c>
      <c r="B914" s="5" t="s">
        <v>2545</v>
      </c>
      <c r="C914" s="8" t="s">
        <v>2558</v>
      </c>
      <c r="D914" s="9" t="s">
        <v>2559</v>
      </c>
      <c r="E914">
        <f t="shared" si="183"/>
        <v>0</v>
      </c>
      <c r="F914">
        <f t="shared" si="184"/>
        <v>1</v>
      </c>
      <c r="G914">
        <f t="shared" si="185"/>
        <v>0</v>
      </c>
      <c r="H914" s="12">
        <f t="shared" si="186"/>
        <v>5.6134259259258412E-3</v>
      </c>
      <c r="I914" t="b">
        <f t="shared" si="187"/>
        <v>0</v>
      </c>
      <c r="J914" s="14">
        <f t="shared" si="188"/>
        <v>0</v>
      </c>
      <c r="K914">
        <f t="shared" si="189"/>
        <v>0</v>
      </c>
      <c r="L914" s="12">
        <f t="shared" si="194"/>
        <v>4.9578819444444493</v>
      </c>
      <c r="M914" s="1">
        <f t="shared" si="190"/>
        <v>7139.3500000000076</v>
      </c>
      <c r="N914">
        <f t="shared" si="191"/>
        <v>0</v>
      </c>
      <c r="O914">
        <f t="shared" si="192"/>
        <v>8.0833333333332114</v>
      </c>
      <c r="P914">
        <f t="shared" si="193"/>
        <v>0</v>
      </c>
      <c r="Q914">
        <f t="shared" si="182"/>
        <v>0</v>
      </c>
    </row>
    <row r="915" spans="1:17" x14ac:dyDescent="0.25">
      <c r="A915" s="6" t="s">
        <v>2560</v>
      </c>
      <c r="B915" s="7" t="s">
        <v>2545</v>
      </c>
      <c r="C915" s="10" t="s">
        <v>2561</v>
      </c>
      <c r="D915" s="11" t="s">
        <v>2562</v>
      </c>
      <c r="E915">
        <f t="shared" si="183"/>
        <v>1</v>
      </c>
      <c r="F915">
        <f t="shared" si="184"/>
        <v>0</v>
      </c>
      <c r="G915">
        <f t="shared" si="185"/>
        <v>0</v>
      </c>
      <c r="H915" s="12">
        <f t="shared" si="186"/>
        <v>1.7361111111111605E-3</v>
      </c>
      <c r="I915" t="b">
        <f t="shared" si="187"/>
        <v>0</v>
      </c>
      <c r="J915" s="14">
        <f t="shared" si="188"/>
        <v>0</v>
      </c>
      <c r="K915">
        <f t="shared" si="189"/>
        <v>0</v>
      </c>
      <c r="L915" s="12">
        <f t="shared" si="194"/>
        <v>4.9596180555555609</v>
      </c>
      <c r="M915" s="1">
        <f t="shared" si="190"/>
        <v>7141.8500000000076</v>
      </c>
      <c r="N915">
        <f t="shared" si="191"/>
        <v>2.5000000000000711</v>
      </c>
      <c r="O915">
        <f t="shared" si="192"/>
        <v>0</v>
      </c>
      <c r="P915">
        <f t="shared" si="193"/>
        <v>0</v>
      </c>
      <c r="Q915">
        <f t="shared" si="182"/>
        <v>0</v>
      </c>
    </row>
    <row r="916" spans="1:17" x14ac:dyDescent="0.25">
      <c r="A916" s="4" t="s">
        <v>2563</v>
      </c>
      <c r="B916" s="5" t="s">
        <v>2545</v>
      </c>
      <c r="C916" s="8" t="s">
        <v>2564</v>
      </c>
      <c r="D916" s="9" t="s">
        <v>2565</v>
      </c>
      <c r="E916">
        <f t="shared" si="183"/>
        <v>1</v>
      </c>
      <c r="F916">
        <f t="shared" si="184"/>
        <v>0</v>
      </c>
      <c r="G916">
        <f t="shared" si="185"/>
        <v>0</v>
      </c>
      <c r="H916" s="12">
        <f t="shared" si="186"/>
        <v>8.854166666666663E-3</v>
      </c>
      <c r="I916" t="b">
        <f t="shared" si="187"/>
        <v>0</v>
      </c>
      <c r="J916" s="14">
        <f t="shared" si="188"/>
        <v>0</v>
      </c>
      <c r="K916">
        <f t="shared" si="189"/>
        <v>0</v>
      </c>
      <c r="L916" s="12">
        <f t="shared" si="194"/>
        <v>4.9684722222222275</v>
      </c>
      <c r="M916" s="1">
        <f t="shared" si="190"/>
        <v>7154.6000000000076</v>
      </c>
      <c r="N916">
        <f t="shared" si="191"/>
        <v>12.749999999999995</v>
      </c>
      <c r="O916">
        <f t="shared" si="192"/>
        <v>0</v>
      </c>
      <c r="P916">
        <f t="shared" si="193"/>
        <v>0</v>
      </c>
      <c r="Q916">
        <f t="shared" si="182"/>
        <v>0</v>
      </c>
    </row>
    <row r="917" spans="1:17" x14ac:dyDescent="0.25">
      <c r="A917" s="6" t="s">
        <v>2566</v>
      </c>
      <c r="B917" s="7" t="s">
        <v>2545</v>
      </c>
      <c r="C917" s="10" t="s">
        <v>1184</v>
      </c>
      <c r="D917" s="11" t="s">
        <v>2567</v>
      </c>
      <c r="E917">
        <f t="shared" si="183"/>
        <v>1</v>
      </c>
      <c r="F917">
        <f t="shared" si="184"/>
        <v>0</v>
      </c>
      <c r="G917">
        <f t="shared" si="185"/>
        <v>0</v>
      </c>
      <c r="H917" s="12">
        <f t="shared" si="186"/>
        <v>1.0787037037037039E-2</v>
      </c>
      <c r="I917" t="b">
        <f t="shared" si="187"/>
        <v>0</v>
      </c>
      <c r="J917" s="14">
        <f t="shared" si="188"/>
        <v>0</v>
      </c>
      <c r="K917">
        <f t="shared" si="189"/>
        <v>0</v>
      </c>
      <c r="L917" s="12">
        <f t="shared" si="194"/>
        <v>4.9792592592592646</v>
      </c>
      <c r="M917" s="1">
        <f t="shared" si="190"/>
        <v>7170.1333333333405</v>
      </c>
      <c r="N917">
        <f t="shared" si="191"/>
        <v>15.533333333333337</v>
      </c>
      <c r="O917">
        <f t="shared" si="192"/>
        <v>0</v>
      </c>
      <c r="P917">
        <f t="shared" si="193"/>
        <v>0</v>
      </c>
      <c r="Q917">
        <f t="shared" si="182"/>
        <v>0</v>
      </c>
    </row>
    <row r="918" spans="1:17" x14ac:dyDescent="0.25">
      <c r="A918" s="4" t="s">
        <v>2568</v>
      </c>
      <c r="B918" s="5" t="s">
        <v>2545</v>
      </c>
      <c r="C918" s="8" t="s">
        <v>2569</v>
      </c>
      <c r="D918" s="9" t="s">
        <v>2570</v>
      </c>
      <c r="E918">
        <f t="shared" si="183"/>
        <v>1</v>
      </c>
      <c r="F918">
        <f t="shared" si="184"/>
        <v>0</v>
      </c>
      <c r="G918">
        <f t="shared" si="185"/>
        <v>0</v>
      </c>
      <c r="H918" s="12">
        <f t="shared" si="186"/>
        <v>9.8379629629629095E-3</v>
      </c>
      <c r="I918" t="b">
        <f t="shared" si="187"/>
        <v>0</v>
      </c>
      <c r="J918" s="14">
        <f t="shared" si="188"/>
        <v>0</v>
      </c>
      <c r="K918">
        <f t="shared" si="189"/>
        <v>0</v>
      </c>
      <c r="L918" s="12">
        <f t="shared" si="194"/>
        <v>4.9890972222222274</v>
      </c>
      <c r="M918" s="1">
        <f t="shared" si="190"/>
        <v>7184.3000000000075</v>
      </c>
      <c r="N918">
        <f t="shared" si="191"/>
        <v>14.16666666666659</v>
      </c>
      <c r="O918">
        <f t="shared" si="192"/>
        <v>0</v>
      </c>
      <c r="P918">
        <f t="shared" si="193"/>
        <v>0</v>
      </c>
      <c r="Q918">
        <f t="shared" si="182"/>
        <v>0</v>
      </c>
    </row>
    <row r="919" spans="1:17" x14ac:dyDescent="0.25">
      <c r="A919" s="6" t="s">
        <v>2571</v>
      </c>
      <c r="B919" s="7" t="s">
        <v>2545</v>
      </c>
      <c r="C919" s="10" t="s">
        <v>2572</v>
      </c>
      <c r="D919" s="11" t="s">
        <v>2573</v>
      </c>
      <c r="E919">
        <f t="shared" si="183"/>
        <v>1</v>
      </c>
      <c r="F919">
        <f t="shared" si="184"/>
        <v>0</v>
      </c>
      <c r="G919">
        <f t="shared" si="185"/>
        <v>0</v>
      </c>
      <c r="H919" s="12">
        <f t="shared" si="186"/>
        <v>9.9537037037036868E-3</v>
      </c>
      <c r="I919" t="b">
        <f t="shared" si="187"/>
        <v>0</v>
      </c>
      <c r="J919" s="14">
        <f t="shared" si="188"/>
        <v>0</v>
      </c>
      <c r="K919">
        <f t="shared" si="189"/>
        <v>0</v>
      </c>
      <c r="L919" s="12">
        <f t="shared" si="194"/>
        <v>4.999050925925931</v>
      </c>
      <c r="M919" s="1">
        <f t="shared" si="190"/>
        <v>7198.6333333333405</v>
      </c>
      <c r="N919">
        <f t="shared" si="191"/>
        <v>14.333333333333309</v>
      </c>
      <c r="O919">
        <f t="shared" si="192"/>
        <v>0</v>
      </c>
      <c r="P919">
        <f t="shared" si="193"/>
        <v>0</v>
      </c>
      <c r="Q919">
        <f t="shared" si="182"/>
        <v>0</v>
      </c>
    </row>
    <row r="920" spans="1:17" x14ac:dyDescent="0.25">
      <c r="A920" s="4" t="s">
        <v>2574</v>
      </c>
      <c r="B920" s="5" t="s">
        <v>2545</v>
      </c>
      <c r="C920" s="8" t="s">
        <v>1190</v>
      </c>
      <c r="D920" s="9" t="s">
        <v>2575</v>
      </c>
      <c r="E920">
        <f t="shared" si="183"/>
        <v>1</v>
      </c>
      <c r="F920">
        <f t="shared" si="184"/>
        <v>0</v>
      </c>
      <c r="G920">
        <f t="shared" si="185"/>
        <v>0</v>
      </c>
      <c r="H920" s="12">
        <f t="shared" si="186"/>
        <v>8.5532407407407085E-3</v>
      </c>
      <c r="I920" t="b">
        <f t="shared" si="187"/>
        <v>0</v>
      </c>
      <c r="J920" s="14">
        <f t="shared" si="188"/>
        <v>0</v>
      </c>
      <c r="K920">
        <f t="shared" si="189"/>
        <v>0</v>
      </c>
      <c r="L920" s="12">
        <f t="shared" si="194"/>
        <v>5.0076041666666722</v>
      </c>
      <c r="M920" s="1">
        <f t="shared" si="190"/>
        <v>7210.950000000008</v>
      </c>
      <c r="N920">
        <f t="shared" si="191"/>
        <v>12.31666666666662</v>
      </c>
      <c r="O920">
        <f t="shared" si="192"/>
        <v>0</v>
      </c>
      <c r="P920">
        <f t="shared" si="193"/>
        <v>0</v>
      </c>
      <c r="Q920">
        <f t="shared" ref="Q920:Q983" si="195">ROUNDUP(P920,0)</f>
        <v>0</v>
      </c>
    </row>
    <row r="921" spans="1:17" x14ac:dyDescent="0.25">
      <c r="A921" s="6" t="s">
        <v>2576</v>
      </c>
      <c r="B921" s="7" t="s">
        <v>2545</v>
      </c>
      <c r="C921" s="10" t="s">
        <v>2577</v>
      </c>
      <c r="D921" s="11" t="s">
        <v>2578</v>
      </c>
      <c r="E921">
        <f t="shared" si="183"/>
        <v>1</v>
      </c>
      <c r="F921">
        <f t="shared" si="184"/>
        <v>0</v>
      </c>
      <c r="G921">
        <f t="shared" si="185"/>
        <v>0</v>
      </c>
      <c r="H921" s="12">
        <f t="shared" si="186"/>
        <v>8.7268518518519023E-3</v>
      </c>
      <c r="I921" t="b">
        <f t="shared" si="187"/>
        <v>0</v>
      </c>
      <c r="J921" s="14">
        <f t="shared" si="188"/>
        <v>0</v>
      </c>
      <c r="K921">
        <f t="shared" si="189"/>
        <v>0</v>
      </c>
      <c r="L921" s="12">
        <f t="shared" si="194"/>
        <v>5.0163310185185237</v>
      </c>
      <c r="M921" s="1">
        <f t="shared" si="190"/>
        <v>7223.5166666666737</v>
      </c>
      <c r="N921">
        <f t="shared" si="191"/>
        <v>12.566666666666739</v>
      </c>
      <c r="O921">
        <f t="shared" si="192"/>
        <v>0</v>
      </c>
      <c r="P921">
        <f t="shared" si="193"/>
        <v>0</v>
      </c>
      <c r="Q921">
        <f t="shared" si="195"/>
        <v>0</v>
      </c>
    </row>
    <row r="922" spans="1:17" x14ac:dyDescent="0.25">
      <c r="A922" s="4" t="s">
        <v>2579</v>
      </c>
      <c r="B922" s="5" t="s">
        <v>2545</v>
      </c>
      <c r="C922" s="8" t="s">
        <v>2580</v>
      </c>
      <c r="D922" s="9" t="s">
        <v>2581</v>
      </c>
      <c r="E922">
        <f t="shared" si="183"/>
        <v>0</v>
      </c>
      <c r="F922">
        <f t="shared" si="184"/>
        <v>1</v>
      </c>
      <c r="G922">
        <f t="shared" si="185"/>
        <v>0</v>
      </c>
      <c r="H922" s="12">
        <f t="shared" si="186"/>
        <v>1.2962962962962399E-3</v>
      </c>
      <c r="I922" t="b">
        <f t="shared" si="187"/>
        <v>0</v>
      </c>
      <c r="J922" s="14">
        <f t="shared" si="188"/>
        <v>0</v>
      </c>
      <c r="K922">
        <f t="shared" si="189"/>
        <v>0</v>
      </c>
      <c r="L922" s="12">
        <f t="shared" si="194"/>
        <v>5.0176273148148196</v>
      </c>
      <c r="M922" s="1">
        <f t="shared" si="190"/>
        <v>7225.3833333333396</v>
      </c>
      <c r="N922">
        <f t="shared" si="191"/>
        <v>0</v>
      </c>
      <c r="O922">
        <f t="shared" si="192"/>
        <v>1.8666666666665854</v>
      </c>
      <c r="P922">
        <f t="shared" si="193"/>
        <v>0</v>
      </c>
      <c r="Q922">
        <f t="shared" si="195"/>
        <v>0</v>
      </c>
    </row>
    <row r="923" spans="1:17" x14ac:dyDescent="0.25">
      <c r="A923" s="6" t="s">
        <v>2582</v>
      </c>
      <c r="B923" s="7" t="s">
        <v>2545</v>
      </c>
      <c r="C923" s="10" t="s">
        <v>2583</v>
      </c>
      <c r="D923" s="11" t="s">
        <v>2584</v>
      </c>
      <c r="E923">
        <f t="shared" si="183"/>
        <v>0</v>
      </c>
      <c r="F923">
        <f t="shared" si="184"/>
        <v>1</v>
      </c>
      <c r="G923">
        <f t="shared" si="185"/>
        <v>0</v>
      </c>
      <c r="H923" s="12">
        <f t="shared" si="186"/>
        <v>1.0798611111111078E-2</v>
      </c>
      <c r="I923" t="b">
        <f t="shared" si="187"/>
        <v>0</v>
      </c>
      <c r="J923" s="14">
        <f t="shared" si="188"/>
        <v>0</v>
      </c>
      <c r="K923">
        <f t="shared" si="189"/>
        <v>0</v>
      </c>
      <c r="L923" s="12">
        <f t="shared" si="194"/>
        <v>5.028425925925931</v>
      </c>
      <c r="M923" s="1">
        <f t="shared" si="190"/>
        <v>7240.9333333333407</v>
      </c>
      <c r="N923">
        <f t="shared" si="191"/>
        <v>0</v>
      </c>
      <c r="O923">
        <f t="shared" si="192"/>
        <v>15.549999999999953</v>
      </c>
      <c r="P923">
        <f t="shared" si="193"/>
        <v>0</v>
      </c>
      <c r="Q923">
        <f t="shared" si="195"/>
        <v>0</v>
      </c>
    </row>
    <row r="924" spans="1:17" x14ac:dyDescent="0.25">
      <c r="A924" s="4" t="s">
        <v>2585</v>
      </c>
      <c r="B924" s="5" t="s">
        <v>2545</v>
      </c>
      <c r="C924" s="8" t="s">
        <v>2586</v>
      </c>
      <c r="D924" s="9" t="s">
        <v>2587</v>
      </c>
      <c r="E924">
        <f t="shared" si="183"/>
        <v>1</v>
      </c>
      <c r="F924">
        <f t="shared" si="184"/>
        <v>0</v>
      </c>
      <c r="G924">
        <f t="shared" si="185"/>
        <v>0</v>
      </c>
      <c r="H924" s="12">
        <f t="shared" si="186"/>
        <v>7.1759259259257524E-4</v>
      </c>
      <c r="I924" t="b">
        <f t="shared" si="187"/>
        <v>0</v>
      </c>
      <c r="J924" s="14">
        <f t="shared" si="188"/>
        <v>0</v>
      </c>
      <c r="K924">
        <f t="shared" si="189"/>
        <v>0</v>
      </c>
      <c r="L924" s="12">
        <f t="shared" si="194"/>
        <v>5.0291435185185236</v>
      </c>
      <c r="M924" s="1">
        <f t="shared" si="190"/>
        <v>7241.9666666666744</v>
      </c>
      <c r="N924">
        <f t="shared" si="191"/>
        <v>1.0333333333333083</v>
      </c>
      <c r="O924">
        <f t="shared" si="192"/>
        <v>0</v>
      </c>
      <c r="P924">
        <f t="shared" si="193"/>
        <v>0</v>
      </c>
      <c r="Q924">
        <f t="shared" si="195"/>
        <v>0</v>
      </c>
    </row>
    <row r="925" spans="1:17" x14ac:dyDescent="0.25">
      <c r="A925" s="6" t="s">
        <v>2588</v>
      </c>
      <c r="B925" s="7" t="s">
        <v>2545</v>
      </c>
      <c r="C925" s="10" t="s">
        <v>2589</v>
      </c>
      <c r="D925" s="11" t="s">
        <v>2590</v>
      </c>
      <c r="E925">
        <f t="shared" si="183"/>
        <v>1</v>
      </c>
      <c r="F925">
        <f t="shared" si="184"/>
        <v>0</v>
      </c>
      <c r="G925">
        <f t="shared" si="185"/>
        <v>0</v>
      </c>
      <c r="H925" s="12">
        <f t="shared" si="186"/>
        <v>9.444444444444422E-3</v>
      </c>
      <c r="I925" t="b">
        <f t="shared" si="187"/>
        <v>0</v>
      </c>
      <c r="J925" s="14">
        <f t="shared" si="188"/>
        <v>0</v>
      </c>
      <c r="K925">
        <f t="shared" si="189"/>
        <v>0</v>
      </c>
      <c r="L925" s="12">
        <f t="shared" si="194"/>
        <v>5.0385879629629677</v>
      </c>
      <c r="M925" s="1">
        <f t="shared" si="190"/>
        <v>7255.5666666666739</v>
      </c>
      <c r="N925">
        <f t="shared" si="191"/>
        <v>13.599999999999968</v>
      </c>
      <c r="O925">
        <f t="shared" si="192"/>
        <v>0</v>
      </c>
      <c r="P925">
        <f t="shared" si="193"/>
        <v>0</v>
      </c>
      <c r="Q925">
        <f t="shared" si="195"/>
        <v>0</v>
      </c>
    </row>
    <row r="926" spans="1:17" x14ac:dyDescent="0.25">
      <c r="A926" s="4" t="s">
        <v>2591</v>
      </c>
      <c r="B926" s="5" t="s">
        <v>2545</v>
      </c>
      <c r="C926" s="8" t="s">
        <v>2592</v>
      </c>
      <c r="D926" s="9" t="s">
        <v>2593</v>
      </c>
      <c r="E926">
        <f t="shared" si="183"/>
        <v>1</v>
      </c>
      <c r="F926">
        <f t="shared" si="184"/>
        <v>0</v>
      </c>
      <c r="G926">
        <f t="shared" si="185"/>
        <v>0</v>
      </c>
      <c r="H926" s="12">
        <f t="shared" si="186"/>
        <v>7.2106481481481466E-3</v>
      </c>
      <c r="I926" t="b">
        <f t="shared" si="187"/>
        <v>0</v>
      </c>
      <c r="J926" s="14">
        <f t="shared" si="188"/>
        <v>0</v>
      </c>
      <c r="K926">
        <f t="shared" si="189"/>
        <v>0</v>
      </c>
      <c r="L926" s="12">
        <f t="shared" si="194"/>
        <v>5.0457986111111159</v>
      </c>
      <c r="M926" s="1">
        <f t="shared" si="190"/>
        <v>7265.9500000000062</v>
      </c>
      <c r="N926">
        <f t="shared" si="191"/>
        <v>10.383333333333331</v>
      </c>
      <c r="O926">
        <f t="shared" si="192"/>
        <v>0</v>
      </c>
      <c r="P926">
        <f t="shared" si="193"/>
        <v>0</v>
      </c>
      <c r="Q926">
        <f t="shared" si="195"/>
        <v>0</v>
      </c>
    </row>
    <row r="927" spans="1:17" x14ac:dyDescent="0.25">
      <c r="A927" s="6" t="s">
        <v>2594</v>
      </c>
      <c r="B927" s="7" t="s">
        <v>2545</v>
      </c>
      <c r="C927" s="10" t="s">
        <v>2595</v>
      </c>
      <c r="D927" s="11" t="s">
        <v>2596</v>
      </c>
      <c r="E927">
        <f t="shared" si="183"/>
        <v>1</v>
      </c>
      <c r="F927">
        <f t="shared" si="184"/>
        <v>0</v>
      </c>
      <c r="G927">
        <f t="shared" si="185"/>
        <v>0</v>
      </c>
      <c r="H927" s="12">
        <f t="shared" si="186"/>
        <v>3.2291666666666718E-3</v>
      </c>
      <c r="I927" t="b">
        <f t="shared" si="187"/>
        <v>0</v>
      </c>
      <c r="J927" s="14">
        <f t="shared" si="188"/>
        <v>0</v>
      </c>
      <c r="K927">
        <f t="shared" si="189"/>
        <v>0</v>
      </c>
      <c r="L927" s="12">
        <f t="shared" si="194"/>
        <v>5.0490277777777823</v>
      </c>
      <c r="M927" s="1">
        <f t="shared" si="190"/>
        <v>7270.6000000000067</v>
      </c>
      <c r="N927">
        <f t="shared" si="191"/>
        <v>4.6500000000000075</v>
      </c>
      <c r="O927">
        <f t="shared" si="192"/>
        <v>0</v>
      </c>
      <c r="P927">
        <f t="shared" si="193"/>
        <v>0</v>
      </c>
      <c r="Q927">
        <f t="shared" si="195"/>
        <v>0</v>
      </c>
    </row>
    <row r="928" spans="1:17" x14ac:dyDescent="0.25">
      <c r="A928" s="4" t="s">
        <v>2597</v>
      </c>
      <c r="B928" s="5" t="s">
        <v>2545</v>
      </c>
      <c r="C928" s="8" t="s">
        <v>2598</v>
      </c>
      <c r="D928" s="9" t="s">
        <v>2599</v>
      </c>
      <c r="E928">
        <f t="shared" si="183"/>
        <v>1</v>
      </c>
      <c r="F928">
        <f t="shared" si="184"/>
        <v>0</v>
      </c>
      <c r="G928">
        <f t="shared" si="185"/>
        <v>0</v>
      </c>
      <c r="H928" s="12">
        <f t="shared" si="186"/>
        <v>4.4675925925925508E-3</v>
      </c>
      <c r="I928" t="b">
        <f t="shared" si="187"/>
        <v>0</v>
      </c>
      <c r="J928" s="14">
        <f t="shared" si="188"/>
        <v>0</v>
      </c>
      <c r="K928">
        <f t="shared" si="189"/>
        <v>0</v>
      </c>
      <c r="L928" s="12">
        <f t="shared" si="194"/>
        <v>5.0534953703703751</v>
      </c>
      <c r="M928" s="1">
        <f t="shared" si="190"/>
        <v>7277.0333333333401</v>
      </c>
      <c r="N928">
        <f t="shared" si="191"/>
        <v>6.4333333333332732</v>
      </c>
      <c r="O928">
        <f t="shared" si="192"/>
        <v>0</v>
      </c>
      <c r="P928">
        <f t="shared" si="193"/>
        <v>0</v>
      </c>
      <c r="Q928">
        <f t="shared" si="195"/>
        <v>0</v>
      </c>
    </row>
    <row r="929" spans="1:17" x14ac:dyDescent="0.25">
      <c r="A929" s="6" t="s">
        <v>2600</v>
      </c>
      <c r="B929" s="7" t="s">
        <v>2545</v>
      </c>
      <c r="C929" s="10" t="s">
        <v>2601</v>
      </c>
      <c r="D929" s="11" t="s">
        <v>2602</v>
      </c>
      <c r="E929">
        <f t="shared" si="183"/>
        <v>1</v>
      </c>
      <c r="F929">
        <f t="shared" si="184"/>
        <v>0</v>
      </c>
      <c r="G929">
        <f t="shared" si="185"/>
        <v>0</v>
      </c>
      <c r="H929" s="12">
        <f t="shared" si="186"/>
        <v>6.2037037037037113E-3</v>
      </c>
      <c r="I929" t="b">
        <f t="shared" si="187"/>
        <v>0</v>
      </c>
      <c r="J929" s="14">
        <f t="shared" si="188"/>
        <v>0</v>
      </c>
      <c r="K929">
        <f t="shared" si="189"/>
        <v>0</v>
      </c>
      <c r="L929" s="12">
        <f t="shared" si="194"/>
        <v>5.0596990740740786</v>
      </c>
      <c r="M929" s="1">
        <f t="shared" si="190"/>
        <v>7285.9666666666735</v>
      </c>
      <c r="N929">
        <f t="shared" si="191"/>
        <v>8.9333333333333442</v>
      </c>
      <c r="O929">
        <f t="shared" si="192"/>
        <v>0</v>
      </c>
      <c r="P929">
        <f t="shared" si="193"/>
        <v>0</v>
      </c>
      <c r="Q929">
        <f t="shared" si="195"/>
        <v>0</v>
      </c>
    </row>
    <row r="930" spans="1:17" x14ac:dyDescent="0.25">
      <c r="A930" s="4" t="s">
        <v>2603</v>
      </c>
      <c r="B930" s="5" t="s">
        <v>2545</v>
      </c>
      <c r="C930" s="8" t="s">
        <v>2604</v>
      </c>
      <c r="D930" s="9" t="s">
        <v>2605</v>
      </c>
      <c r="E930">
        <f t="shared" si="183"/>
        <v>0</v>
      </c>
      <c r="F930">
        <f t="shared" si="184"/>
        <v>1</v>
      </c>
      <c r="G930">
        <f t="shared" si="185"/>
        <v>0</v>
      </c>
      <c r="H930" s="12">
        <f t="shared" si="186"/>
        <v>1.0590277777777768E-2</v>
      </c>
      <c r="I930" t="b">
        <f t="shared" si="187"/>
        <v>0</v>
      </c>
      <c r="J930" s="14">
        <f t="shared" si="188"/>
        <v>0</v>
      </c>
      <c r="K930">
        <f t="shared" si="189"/>
        <v>0</v>
      </c>
      <c r="L930" s="12">
        <f t="shared" si="194"/>
        <v>5.0702893518518568</v>
      </c>
      <c r="M930" s="1">
        <f t="shared" si="190"/>
        <v>7301.2166666666735</v>
      </c>
      <c r="N930">
        <f t="shared" si="191"/>
        <v>0</v>
      </c>
      <c r="O930">
        <f t="shared" si="192"/>
        <v>15.249999999999986</v>
      </c>
      <c r="P930">
        <f t="shared" si="193"/>
        <v>0</v>
      </c>
      <c r="Q930">
        <f t="shared" si="195"/>
        <v>0</v>
      </c>
    </row>
    <row r="931" spans="1:17" x14ac:dyDescent="0.25">
      <c r="A931" s="6" t="s">
        <v>2606</v>
      </c>
      <c r="B931" s="7" t="s">
        <v>2545</v>
      </c>
      <c r="C931" s="10" t="s">
        <v>2607</v>
      </c>
      <c r="D931" s="11" t="s">
        <v>1791</v>
      </c>
      <c r="E931">
        <f t="shared" si="183"/>
        <v>1</v>
      </c>
      <c r="F931">
        <f t="shared" si="184"/>
        <v>0</v>
      </c>
      <c r="G931">
        <f t="shared" si="185"/>
        <v>0</v>
      </c>
      <c r="H931" s="12">
        <f t="shared" si="186"/>
        <v>9.2592592592588563E-4</v>
      </c>
      <c r="I931" t="b">
        <f t="shared" si="187"/>
        <v>0</v>
      </c>
      <c r="J931" s="14">
        <f t="shared" si="188"/>
        <v>0</v>
      </c>
      <c r="K931">
        <f t="shared" si="189"/>
        <v>0</v>
      </c>
      <c r="L931" s="12">
        <f t="shared" si="194"/>
        <v>5.0712152777777826</v>
      </c>
      <c r="M931" s="1">
        <f t="shared" si="190"/>
        <v>7302.5500000000075</v>
      </c>
      <c r="N931">
        <f t="shared" si="191"/>
        <v>1.3333333333332753</v>
      </c>
      <c r="O931">
        <f t="shared" si="192"/>
        <v>0</v>
      </c>
      <c r="P931">
        <f t="shared" si="193"/>
        <v>0</v>
      </c>
      <c r="Q931">
        <f t="shared" si="195"/>
        <v>0</v>
      </c>
    </row>
    <row r="932" spans="1:17" x14ac:dyDescent="0.25">
      <c r="A932" s="4" t="s">
        <v>2608</v>
      </c>
      <c r="B932" s="5" t="s">
        <v>2545</v>
      </c>
      <c r="C932" s="8" t="s">
        <v>2609</v>
      </c>
      <c r="D932" s="9" t="s">
        <v>2610</v>
      </c>
      <c r="E932">
        <f t="shared" si="183"/>
        <v>0</v>
      </c>
      <c r="F932">
        <f t="shared" si="184"/>
        <v>0</v>
      </c>
      <c r="G932">
        <f t="shared" si="185"/>
        <v>1</v>
      </c>
      <c r="H932" s="12">
        <f t="shared" si="186"/>
        <v>7.5462962962962732E-3</v>
      </c>
      <c r="I932" t="b">
        <f t="shared" si="187"/>
        <v>0</v>
      </c>
      <c r="J932" s="14">
        <f t="shared" si="188"/>
        <v>0</v>
      </c>
      <c r="K932">
        <f t="shared" si="189"/>
        <v>0</v>
      </c>
      <c r="L932" s="12">
        <f t="shared" si="194"/>
        <v>5.0712152777777826</v>
      </c>
      <c r="M932" s="1">
        <f t="shared" si="190"/>
        <v>7302.5500000000075</v>
      </c>
      <c r="N932">
        <f t="shared" si="191"/>
        <v>0</v>
      </c>
      <c r="O932">
        <f t="shared" si="192"/>
        <v>0</v>
      </c>
      <c r="P932">
        <f t="shared" si="193"/>
        <v>10.866666666666633</v>
      </c>
      <c r="Q932">
        <f t="shared" si="195"/>
        <v>11</v>
      </c>
    </row>
    <row r="933" spans="1:17" x14ac:dyDescent="0.25">
      <c r="A933" s="6" t="s">
        <v>1669</v>
      </c>
      <c r="B933" s="7" t="s">
        <v>2545</v>
      </c>
      <c r="C933" s="10" t="s">
        <v>2611</v>
      </c>
      <c r="D933" s="11" t="s">
        <v>2612</v>
      </c>
      <c r="E933">
        <f t="shared" si="183"/>
        <v>1</v>
      </c>
      <c r="F933">
        <f t="shared" si="184"/>
        <v>0</v>
      </c>
      <c r="G933">
        <f t="shared" si="185"/>
        <v>0</v>
      </c>
      <c r="H933" s="12">
        <f t="shared" si="186"/>
        <v>1.6550925925925553E-3</v>
      </c>
      <c r="I933" t="b">
        <f t="shared" si="187"/>
        <v>0</v>
      </c>
      <c r="J933" s="14">
        <f t="shared" si="188"/>
        <v>0</v>
      </c>
      <c r="K933">
        <f t="shared" si="189"/>
        <v>0</v>
      </c>
      <c r="L933" s="12">
        <f t="shared" si="194"/>
        <v>5.0728703703703752</v>
      </c>
      <c r="M933" s="1">
        <f t="shared" si="190"/>
        <v>7304.9333333333407</v>
      </c>
      <c r="N933">
        <f t="shared" si="191"/>
        <v>2.3833333333332796</v>
      </c>
      <c r="O933">
        <f t="shared" si="192"/>
        <v>0</v>
      </c>
      <c r="P933">
        <f t="shared" si="193"/>
        <v>0</v>
      </c>
      <c r="Q933">
        <f t="shared" si="195"/>
        <v>0</v>
      </c>
    </row>
    <row r="934" spans="1:17" x14ac:dyDescent="0.25">
      <c r="A934" s="4" t="s">
        <v>2613</v>
      </c>
      <c r="B934" s="5" t="s">
        <v>2545</v>
      </c>
      <c r="C934" s="8" t="s">
        <v>2614</v>
      </c>
      <c r="D934" s="9" t="s">
        <v>2615</v>
      </c>
      <c r="E934">
        <f t="shared" si="183"/>
        <v>1</v>
      </c>
      <c r="F934">
        <f t="shared" si="184"/>
        <v>0</v>
      </c>
      <c r="G934">
        <f t="shared" si="185"/>
        <v>0</v>
      </c>
      <c r="H934" s="12">
        <f t="shared" si="186"/>
        <v>7.9976851851851771E-3</v>
      </c>
      <c r="I934" t="b">
        <f t="shared" si="187"/>
        <v>0</v>
      </c>
      <c r="J934" s="14">
        <f t="shared" si="188"/>
        <v>0</v>
      </c>
      <c r="K934">
        <f t="shared" si="189"/>
        <v>0</v>
      </c>
      <c r="L934" s="12">
        <f t="shared" si="194"/>
        <v>5.0808680555555608</v>
      </c>
      <c r="M934" s="1">
        <f t="shared" si="190"/>
        <v>7316.4500000000071</v>
      </c>
      <c r="N934">
        <f t="shared" si="191"/>
        <v>11.516666666666655</v>
      </c>
      <c r="O934">
        <f t="shared" si="192"/>
        <v>0</v>
      </c>
      <c r="P934">
        <f t="shared" si="193"/>
        <v>0</v>
      </c>
      <c r="Q934">
        <f t="shared" si="195"/>
        <v>0</v>
      </c>
    </row>
    <row r="935" spans="1:17" x14ac:dyDescent="0.25">
      <c r="A935" s="6" t="s">
        <v>2616</v>
      </c>
      <c r="B935" s="7" t="s">
        <v>2545</v>
      </c>
      <c r="C935" s="10" t="s">
        <v>2617</v>
      </c>
      <c r="D935" s="11" t="s">
        <v>2618</v>
      </c>
      <c r="E935">
        <f t="shared" si="183"/>
        <v>1</v>
      </c>
      <c r="F935">
        <f t="shared" si="184"/>
        <v>0</v>
      </c>
      <c r="G935">
        <f t="shared" si="185"/>
        <v>0</v>
      </c>
      <c r="H935" s="12">
        <f t="shared" si="186"/>
        <v>6.94444444444553E-5</v>
      </c>
      <c r="I935" t="b">
        <f t="shared" si="187"/>
        <v>0</v>
      </c>
      <c r="J935" s="14">
        <f t="shared" si="188"/>
        <v>0</v>
      </c>
      <c r="K935">
        <f t="shared" si="189"/>
        <v>0</v>
      </c>
      <c r="L935" s="12">
        <f t="shared" si="194"/>
        <v>5.0809375000000054</v>
      </c>
      <c r="M935" s="1">
        <f t="shared" si="190"/>
        <v>7316.5500000000084</v>
      </c>
      <c r="N935">
        <f t="shared" si="191"/>
        <v>0.10000000000001563</v>
      </c>
      <c r="O935">
        <f t="shared" si="192"/>
        <v>0</v>
      </c>
      <c r="P935">
        <f t="shared" si="193"/>
        <v>0</v>
      </c>
      <c r="Q935">
        <f t="shared" si="195"/>
        <v>0</v>
      </c>
    </row>
    <row r="936" spans="1:17" x14ac:dyDescent="0.25">
      <c r="A936" s="4" t="s">
        <v>2619</v>
      </c>
      <c r="B936" s="5" t="s">
        <v>2545</v>
      </c>
      <c r="C936" s="8" t="s">
        <v>2620</v>
      </c>
      <c r="D936" s="9" t="s">
        <v>2621</v>
      </c>
      <c r="E936">
        <f t="shared" si="183"/>
        <v>1</v>
      </c>
      <c r="F936">
        <f t="shared" si="184"/>
        <v>0</v>
      </c>
      <c r="G936">
        <f t="shared" si="185"/>
        <v>0</v>
      </c>
      <c r="H936" s="12">
        <f t="shared" si="186"/>
        <v>6.4467592592592493E-3</v>
      </c>
      <c r="I936" t="b">
        <f t="shared" si="187"/>
        <v>0</v>
      </c>
      <c r="J936" s="14">
        <f t="shared" si="188"/>
        <v>0</v>
      </c>
      <c r="K936">
        <f t="shared" si="189"/>
        <v>0</v>
      </c>
      <c r="L936" s="12">
        <f t="shared" si="194"/>
        <v>5.0873842592592649</v>
      </c>
      <c r="M936" s="1">
        <f t="shared" si="190"/>
        <v>7325.8333333333412</v>
      </c>
      <c r="N936">
        <f t="shared" si="191"/>
        <v>9.283333333333319</v>
      </c>
      <c r="O936">
        <f t="shared" si="192"/>
        <v>0</v>
      </c>
      <c r="P936">
        <f t="shared" si="193"/>
        <v>0</v>
      </c>
      <c r="Q936">
        <f t="shared" si="195"/>
        <v>0</v>
      </c>
    </row>
    <row r="937" spans="1:17" x14ac:dyDescent="0.25">
      <c r="A937" s="6" t="s">
        <v>2622</v>
      </c>
      <c r="B937" s="7" t="s">
        <v>2545</v>
      </c>
      <c r="C937" s="10" t="s">
        <v>2623</v>
      </c>
      <c r="D937" s="11" t="s">
        <v>2624</v>
      </c>
      <c r="E937">
        <f t="shared" si="183"/>
        <v>1</v>
      </c>
      <c r="F937">
        <f t="shared" si="184"/>
        <v>0</v>
      </c>
      <c r="G937">
        <f t="shared" si="185"/>
        <v>0</v>
      </c>
      <c r="H937" s="12">
        <f t="shared" si="186"/>
        <v>2.1990740740740478E-3</v>
      </c>
      <c r="I937" t="b">
        <f t="shared" si="187"/>
        <v>0</v>
      </c>
      <c r="J937" s="14">
        <f t="shared" si="188"/>
        <v>0</v>
      </c>
      <c r="K937">
        <f t="shared" si="189"/>
        <v>0</v>
      </c>
      <c r="L937" s="12">
        <f t="shared" si="194"/>
        <v>5.0895833333333389</v>
      </c>
      <c r="M937" s="1">
        <f t="shared" si="190"/>
        <v>7329.0000000000082</v>
      </c>
      <c r="N937">
        <f t="shared" si="191"/>
        <v>3.1666666666666288</v>
      </c>
      <c r="O937">
        <f t="shared" si="192"/>
        <v>0</v>
      </c>
      <c r="P937">
        <f t="shared" si="193"/>
        <v>0</v>
      </c>
      <c r="Q937">
        <f t="shared" si="195"/>
        <v>0</v>
      </c>
    </row>
    <row r="938" spans="1:17" x14ac:dyDescent="0.25">
      <c r="A938" s="4" t="s">
        <v>2625</v>
      </c>
      <c r="B938" s="5" t="s">
        <v>2545</v>
      </c>
      <c r="C938" s="8" t="s">
        <v>2626</v>
      </c>
      <c r="D938" s="9" t="s">
        <v>2627</v>
      </c>
      <c r="E938">
        <f t="shared" si="183"/>
        <v>1</v>
      </c>
      <c r="F938">
        <f t="shared" si="184"/>
        <v>0</v>
      </c>
      <c r="G938">
        <f t="shared" si="185"/>
        <v>0</v>
      </c>
      <c r="H938" s="12">
        <f t="shared" si="186"/>
        <v>1.9097222222222432E-3</v>
      </c>
      <c r="I938" t="b">
        <f t="shared" si="187"/>
        <v>0</v>
      </c>
      <c r="J938" s="14">
        <f t="shared" si="188"/>
        <v>0</v>
      </c>
      <c r="K938">
        <f t="shared" si="189"/>
        <v>0</v>
      </c>
      <c r="L938" s="12">
        <f t="shared" si="194"/>
        <v>5.0914930555555609</v>
      </c>
      <c r="M938" s="1">
        <f t="shared" si="190"/>
        <v>7331.7500000000082</v>
      </c>
      <c r="N938">
        <f t="shared" si="191"/>
        <v>2.7500000000000302</v>
      </c>
      <c r="O938">
        <f t="shared" si="192"/>
        <v>0</v>
      </c>
      <c r="P938">
        <f t="shared" si="193"/>
        <v>0</v>
      </c>
      <c r="Q938">
        <f t="shared" si="195"/>
        <v>0</v>
      </c>
    </row>
    <row r="939" spans="1:17" x14ac:dyDescent="0.25">
      <c r="A939" s="6" t="s">
        <v>2628</v>
      </c>
      <c r="B939" s="7" t="s">
        <v>2545</v>
      </c>
      <c r="C939" s="10" t="s">
        <v>2629</v>
      </c>
      <c r="D939" s="11" t="s">
        <v>2630</v>
      </c>
      <c r="E939">
        <f t="shared" si="183"/>
        <v>1</v>
      </c>
      <c r="F939">
        <f t="shared" si="184"/>
        <v>0</v>
      </c>
      <c r="G939">
        <f t="shared" si="185"/>
        <v>0</v>
      </c>
      <c r="H939" s="12">
        <f t="shared" si="186"/>
        <v>4.0277777777777413E-3</v>
      </c>
      <c r="I939" t="b">
        <f t="shared" si="187"/>
        <v>0</v>
      </c>
      <c r="J939" s="14">
        <f t="shared" si="188"/>
        <v>0</v>
      </c>
      <c r="K939">
        <f t="shared" si="189"/>
        <v>0</v>
      </c>
      <c r="L939" s="12">
        <f t="shared" si="194"/>
        <v>5.0955208333333388</v>
      </c>
      <c r="M939" s="1">
        <f t="shared" si="190"/>
        <v>7337.5500000000084</v>
      </c>
      <c r="N939">
        <f t="shared" si="191"/>
        <v>5.7999999999999474</v>
      </c>
      <c r="O939">
        <f t="shared" si="192"/>
        <v>0</v>
      </c>
      <c r="P939">
        <f t="shared" si="193"/>
        <v>0</v>
      </c>
      <c r="Q939">
        <f t="shared" si="195"/>
        <v>0</v>
      </c>
    </row>
    <row r="940" spans="1:17" x14ac:dyDescent="0.25">
      <c r="A940" s="4" t="s">
        <v>2631</v>
      </c>
      <c r="B940" s="5" t="s">
        <v>2545</v>
      </c>
      <c r="C940" s="8" t="s">
        <v>2632</v>
      </c>
      <c r="D940" s="9" t="s">
        <v>2633</v>
      </c>
      <c r="E940">
        <f t="shared" si="183"/>
        <v>1</v>
      </c>
      <c r="F940">
        <f t="shared" si="184"/>
        <v>0</v>
      </c>
      <c r="G940">
        <f t="shared" si="185"/>
        <v>0</v>
      </c>
      <c r="H940" s="12">
        <f t="shared" si="186"/>
        <v>1.1053240740740766E-2</v>
      </c>
      <c r="I940" t="b">
        <f t="shared" si="187"/>
        <v>0</v>
      </c>
      <c r="J940" s="14">
        <f t="shared" si="188"/>
        <v>0</v>
      </c>
      <c r="K940">
        <f t="shared" si="189"/>
        <v>0</v>
      </c>
      <c r="L940" s="12">
        <f t="shared" si="194"/>
        <v>5.1065740740740795</v>
      </c>
      <c r="M940" s="1">
        <f t="shared" si="190"/>
        <v>7353.4666666666744</v>
      </c>
      <c r="N940">
        <f t="shared" si="191"/>
        <v>15.916666666666703</v>
      </c>
      <c r="O940">
        <f t="shared" si="192"/>
        <v>0</v>
      </c>
      <c r="P940">
        <f t="shared" si="193"/>
        <v>0</v>
      </c>
      <c r="Q940">
        <f t="shared" si="195"/>
        <v>0</v>
      </c>
    </row>
    <row r="941" spans="1:17" x14ac:dyDescent="0.25">
      <c r="A941" s="6" t="s">
        <v>2391</v>
      </c>
      <c r="B941" s="7" t="s">
        <v>2545</v>
      </c>
      <c r="C941" s="10" t="s">
        <v>2634</v>
      </c>
      <c r="D941" s="11" t="s">
        <v>2635</v>
      </c>
      <c r="E941">
        <f t="shared" si="183"/>
        <v>0</v>
      </c>
      <c r="F941">
        <f t="shared" si="184"/>
        <v>1</v>
      </c>
      <c r="G941">
        <f t="shared" si="185"/>
        <v>0</v>
      </c>
      <c r="H941" s="12">
        <f t="shared" si="186"/>
        <v>1.5046296296296613E-3</v>
      </c>
      <c r="I941" t="b">
        <f t="shared" si="187"/>
        <v>0</v>
      </c>
      <c r="J941" s="14">
        <f t="shared" si="188"/>
        <v>0</v>
      </c>
      <c r="K941">
        <f t="shared" si="189"/>
        <v>0</v>
      </c>
      <c r="L941" s="12">
        <f t="shared" si="194"/>
        <v>5.1080787037037094</v>
      </c>
      <c r="M941" s="1">
        <f t="shared" si="190"/>
        <v>7355.6333333333414</v>
      </c>
      <c r="N941">
        <f t="shared" si="191"/>
        <v>0</v>
      </c>
      <c r="O941">
        <f t="shared" si="192"/>
        <v>2.1666666666667123</v>
      </c>
      <c r="P941">
        <f t="shared" si="193"/>
        <v>0</v>
      </c>
      <c r="Q941">
        <f t="shared" si="195"/>
        <v>0</v>
      </c>
    </row>
    <row r="942" spans="1:17" x14ac:dyDescent="0.25">
      <c r="A942" s="4" t="s">
        <v>2636</v>
      </c>
      <c r="B942" s="5" t="s">
        <v>2545</v>
      </c>
      <c r="C942" s="8" t="s">
        <v>2637</v>
      </c>
      <c r="D942" s="9" t="s">
        <v>2638</v>
      </c>
      <c r="E942">
        <f t="shared" si="183"/>
        <v>1</v>
      </c>
      <c r="F942">
        <f t="shared" si="184"/>
        <v>0</v>
      </c>
      <c r="G942">
        <f t="shared" si="185"/>
        <v>0</v>
      </c>
      <c r="H942" s="12">
        <f t="shared" si="186"/>
        <v>9.2824074074074892E-3</v>
      </c>
      <c r="I942" t="b">
        <f t="shared" si="187"/>
        <v>0</v>
      </c>
      <c r="J942" s="14">
        <f t="shared" si="188"/>
        <v>0</v>
      </c>
      <c r="K942">
        <f t="shared" si="189"/>
        <v>0</v>
      </c>
      <c r="L942" s="12">
        <f t="shared" si="194"/>
        <v>5.1173611111111166</v>
      </c>
      <c r="M942" s="1">
        <f t="shared" si="190"/>
        <v>7369.0000000000082</v>
      </c>
      <c r="N942">
        <f t="shared" si="191"/>
        <v>13.366666666666784</v>
      </c>
      <c r="O942">
        <f t="shared" si="192"/>
        <v>0</v>
      </c>
      <c r="P942">
        <f t="shared" si="193"/>
        <v>0</v>
      </c>
      <c r="Q942">
        <f t="shared" si="195"/>
        <v>0</v>
      </c>
    </row>
    <row r="943" spans="1:17" x14ac:dyDescent="0.25">
      <c r="A943" s="6" t="s">
        <v>2639</v>
      </c>
      <c r="B943" s="7" t="s">
        <v>2545</v>
      </c>
      <c r="C943" s="10" t="s">
        <v>2640</v>
      </c>
      <c r="D943" s="11" t="s">
        <v>2641</v>
      </c>
      <c r="E943">
        <f t="shared" si="183"/>
        <v>0</v>
      </c>
      <c r="F943">
        <f t="shared" si="184"/>
        <v>0</v>
      </c>
      <c r="G943">
        <f t="shared" si="185"/>
        <v>1</v>
      </c>
      <c r="H943" s="12">
        <f t="shared" si="186"/>
        <v>8.7500000000000355E-3</v>
      </c>
      <c r="I943" t="b">
        <f t="shared" si="187"/>
        <v>0</v>
      </c>
      <c r="J943" s="14">
        <f t="shared" si="188"/>
        <v>0</v>
      </c>
      <c r="K943">
        <f t="shared" si="189"/>
        <v>0</v>
      </c>
      <c r="L943" s="12">
        <f t="shared" si="194"/>
        <v>5.1173611111111166</v>
      </c>
      <c r="M943" s="1">
        <f t="shared" si="190"/>
        <v>7369.0000000000082</v>
      </c>
      <c r="N943">
        <f t="shared" si="191"/>
        <v>0</v>
      </c>
      <c r="O943">
        <f t="shared" si="192"/>
        <v>0</v>
      </c>
      <c r="P943">
        <f t="shared" si="193"/>
        <v>12.600000000000051</v>
      </c>
      <c r="Q943">
        <f t="shared" si="195"/>
        <v>13</v>
      </c>
    </row>
    <row r="944" spans="1:17" x14ac:dyDescent="0.25">
      <c r="A944" s="4" t="s">
        <v>2642</v>
      </c>
      <c r="B944" s="5" t="s">
        <v>2545</v>
      </c>
      <c r="C944" s="8" t="s">
        <v>2643</v>
      </c>
      <c r="D944" s="9" t="s">
        <v>2644</v>
      </c>
      <c r="E944">
        <f t="shared" si="183"/>
        <v>1</v>
      </c>
      <c r="F944">
        <f t="shared" si="184"/>
        <v>0</v>
      </c>
      <c r="G944">
        <f t="shared" si="185"/>
        <v>0</v>
      </c>
      <c r="H944" s="12">
        <f t="shared" si="186"/>
        <v>1.0856481481481495E-2</v>
      </c>
      <c r="I944" t="b">
        <f t="shared" si="187"/>
        <v>0</v>
      </c>
      <c r="J944" s="14">
        <f t="shared" si="188"/>
        <v>0</v>
      </c>
      <c r="K944">
        <f t="shared" si="189"/>
        <v>0</v>
      </c>
      <c r="L944" s="12">
        <f t="shared" si="194"/>
        <v>5.1282175925925984</v>
      </c>
      <c r="M944" s="1">
        <f t="shared" si="190"/>
        <v>7384.6333333333414</v>
      </c>
      <c r="N944">
        <f t="shared" si="191"/>
        <v>15.633333333333352</v>
      </c>
      <c r="O944">
        <f t="shared" si="192"/>
        <v>0</v>
      </c>
      <c r="P944">
        <f t="shared" si="193"/>
        <v>0</v>
      </c>
      <c r="Q944">
        <f t="shared" si="195"/>
        <v>0</v>
      </c>
    </row>
    <row r="945" spans="1:17" x14ac:dyDescent="0.25">
      <c r="A945" s="6" t="s">
        <v>2494</v>
      </c>
      <c r="B945" s="7" t="s">
        <v>2545</v>
      </c>
      <c r="C945" s="10" t="s">
        <v>2645</v>
      </c>
      <c r="D945" s="11" t="s">
        <v>2646</v>
      </c>
      <c r="E945">
        <f t="shared" si="183"/>
        <v>0</v>
      </c>
      <c r="F945">
        <f t="shared" si="184"/>
        <v>1</v>
      </c>
      <c r="G945">
        <f t="shared" si="185"/>
        <v>0</v>
      </c>
      <c r="H945" s="12">
        <f t="shared" si="186"/>
        <v>1.1435185185185215E-2</v>
      </c>
      <c r="I945" t="b">
        <f t="shared" si="187"/>
        <v>0</v>
      </c>
      <c r="J945" s="14">
        <f t="shared" si="188"/>
        <v>0</v>
      </c>
      <c r="K945">
        <f t="shared" si="189"/>
        <v>0</v>
      </c>
      <c r="L945" s="12">
        <f t="shared" si="194"/>
        <v>5.1396527777777834</v>
      </c>
      <c r="M945" s="1">
        <f t="shared" si="190"/>
        <v>7401.1000000000076</v>
      </c>
      <c r="N945">
        <f t="shared" si="191"/>
        <v>0</v>
      </c>
      <c r="O945">
        <f t="shared" si="192"/>
        <v>16.466666666666711</v>
      </c>
      <c r="P945">
        <f t="shared" si="193"/>
        <v>0</v>
      </c>
      <c r="Q945">
        <f t="shared" si="195"/>
        <v>0</v>
      </c>
    </row>
    <row r="946" spans="1:17" x14ac:dyDescent="0.25">
      <c r="A946" s="4" t="s">
        <v>276</v>
      </c>
      <c r="B946" s="5" t="s">
        <v>2545</v>
      </c>
      <c r="C946" s="8" t="s">
        <v>2647</v>
      </c>
      <c r="D946" s="9" t="s">
        <v>2648</v>
      </c>
      <c r="E946">
        <f t="shared" si="183"/>
        <v>1</v>
      </c>
      <c r="F946">
        <f t="shared" si="184"/>
        <v>0</v>
      </c>
      <c r="G946">
        <f t="shared" si="185"/>
        <v>0</v>
      </c>
      <c r="H946" s="12">
        <f t="shared" si="186"/>
        <v>2.9745370370370394E-3</v>
      </c>
      <c r="I946" t="b">
        <f t="shared" si="187"/>
        <v>0</v>
      </c>
      <c r="J946" s="14">
        <f t="shared" si="188"/>
        <v>0</v>
      </c>
      <c r="K946">
        <f t="shared" si="189"/>
        <v>0</v>
      </c>
      <c r="L946" s="12">
        <f t="shared" si="194"/>
        <v>5.1426273148148205</v>
      </c>
      <c r="M946" s="1">
        <f t="shared" si="190"/>
        <v>7405.3833333333414</v>
      </c>
      <c r="N946">
        <f t="shared" si="191"/>
        <v>4.2833333333333368</v>
      </c>
      <c r="O946">
        <f t="shared" si="192"/>
        <v>0</v>
      </c>
      <c r="P946">
        <f t="shared" si="193"/>
        <v>0</v>
      </c>
      <c r="Q946">
        <f t="shared" si="195"/>
        <v>0</v>
      </c>
    </row>
    <row r="947" spans="1:17" x14ac:dyDescent="0.25">
      <c r="A947" s="6" t="s">
        <v>2649</v>
      </c>
      <c r="B947" s="7" t="s">
        <v>2545</v>
      </c>
      <c r="C947" s="10" t="s">
        <v>2650</v>
      </c>
      <c r="D947" s="11" t="s">
        <v>2651</v>
      </c>
      <c r="E947">
        <f t="shared" si="183"/>
        <v>0</v>
      </c>
      <c r="F947">
        <f t="shared" si="184"/>
        <v>1</v>
      </c>
      <c r="G947">
        <f t="shared" si="185"/>
        <v>0</v>
      </c>
      <c r="H947" s="12">
        <f t="shared" si="186"/>
        <v>5.9490740740741344E-3</v>
      </c>
      <c r="I947" t="b">
        <f t="shared" si="187"/>
        <v>0</v>
      </c>
      <c r="J947" s="14">
        <f t="shared" si="188"/>
        <v>0</v>
      </c>
      <c r="K947">
        <f t="shared" si="189"/>
        <v>0</v>
      </c>
      <c r="L947" s="12">
        <f t="shared" si="194"/>
        <v>5.1485763888888947</v>
      </c>
      <c r="M947" s="1">
        <f t="shared" si="190"/>
        <v>7413.950000000008</v>
      </c>
      <c r="N947">
        <f t="shared" si="191"/>
        <v>0</v>
      </c>
      <c r="O947">
        <f t="shared" si="192"/>
        <v>8.5666666666667535</v>
      </c>
      <c r="P947">
        <f t="shared" si="193"/>
        <v>0</v>
      </c>
      <c r="Q947">
        <f t="shared" si="195"/>
        <v>0</v>
      </c>
    </row>
    <row r="948" spans="1:17" x14ac:dyDescent="0.25">
      <c r="A948" s="4" t="s">
        <v>2652</v>
      </c>
      <c r="B948" s="5" t="s">
        <v>2545</v>
      </c>
      <c r="C948" s="8" t="s">
        <v>2653</v>
      </c>
      <c r="D948" s="9" t="s">
        <v>2654</v>
      </c>
      <c r="E948">
        <f t="shared" si="183"/>
        <v>0</v>
      </c>
      <c r="F948">
        <f t="shared" si="184"/>
        <v>1</v>
      </c>
      <c r="G948">
        <f t="shared" si="185"/>
        <v>0</v>
      </c>
      <c r="H948" s="12">
        <f t="shared" si="186"/>
        <v>8.9120370370370239E-3</v>
      </c>
      <c r="I948" t="b">
        <f t="shared" si="187"/>
        <v>0</v>
      </c>
      <c r="J948" s="14">
        <f t="shared" si="188"/>
        <v>0</v>
      </c>
      <c r="K948">
        <f t="shared" si="189"/>
        <v>0</v>
      </c>
      <c r="L948" s="12">
        <f t="shared" si="194"/>
        <v>5.1574884259259317</v>
      </c>
      <c r="M948" s="1">
        <f t="shared" si="190"/>
        <v>7426.7833333333419</v>
      </c>
      <c r="N948">
        <f t="shared" si="191"/>
        <v>0</v>
      </c>
      <c r="O948">
        <f t="shared" si="192"/>
        <v>12.833333333333314</v>
      </c>
      <c r="P948">
        <f t="shared" si="193"/>
        <v>0</v>
      </c>
      <c r="Q948">
        <f t="shared" si="195"/>
        <v>0</v>
      </c>
    </row>
    <row r="949" spans="1:17" x14ac:dyDescent="0.25">
      <c r="A949" s="6" t="s">
        <v>2655</v>
      </c>
      <c r="B949" s="7" t="s">
        <v>2545</v>
      </c>
      <c r="C949" s="10" t="s">
        <v>2656</v>
      </c>
      <c r="D949" s="11" t="s">
        <v>2657</v>
      </c>
      <c r="E949">
        <f t="shared" si="183"/>
        <v>1</v>
      </c>
      <c r="F949">
        <f t="shared" si="184"/>
        <v>0</v>
      </c>
      <c r="G949">
        <f t="shared" si="185"/>
        <v>0</v>
      </c>
      <c r="H949" s="12">
        <f t="shared" si="186"/>
        <v>2.5000000000000022E-3</v>
      </c>
      <c r="I949" t="b">
        <f t="shared" si="187"/>
        <v>0</v>
      </c>
      <c r="J949" s="14">
        <f t="shared" si="188"/>
        <v>0</v>
      </c>
      <c r="K949">
        <f t="shared" si="189"/>
        <v>0</v>
      </c>
      <c r="L949" s="12">
        <f t="shared" si="194"/>
        <v>5.1599884259259321</v>
      </c>
      <c r="M949" s="1">
        <f t="shared" si="190"/>
        <v>7430.3833333333423</v>
      </c>
      <c r="N949">
        <f t="shared" si="191"/>
        <v>3.6000000000000032</v>
      </c>
      <c r="O949">
        <f t="shared" si="192"/>
        <v>0</v>
      </c>
      <c r="P949">
        <f t="shared" si="193"/>
        <v>0</v>
      </c>
      <c r="Q949">
        <f t="shared" si="195"/>
        <v>0</v>
      </c>
    </row>
    <row r="950" spans="1:17" x14ac:dyDescent="0.25">
      <c r="A950" s="4" t="s">
        <v>2658</v>
      </c>
      <c r="B950" s="5" t="s">
        <v>2545</v>
      </c>
      <c r="C950" s="8" t="s">
        <v>2659</v>
      </c>
      <c r="D950" s="9" t="s">
        <v>2660</v>
      </c>
      <c r="E950">
        <f t="shared" si="183"/>
        <v>1</v>
      </c>
      <c r="F950">
        <f t="shared" si="184"/>
        <v>0</v>
      </c>
      <c r="G950">
        <f t="shared" si="185"/>
        <v>0</v>
      </c>
      <c r="H950" s="12">
        <f t="shared" si="186"/>
        <v>3.7962962962962976E-3</v>
      </c>
      <c r="I950" t="b">
        <f t="shared" si="187"/>
        <v>0</v>
      </c>
      <c r="J950" s="14">
        <f t="shared" si="188"/>
        <v>0</v>
      </c>
      <c r="K950">
        <f t="shared" si="189"/>
        <v>0</v>
      </c>
      <c r="L950" s="12">
        <f t="shared" si="194"/>
        <v>5.1637847222222284</v>
      </c>
      <c r="M950" s="1">
        <f t="shared" si="190"/>
        <v>7435.8500000000085</v>
      </c>
      <c r="N950">
        <f t="shared" si="191"/>
        <v>5.4666666666666686</v>
      </c>
      <c r="O950">
        <f t="shared" si="192"/>
        <v>0</v>
      </c>
      <c r="P950">
        <f t="shared" si="193"/>
        <v>0</v>
      </c>
      <c r="Q950">
        <f t="shared" si="195"/>
        <v>0</v>
      </c>
    </row>
    <row r="951" spans="1:17" x14ac:dyDescent="0.25">
      <c r="A951" s="6" t="s">
        <v>2661</v>
      </c>
      <c r="B951" s="7" t="s">
        <v>2545</v>
      </c>
      <c r="C951" s="10" t="s">
        <v>2662</v>
      </c>
      <c r="D951" s="11" t="s">
        <v>2663</v>
      </c>
      <c r="E951">
        <f t="shared" si="183"/>
        <v>1</v>
      </c>
      <c r="F951">
        <f t="shared" si="184"/>
        <v>0</v>
      </c>
      <c r="G951">
        <f t="shared" si="185"/>
        <v>0</v>
      </c>
      <c r="H951" s="12">
        <f t="shared" si="186"/>
        <v>7.2106481481481466E-3</v>
      </c>
      <c r="I951" t="b">
        <f t="shared" si="187"/>
        <v>0</v>
      </c>
      <c r="J951" s="14">
        <f t="shared" si="188"/>
        <v>0</v>
      </c>
      <c r="K951">
        <f t="shared" si="189"/>
        <v>0</v>
      </c>
      <c r="L951" s="12">
        <f t="shared" si="194"/>
        <v>5.1709953703703766</v>
      </c>
      <c r="M951" s="1">
        <f t="shared" si="190"/>
        <v>7446.2333333333418</v>
      </c>
      <c r="N951">
        <f t="shared" si="191"/>
        <v>10.383333333333331</v>
      </c>
      <c r="O951">
        <f t="shared" si="192"/>
        <v>0</v>
      </c>
      <c r="P951">
        <f t="shared" si="193"/>
        <v>0</v>
      </c>
      <c r="Q951">
        <f t="shared" si="195"/>
        <v>0</v>
      </c>
    </row>
    <row r="952" spans="1:17" x14ac:dyDescent="0.25">
      <c r="A952" s="4" t="s">
        <v>2664</v>
      </c>
      <c r="B952" s="5" t="s">
        <v>2545</v>
      </c>
      <c r="C952" s="8" t="s">
        <v>2665</v>
      </c>
      <c r="D952" s="9" t="s">
        <v>2666</v>
      </c>
      <c r="E952">
        <f t="shared" si="183"/>
        <v>0</v>
      </c>
      <c r="F952">
        <f t="shared" si="184"/>
        <v>1</v>
      </c>
      <c r="G952">
        <f t="shared" si="185"/>
        <v>0</v>
      </c>
      <c r="H952" s="12">
        <f t="shared" si="186"/>
        <v>3.6342592592591982E-3</v>
      </c>
      <c r="I952" t="b">
        <f t="shared" si="187"/>
        <v>0</v>
      </c>
      <c r="J952" s="14">
        <f t="shared" si="188"/>
        <v>0</v>
      </c>
      <c r="K952">
        <f t="shared" si="189"/>
        <v>0</v>
      </c>
      <c r="L952" s="12">
        <f t="shared" si="194"/>
        <v>5.1746296296296359</v>
      </c>
      <c r="M952" s="1">
        <f t="shared" si="190"/>
        <v>7451.4666666666762</v>
      </c>
      <c r="N952">
        <f t="shared" si="191"/>
        <v>0</v>
      </c>
      <c r="O952">
        <f t="shared" si="192"/>
        <v>5.2333333333332455</v>
      </c>
      <c r="P952">
        <f t="shared" si="193"/>
        <v>0</v>
      </c>
      <c r="Q952">
        <f t="shared" si="195"/>
        <v>0</v>
      </c>
    </row>
    <row r="953" spans="1:17" x14ac:dyDescent="0.25">
      <c r="A953" s="6" t="s">
        <v>2451</v>
      </c>
      <c r="B953" s="7" t="s">
        <v>2545</v>
      </c>
      <c r="C953" s="10" t="s">
        <v>2667</v>
      </c>
      <c r="D953" s="11" t="s">
        <v>2668</v>
      </c>
      <c r="E953">
        <f t="shared" si="183"/>
        <v>0</v>
      </c>
      <c r="F953">
        <f t="shared" si="184"/>
        <v>1</v>
      </c>
      <c r="G953">
        <f t="shared" si="185"/>
        <v>0</v>
      </c>
      <c r="H953" s="12">
        <f t="shared" si="186"/>
        <v>1.6203703703709937E-4</v>
      </c>
      <c r="I953" t="b">
        <f t="shared" si="187"/>
        <v>0</v>
      </c>
      <c r="J953" s="14">
        <f t="shared" si="188"/>
        <v>0</v>
      </c>
      <c r="K953">
        <f t="shared" si="189"/>
        <v>0</v>
      </c>
      <c r="L953" s="12">
        <f t="shared" si="194"/>
        <v>5.1747916666666729</v>
      </c>
      <c r="M953" s="1">
        <f t="shared" si="190"/>
        <v>7451.7000000000089</v>
      </c>
      <c r="N953">
        <f t="shared" si="191"/>
        <v>0</v>
      </c>
      <c r="O953">
        <f t="shared" si="192"/>
        <v>0.2333333333334231</v>
      </c>
      <c r="P953">
        <f t="shared" si="193"/>
        <v>0</v>
      </c>
      <c r="Q953">
        <f t="shared" si="195"/>
        <v>0</v>
      </c>
    </row>
    <row r="954" spans="1:17" x14ac:dyDescent="0.25">
      <c r="A954" s="4" t="s">
        <v>36</v>
      </c>
      <c r="B954" s="5" t="s">
        <v>2545</v>
      </c>
      <c r="C954" s="8" t="s">
        <v>2669</v>
      </c>
      <c r="D954" s="9" t="s">
        <v>2670</v>
      </c>
      <c r="E954">
        <f t="shared" si="183"/>
        <v>0</v>
      </c>
      <c r="F954">
        <f t="shared" si="184"/>
        <v>1</v>
      </c>
      <c r="G954">
        <f t="shared" si="185"/>
        <v>0</v>
      </c>
      <c r="H954" s="12">
        <f t="shared" si="186"/>
        <v>1.1064814814814805E-2</v>
      </c>
      <c r="I954" t="b">
        <f t="shared" si="187"/>
        <v>0</v>
      </c>
      <c r="J954" s="14">
        <f t="shared" si="188"/>
        <v>0</v>
      </c>
      <c r="K954">
        <f t="shared" si="189"/>
        <v>0</v>
      </c>
      <c r="L954" s="12">
        <f t="shared" si="194"/>
        <v>5.1858564814814878</v>
      </c>
      <c r="M954" s="1">
        <f t="shared" si="190"/>
        <v>7467.6333333333432</v>
      </c>
      <c r="N954">
        <f t="shared" si="191"/>
        <v>0</v>
      </c>
      <c r="O954">
        <f t="shared" si="192"/>
        <v>15.933333333333319</v>
      </c>
      <c r="P954">
        <f t="shared" si="193"/>
        <v>0</v>
      </c>
      <c r="Q954">
        <f t="shared" si="195"/>
        <v>0</v>
      </c>
    </row>
    <row r="955" spans="1:17" x14ac:dyDescent="0.25">
      <c r="A955" s="6" t="s">
        <v>2671</v>
      </c>
      <c r="B955" s="7" t="s">
        <v>2545</v>
      </c>
      <c r="C955" s="10" t="s">
        <v>2672</v>
      </c>
      <c r="D955" s="11" t="s">
        <v>2673</v>
      </c>
      <c r="E955">
        <f t="shared" si="183"/>
        <v>0</v>
      </c>
      <c r="F955">
        <f t="shared" si="184"/>
        <v>1</v>
      </c>
      <c r="G955">
        <f t="shared" si="185"/>
        <v>0</v>
      </c>
      <c r="H955" s="12">
        <f t="shared" si="186"/>
        <v>4.1550925925925575E-3</v>
      </c>
      <c r="I955" t="b">
        <f t="shared" si="187"/>
        <v>0</v>
      </c>
      <c r="J955" s="14">
        <f t="shared" si="188"/>
        <v>0</v>
      </c>
      <c r="K955">
        <f t="shared" si="189"/>
        <v>0</v>
      </c>
      <c r="L955" s="12">
        <f t="shared" si="194"/>
        <v>5.19001157407408</v>
      </c>
      <c r="M955" s="1">
        <f t="shared" si="190"/>
        <v>7473.616666666675</v>
      </c>
      <c r="N955">
        <f t="shared" si="191"/>
        <v>0</v>
      </c>
      <c r="O955">
        <f t="shared" si="192"/>
        <v>5.9833333333332828</v>
      </c>
      <c r="P955">
        <f t="shared" si="193"/>
        <v>0</v>
      </c>
      <c r="Q955">
        <f t="shared" si="195"/>
        <v>0</v>
      </c>
    </row>
    <row r="956" spans="1:17" x14ac:dyDescent="0.25">
      <c r="A956" s="4" t="s">
        <v>2674</v>
      </c>
      <c r="B956" s="5" t="s">
        <v>2545</v>
      </c>
      <c r="C956" s="8" t="s">
        <v>2675</v>
      </c>
      <c r="D956" s="9" t="s">
        <v>2676</v>
      </c>
      <c r="E956">
        <f t="shared" si="183"/>
        <v>1</v>
      </c>
      <c r="F956">
        <f t="shared" si="184"/>
        <v>0</v>
      </c>
      <c r="G956">
        <f t="shared" si="185"/>
        <v>0</v>
      </c>
      <c r="H956" s="12">
        <f t="shared" si="186"/>
        <v>1.1574074074072183E-4</v>
      </c>
      <c r="I956" t="b">
        <f t="shared" si="187"/>
        <v>0</v>
      </c>
      <c r="J956" s="14">
        <f t="shared" si="188"/>
        <v>0</v>
      </c>
      <c r="K956">
        <f t="shared" si="189"/>
        <v>0</v>
      </c>
      <c r="L956" s="12">
        <f t="shared" si="194"/>
        <v>5.1901273148148208</v>
      </c>
      <c r="M956" s="1">
        <f t="shared" si="190"/>
        <v>7473.7833333333419</v>
      </c>
      <c r="N956">
        <f t="shared" si="191"/>
        <v>0.16666666666663943</v>
      </c>
      <c r="O956">
        <f t="shared" si="192"/>
        <v>0</v>
      </c>
      <c r="P956">
        <f t="shared" si="193"/>
        <v>0</v>
      </c>
      <c r="Q956">
        <f t="shared" si="195"/>
        <v>0</v>
      </c>
    </row>
    <row r="957" spans="1:17" x14ac:dyDescent="0.25">
      <c r="A957" s="6" t="s">
        <v>2677</v>
      </c>
      <c r="B957" s="7" t="s">
        <v>2545</v>
      </c>
      <c r="C957" s="10" t="s">
        <v>2678</v>
      </c>
      <c r="D957" s="11" t="s">
        <v>2679</v>
      </c>
      <c r="E957">
        <f t="shared" si="183"/>
        <v>1</v>
      </c>
      <c r="F957">
        <f t="shared" si="184"/>
        <v>0</v>
      </c>
      <c r="G957">
        <f t="shared" si="185"/>
        <v>0</v>
      </c>
      <c r="H957" s="12">
        <f t="shared" si="186"/>
        <v>4.1319444444444242E-3</v>
      </c>
      <c r="I957" t="b">
        <f t="shared" si="187"/>
        <v>0</v>
      </c>
      <c r="J957" s="14">
        <f t="shared" si="188"/>
        <v>0</v>
      </c>
      <c r="K957">
        <f t="shared" si="189"/>
        <v>0</v>
      </c>
      <c r="L957" s="12">
        <f t="shared" si="194"/>
        <v>5.1942592592592653</v>
      </c>
      <c r="M957" s="1">
        <f t="shared" si="190"/>
        <v>7479.7333333333418</v>
      </c>
      <c r="N957">
        <f t="shared" si="191"/>
        <v>5.9499999999999709</v>
      </c>
      <c r="O957">
        <f t="shared" si="192"/>
        <v>0</v>
      </c>
      <c r="P957">
        <f t="shared" si="193"/>
        <v>0</v>
      </c>
      <c r="Q957">
        <f t="shared" si="195"/>
        <v>0</v>
      </c>
    </row>
    <row r="958" spans="1:17" x14ac:dyDescent="0.25">
      <c r="A958" s="4" t="s">
        <v>2680</v>
      </c>
      <c r="B958" s="5" t="s">
        <v>2545</v>
      </c>
      <c r="C958" s="8" t="s">
        <v>1304</v>
      </c>
      <c r="D958" s="9" t="s">
        <v>2681</v>
      </c>
      <c r="E958">
        <f t="shared" si="183"/>
        <v>1</v>
      </c>
      <c r="F958">
        <f t="shared" si="184"/>
        <v>0</v>
      </c>
      <c r="G958">
        <f t="shared" si="185"/>
        <v>0</v>
      </c>
      <c r="H958" s="12">
        <f t="shared" si="186"/>
        <v>2.2685185185185031E-3</v>
      </c>
      <c r="I958" t="b">
        <f t="shared" si="187"/>
        <v>0</v>
      </c>
      <c r="J958" s="14">
        <f t="shared" si="188"/>
        <v>0</v>
      </c>
      <c r="K958">
        <f t="shared" si="189"/>
        <v>0</v>
      </c>
      <c r="L958" s="12">
        <f t="shared" si="194"/>
        <v>5.1965277777777841</v>
      </c>
      <c r="M958" s="1">
        <f t="shared" si="190"/>
        <v>7483.0000000000091</v>
      </c>
      <c r="N958">
        <f t="shared" si="191"/>
        <v>3.2666666666666444</v>
      </c>
      <c r="O958">
        <f t="shared" si="192"/>
        <v>0</v>
      </c>
      <c r="P958">
        <f t="shared" si="193"/>
        <v>0</v>
      </c>
      <c r="Q958">
        <f t="shared" si="195"/>
        <v>0</v>
      </c>
    </row>
    <row r="959" spans="1:17" x14ac:dyDescent="0.25">
      <c r="A959" s="6" t="s">
        <v>2682</v>
      </c>
      <c r="B959" s="7" t="s">
        <v>2545</v>
      </c>
      <c r="C959" s="10" t="s">
        <v>2683</v>
      </c>
      <c r="D959" s="11" t="s">
        <v>2684</v>
      </c>
      <c r="E959">
        <f t="shared" si="183"/>
        <v>1</v>
      </c>
      <c r="F959">
        <f t="shared" si="184"/>
        <v>0</v>
      </c>
      <c r="G959">
        <f t="shared" si="185"/>
        <v>0</v>
      </c>
      <c r="H959" s="12">
        <f t="shared" si="186"/>
        <v>7.6388888888889728E-4</v>
      </c>
      <c r="I959" t="b">
        <f t="shared" si="187"/>
        <v>0</v>
      </c>
      <c r="J959" s="14">
        <f t="shared" si="188"/>
        <v>0</v>
      </c>
      <c r="K959">
        <f t="shared" si="189"/>
        <v>0</v>
      </c>
      <c r="L959" s="12">
        <f t="shared" si="194"/>
        <v>5.1972916666666729</v>
      </c>
      <c r="M959" s="1">
        <f t="shared" si="190"/>
        <v>7484.1000000000095</v>
      </c>
      <c r="N959">
        <f t="shared" si="191"/>
        <v>1.1000000000000121</v>
      </c>
      <c r="O959">
        <f t="shared" si="192"/>
        <v>0</v>
      </c>
      <c r="P959">
        <f t="shared" si="193"/>
        <v>0</v>
      </c>
      <c r="Q959">
        <f t="shared" si="195"/>
        <v>0</v>
      </c>
    </row>
    <row r="960" spans="1:17" x14ac:dyDescent="0.25">
      <c r="A960" s="4" t="s">
        <v>2685</v>
      </c>
      <c r="B960" s="5" t="s">
        <v>2545</v>
      </c>
      <c r="C960" s="8" t="s">
        <v>2686</v>
      </c>
      <c r="D960" s="9" t="s">
        <v>2687</v>
      </c>
      <c r="E960">
        <f t="shared" si="183"/>
        <v>0</v>
      </c>
      <c r="F960">
        <f t="shared" si="184"/>
        <v>1</v>
      </c>
      <c r="G960">
        <f t="shared" si="185"/>
        <v>0</v>
      </c>
      <c r="H960" s="12">
        <f t="shared" si="186"/>
        <v>1.678240740740744E-3</v>
      </c>
      <c r="I960" t="b">
        <f t="shared" si="187"/>
        <v>0</v>
      </c>
      <c r="J960" s="14">
        <f t="shared" si="188"/>
        <v>0</v>
      </c>
      <c r="K960">
        <f t="shared" si="189"/>
        <v>0</v>
      </c>
      <c r="L960" s="12">
        <f t="shared" si="194"/>
        <v>5.1989699074074132</v>
      </c>
      <c r="M960" s="1">
        <f t="shared" si="190"/>
        <v>7486.5166666666746</v>
      </c>
      <c r="N960">
        <f t="shared" si="191"/>
        <v>0</v>
      </c>
      <c r="O960">
        <f t="shared" si="192"/>
        <v>2.4166666666666714</v>
      </c>
      <c r="P960">
        <f t="shared" si="193"/>
        <v>0</v>
      </c>
      <c r="Q960">
        <f t="shared" si="195"/>
        <v>0</v>
      </c>
    </row>
    <row r="961" spans="1:17" x14ac:dyDescent="0.25">
      <c r="A961" s="6" t="s">
        <v>143</v>
      </c>
      <c r="B961" s="7" t="s">
        <v>2545</v>
      </c>
      <c r="C961" s="10" t="s">
        <v>2688</v>
      </c>
      <c r="D961" s="11" t="s">
        <v>2689</v>
      </c>
      <c r="E961">
        <f t="shared" si="183"/>
        <v>1</v>
      </c>
      <c r="F961">
        <f t="shared" si="184"/>
        <v>0</v>
      </c>
      <c r="G961">
        <f t="shared" si="185"/>
        <v>0</v>
      </c>
      <c r="H961" s="12">
        <f t="shared" si="186"/>
        <v>7.3263888888888684E-3</v>
      </c>
      <c r="I961" t="b">
        <f t="shared" si="187"/>
        <v>0</v>
      </c>
      <c r="J961" s="14">
        <f t="shared" si="188"/>
        <v>0</v>
      </c>
      <c r="K961">
        <f t="shared" si="189"/>
        <v>0</v>
      </c>
      <c r="L961" s="12">
        <f t="shared" si="194"/>
        <v>5.2062962962963022</v>
      </c>
      <c r="M961" s="1">
        <f t="shared" si="190"/>
        <v>7497.0666666666757</v>
      </c>
      <c r="N961">
        <f t="shared" si="191"/>
        <v>10.549999999999971</v>
      </c>
      <c r="O961">
        <f t="shared" si="192"/>
        <v>0</v>
      </c>
      <c r="P961">
        <f t="shared" si="193"/>
        <v>0</v>
      </c>
      <c r="Q961">
        <f t="shared" si="195"/>
        <v>0</v>
      </c>
    </row>
    <row r="962" spans="1:17" x14ac:dyDescent="0.25">
      <c r="A962" s="4" t="s">
        <v>2690</v>
      </c>
      <c r="B962" s="5" t="s">
        <v>2545</v>
      </c>
      <c r="C962" s="8" t="s">
        <v>2691</v>
      </c>
      <c r="D962" s="9" t="s">
        <v>2692</v>
      </c>
      <c r="E962">
        <f t="shared" si="183"/>
        <v>1</v>
      </c>
      <c r="F962">
        <f t="shared" si="184"/>
        <v>0</v>
      </c>
      <c r="G962">
        <f t="shared" si="185"/>
        <v>0</v>
      </c>
      <c r="H962" s="12">
        <f t="shared" si="186"/>
        <v>2.3148148148149916E-4</v>
      </c>
      <c r="I962" t="b">
        <f t="shared" si="187"/>
        <v>0</v>
      </c>
      <c r="J962" s="14">
        <f t="shared" si="188"/>
        <v>0</v>
      </c>
      <c r="K962">
        <f t="shared" si="189"/>
        <v>0</v>
      </c>
      <c r="L962" s="12">
        <f t="shared" si="194"/>
        <v>5.2065277777777839</v>
      </c>
      <c r="M962" s="1">
        <f t="shared" si="190"/>
        <v>7497.4000000000087</v>
      </c>
      <c r="N962">
        <f t="shared" si="191"/>
        <v>0.33333333333335879</v>
      </c>
      <c r="O962">
        <f t="shared" si="192"/>
        <v>0</v>
      </c>
      <c r="P962">
        <f t="shared" si="193"/>
        <v>0</v>
      </c>
      <c r="Q962">
        <f t="shared" si="195"/>
        <v>0</v>
      </c>
    </row>
    <row r="963" spans="1:17" x14ac:dyDescent="0.25">
      <c r="A963" s="6" t="s">
        <v>2693</v>
      </c>
      <c r="B963" s="7" t="s">
        <v>2545</v>
      </c>
      <c r="C963" s="10" t="s">
        <v>2694</v>
      </c>
      <c r="D963" s="11" t="s">
        <v>2695</v>
      </c>
      <c r="E963">
        <f t="shared" ref="E963:E1026" si="196">IF(LEN(A963)=7,1,0)</f>
        <v>1</v>
      </c>
      <c r="F963">
        <f t="shared" ref="F963:F1026" si="197">IF(LEN(A963)=8,1,0)</f>
        <v>0</v>
      </c>
      <c r="G963">
        <f t="shared" ref="G963:G1026" si="198">IF(LEN(A963)&gt;=10,1,0)</f>
        <v>0</v>
      </c>
      <c r="H963" s="12">
        <f t="shared" ref="H963:H1026" si="199">D963-C963</f>
        <v>1.1099537037037033E-2</v>
      </c>
      <c r="I963" t="b">
        <f t="shared" ref="I963:I1026" si="200">IF(MID(A963,1,2)="12",TRUE,FALSE)</f>
        <v>0</v>
      </c>
      <c r="J963" s="14">
        <f t="shared" ref="J963:J1026" si="201">IF(AND(I963=TRUE,E963=1),H963,0)</f>
        <v>0</v>
      </c>
      <c r="K963">
        <f t="shared" ref="K963:K1026" si="202">IF(J963&lt;&gt;0,1,0)</f>
        <v>0</v>
      </c>
      <c r="L963" s="12">
        <f t="shared" si="194"/>
        <v>5.2176273148148207</v>
      </c>
      <c r="M963" s="1">
        <f t="shared" ref="M963:M1026" si="203">L963*24*60</f>
        <v>7513.3833333333423</v>
      </c>
      <c r="N963">
        <f t="shared" ref="N963:N1026" si="204">IF(AND(E963=1,M963&gt;800),H963*24*60,0)</f>
        <v>15.983333333333327</v>
      </c>
      <c r="O963">
        <f t="shared" ref="O963:O1026" si="205">IF(AND(F963=1,M963&gt;800),H963*24*60,0)</f>
        <v>0</v>
      </c>
      <c r="P963">
        <f t="shared" ref="P963:P1026" si="206">IF(G963=1,H963)*24*60</f>
        <v>0</v>
      </c>
      <c r="Q963">
        <f t="shared" si="195"/>
        <v>0</v>
      </c>
    </row>
    <row r="964" spans="1:17" x14ac:dyDescent="0.25">
      <c r="A964" s="4" t="s">
        <v>2696</v>
      </c>
      <c r="B964" s="5" t="s">
        <v>2545</v>
      </c>
      <c r="C964" s="8" t="s">
        <v>2697</v>
      </c>
      <c r="D964" s="9" t="s">
        <v>2698</v>
      </c>
      <c r="E964">
        <f t="shared" si="196"/>
        <v>1</v>
      </c>
      <c r="F964">
        <f t="shared" si="197"/>
        <v>0</v>
      </c>
      <c r="G964">
        <f t="shared" si="198"/>
        <v>0</v>
      </c>
      <c r="H964" s="12">
        <f t="shared" si="199"/>
        <v>4.6296296296294281E-4</v>
      </c>
      <c r="I964" t="b">
        <f t="shared" si="200"/>
        <v>0</v>
      </c>
      <c r="J964" s="14">
        <f t="shared" si="201"/>
        <v>0</v>
      </c>
      <c r="K964">
        <f t="shared" si="202"/>
        <v>0</v>
      </c>
      <c r="L964" s="12">
        <f t="shared" si="194"/>
        <v>5.218090277777784</v>
      </c>
      <c r="M964" s="1">
        <f t="shared" si="203"/>
        <v>7514.0500000000093</v>
      </c>
      <c r="N964">
        <f t="shared" si="204"/>
        <v>0.66666666666663765</v>
      </c>
      <c r="O964">
        <f t="shared" si="205"/>
        <v>0</v>
      </c>
      <c r="P964">
        <f t="shared" si="206"/>
        <v>0</v>
      </c>
      <c r="Q964">
        <f t="shared" si="195"/>
        <v>0</v>
      </c>
    </row>
    <row r="965" spans="1:17" x14ac:dyDescent="0.25">
      <c r="A965" s="6" t="s">
        <v>2699</v>
      </c>
      <c r="B965" s="7" t="s">
        <v>2545</v>
      </c>
      <c r="C965" s="10" t="s">
        <v>2700</v>
      </c>
      <c r="D965" s="11" t="s">
        <v>2701</v>
      </c>
      <c r="E965">
        <f t="shared" si="196"/>
        <v>1</v>
      </c>
      <c r="F965">
        <f t="shared" si="197"/>
        <v>0</v>
      </c>
      <c r="G965">
        <f t="shared" si="198"/>
        <v>0</v>
      </c>
      <c r="H965" s="12">
        <f t="shared" si="199"/>
        <v>1.0532407407407018E-3</v>
      </c>
      <c r="I965" t="b">
        <f t="shared" si="200"/>
        <v>0</v>
      </c>
      <c r="J965" s="14">
        <f t="shared" si="201"/>
        <v>0</v>
      </c>
      <c r="K965">
        <f t="shared" si="202"/>
        <v>0</v>
      </c>
      <c r="L965" s="12">
        <f t="shared" si="194"/>
        <v>5.2191435185185249</v>
      </c>
      <c r="M965" s="1">
        <f t="shared" si="203"/>
        <v>7515.5666666666757</v>
      </c>
      <c r="N965">
        <f t="shared" si="204"/>
        <v>1.5166666666666107</v>
      </c>
      <c r="O965">
        <f t="shared" si="205"/>
        <v>0</v>
      </c>
      <c r="P965">
        <f t="shared" si="206"/>
        <v>0</v>
      </c>
      <c r="Q965">
        <f t="shared" si="195"/>
        <v>0</v>
      </c>
    </row>
    <row r="966" spans="1:17" x14ac:dyDescent="0.25">
      <c r="A966" s="4" t="s">
        <v>2702</v>
      </c>
      <c r="B966" s="5" t="s">
        <v>2545</v>
      </c>
      <c r="C966" s="8" t="s">
        <v>2703</v>
      </c>
      <c r="D966" s="9" t="s">
        <v>2704</v>
      </c>
      <c r="E966">
        <f t="shared" si="196"/>
        <v>1</v>
      </c>
      <c r="F966">
        <f t="shared" si="197"/>
        <v>0</v>
      </c>
      <c r="G966">
        <f t="shared" si="198"/>
        <v>0</v>
      </c>
      <c r="H966" s="12">
        <f t="shared" si="199"/>
        <v>6.7708333333333925E-3</v>
      </c>
      <c r="I966" t="b">
        <f t="shared" si="200"/>
        <v>0</v>
      </c>
      <c r="J966" s="14">
        <f t="shared" si="201"/>
        <v>0</v>
      </c>
      <c r="K966">
        <f t="shared" si="202"/>
        <v>0</v>
      </c>
      <c r="L966" s="12">
        <f t="shared" ref="L966:L1029" si="207">IF(OR(E966=1,F966=1),L965+H966,L965)</f>
        <v>5.2259143518518583</v>
      </c>
      <c r="M966" s="1">
        <f t="shared" si="203"/>
        <v>7525.3166666666757</v>
      </c>
      <c r="N966">
        <f t="shared" si="204"/>
        <v>9.7500000000000853</v>
      </c>
      <c r="O966">
        <f t="shared" si="205"/>
        <v>0</v>
      </c>
      <c r="P966">
        <f t="shared" si="206"/>
        <v>0</v>
      </c>
      <c r="Q966">
        <f t="shared" si="195"/>
        <v>0</v>
      </c>
    </row>
    <row r="967" spans="1:17" x14ac:dyDescent="0.25">
      <c r="A967" s="6" t="s">
        <v>2705</v>
      </c>
      <c r="B967" s="7" t="s">
        <v>2545</v>
      </c>
      <c r="C967" s="10" t="s">
        <v>1600</v>
      </c>
      <c r="D967" s="11" t="s">
        <v>2706</v>
      </c>
      <c r="E967">
        <f t="shared" si="196"/>
        <v>1</v>
      </c>
      <c r="F967">
        <f t="shared" si="197"/>
        <v>0</v>
      </c>
      <c r="G967">
        <f t="shared" si="198"/>
        <v>0</v>
      </c>
      <c r="H967" s="12">
        <f t="shared" si="199"/>
        <v>4.3518518518518845E-3</v>
      </c>
      <c r="I967" t="b">
        <f t="shared" si="200"/>
        <v>0</v>
      </c>
      <c r="J967" s="14">
        <f t="shared" si="201"/>
        <v>0</v>
      </c>
      <c r="K967">
        <f t="shared" si="202"/>
        <v>0</v>
      </c>
      <c r="L967" s="12">
        <f t="shared" si="207"/>
        <v>5.2302662037037102</v>
      </c>
      <c r="M967" s="1">
        <f t="shared" si="203"/>
        <v>7531.583333333343</v>
      </c>
      <c r="N967">
        <f t="shared" si="204"/>
        <v>6.2666666666667137</v>
      </c>
      <c r="O967">
        <f t="shared" si="205"/>
        <v>0</v>
      </c>
      <c r="P967">
        <f t="shared" si="206"/>
        <v>0</v>
      </c>
      <c r="Q967">
        <f t="shared" si="195"/>
        <v>0</v>
      </c>
    </row>
    <row r="968" spans="1:17" x14ac:dyDescent="0.25">
      <c r="A968" s="4" t="s">
        <v>2707</v>
      </c>
      <c r="B968" s="5" t="s">
        <v>2545</v>
      </c>
      <c r="C968" s="8" t="s">
        <v>2708</v>
      </c>
      <c r="D968" s="9" t="s">
        <v>2709</v>
      </c>
      <c r="E968">
        <f t="shared" si="196"/>
        <v>1</v>
      </c>
      <c r="F968">
        <f t="shared" si="197"/>
        <v>0</v>
      </c>
      <c r="G968">
        <f t="shared" si="198"/>
        <v>0</v>
      </c>
      <c r="H968" s="12">
        <f t="shared" si="199"/>
        <v>1.4004629629629228E-3</v>
      </c>
      <c r="I968" t="b">
        <f t="shared" si="200"/>
        <v>0</v>
      </c>
      <c r="J968" s="14">
        <f t="shared" si="201"/>
        <v>0</v>
      </c>
      <c r="K968">
        <f t="shared" si="202"/>
        <v>0</v>
      </c>
      <c r="L968" s="12">
        <f t="shared" si="207"/>
        <v>5.2316666666666727</v>
      </c>
      <c r="M968" s="1">
        <f t="shared" si="203"/>
        <v>7533.6000000000085</v>
      </c>
      <c r="N968">
        <f t="shared" si="204"/>
        <v>2.0166666666666089</v>
      </c>
      <c r="O968">
        <f t="shared" si="205"/>
        <v>0</v>
      </c>
      <c r="P968">
        <f t="shared" si="206"/>
        <v>0</v>
      </c>
      <c r="Q968">
        <f t="shared" si="195"/>
        <v>0</v>
      </c>
    </row>
    <row r="969" spans="1:17" x14ac:dyDescent="0.25">
      <c r="A969" s="6" t="s">
        <v>2710</v>
      </c>
      <c r="B969" s="7" t="s">
        <v>2545</v>
      </c>
      <c r="C969" s="10" t="s">
        <v>2711</v>
      </c>
      <c r="D969" s="11" t="s">
        <v>2712</v>
      </c>
      <c r="E969">
        <f t="shared" si="196"/>
        <v>1</v>
      </c>
      <c r="F969">
        <f t="shared" si="197"/>
        <v>0</v>
      </c>
      <c r="G969">
        <f t="shared" si="198"/>
        <v>0</v>
      </c>
      <c r="H969" s="12">
        <f t="shared" si="199"/>
        <v>8.1597222222222765E-3</v>
      </c>
      <c r="I969" t="b">
        <f t="shared" si="200"/>
        <v>0</v>
      </c>
      <c r="J969" s="14">
        <f t="shared" si="201"/>
        <v>0</v>
      </c>
      <c r="K969">
        <f t="shared" si="202"/>
        <v>0</v>
      </c>
      <c r="L969" s="12">
        <f t="shared" si="207"/>
        <v>5.2398263888888952</v>
      </c>
      <c r="M969" s="1">
        <f t="shared" si="203"/>
        <v>7545.3500000000095</v>
      </c>
      <c r="N969">
        <f t="shared" si="204"/>
        <v>11.750000000000078</v>
      </c>
      <c r="O969">
        <f t="shared" si="205"/>
        <v>0</v>
      </c>
      <c r="P969">
        <f t="shared" si="206"/>
        <v>0</v>
      </c>
      <c r="Q969">
        <f t="shared" si="195"/>
        <v>0</v>
      </c>
    </row>
    <row r="970" spans="1:17" x14ac:dyDescent="0.25">
      <c r="A970" s="4" t="s">
        <v>2713</v>
      </c>
      <c r="B970" s="5" t="s">
        <v>2545</v>
      </c>
      <c r="C970" s="8" t="s">
        <v>2714</v>
      </c>
      <c r="D970" s="9" t="s">
        <v>2715</v>
      </c>
      <c r="E970">
        <f t="shared" si="196"/>
        <v>1</v>
      </c>
      <c r="F970">
        <f t="shared" si="197"/>
        <v>0</v>
      </c>
      <c r="G970">
        <f t="shared" si="198"/>
        <v>0</v>
      </c>
      <c r="H970" s="12">
        <f t="shared" si="199"/>
        <v>1.7361111111111049E-3</v>
      </c>
      <c r="I970" t="b">
        <f t="shared" si="200"/>
        <v>0</v>
      </c>
      <c r="J970" s="14">
        <f t="shared" si="201"/>
        <v>0</v>
      </c>
      <c r="K970">
        <f t="shared" si="202"/>
        <v>0</v>
      </c>
      <c r="L970" s="12">
        <f t="shared" si="207"/>
        <v>5.2415625000000059</v>
      </c>
      <c r="M970" s="1">
        <f t="shared" si="203"/>
        <v>7547.8500000000085</v>
      </c>
      <c r="N970">
        <f t="shared" si="204"/>
        <v>2.4999999999999911</v>
      </c>
      <c r="O970">
        <f t="shared" si="205"/>
        <v>0</v>
      </c>
      <c r="P970">
        <f t="shared" si="206"/>
        <v>0</v>
      </c>
      <c r="Q970">
        <f t="shared" si="195"/>
        <v>0</v>
      </c>
    </row>
    <row r="971" spans="1:17" x14ac:dyDescent="0.25">
      <c r="A971" s="6" t="s">
        <v>2716</v>
      </c>
      <c r="B971" s="7" t="s">
        <v>2545</v>
      </c>
      <c r="C971" s="10" t="s">
        <v>2717</v>
      </c>
      <c r="D971" s="11" t="s">
        <v>2718</v>
      </c>
      <c r="E971">
        <f t="shared" si="196"/>
        <v>1</v>
      </c>
      <c r="F971">
        <f t="shared" si="197"/>
        <v>0</v>
      </c>
      <c r="G971">
        <f t="shared" si="198"/>
        <v>0</v>
      </c>
      <c r="H971" s="12">
        <f t="shared" si="199"/>
        <v>9.4212962962963442E-3</v>
      </c>
      <c r="I971" t="b">
        <f t="shared" si="200"/>
        <v>0</v>
      </c>
      <c r="J971" s="14">
        <f t="shared" si="201"/>
        <v>0</v>
      </c>
      <c r="K971">
        <f t="shared" si="202"/>
        <v>0</v>
      </c>
      <c r="L971" s="12">
        <f t="shared" si="207"/>
        <v>5.2509837962963024</v>
      </c>
      <c r="M971" s="1">
        <f t="shared" si="203"/>
        <v>7561.4166666666752</v>
      </c>
      <c r="N971">
        <f t="shared" si="204"/>
        <v>13.566666666666736</v>
      </c>
      <c r="O971">
        <f t="shared" si="205"/>
        <v>0</v>
      </c>
      <c r="P971">
        <f t="shared" si="206"/>
        <v>0</v>
      </c>
      <c r="Q971">
        <f t="shared" si="195"/>
        <v>0</v>
      </c>
    </row>
    <row r="972" spans="1:17" x14ac:dyDescent="0.25">
      <c r="A972" s="4" t="s">
        <v>2719</v>
      </c>
      <c r="B972" s="5" t="s">
        <v>2545</v>
      </c>
      <c r="C972" s="8" t="s">
        <v>2720</v>
      </c>
      <c r="D972" s="9" t="s">
        <v>2721</v>
      </c>
      <c r="E972">
        <f t="shared" si="196"/>
        <v>0</v>
      </c>
      <c r="F972">
        <f t="shared" si="197"/>
        <v>1</v>
      </c>
      <c r="G972">
        <f t="shared" si="198"/>
        <v>0</v>
      </c>
      <c r="H972" s="12">
        <f t="shared" si="199"/>
        <v>8.5416666666665586E-3</v>
      </c>
      <c r="I972" t="b">
        <f t="shared" si="200"/>
        <v>0</v>
      </c>
      <c r="J972" s="14">
        <f t="shared" si="201"/>
        <v>0</v>
      </c>
      <c r="K972">
        <f t="shared" si="202"/>
        <v>0</v>
      </c>
      <c r="L972" s="12">
        <f t="shared" si="207"/>
        <v>5.2595254629629693</v>
      </c>
      <c r="M972" s="1">
        <f t="shared" si="203"/>
        <v>7573.7166666666762</v>
      </c>
      <c r="N972">
        <f t="shared" si="204"/>
        <v>0</v>
      </c>
      <c r="O972">
        <f t="shared" si="205"/>
        <v>12.299999999999844</v>
      </c>
      <c r="P972">
        <f t="shared" si="206"/>
        <v>0</v>
      </c>
      <c r="Q972">
        <f t="shared" si="195"/>
        <v>0</v>
      </c>
    </row>
    <row r="973" spans="1:17" x14ac:dyDescent="0.25">
      <c r="A973" s="6" t="s">
        <v>1780</v>
      </c>
      <c r="B973" s="7" t="s">
        <v>2545</v>
      </c>
      <c r="C973" s="10" t="s">
        <v>2722</v>
      </c>
      <c r="D973" s="11" t="s">
        <v>2723</v>
      </c>
      <c r="E973">
        <f t="shared" si="196"/>
        <v>1</v>
      </c>
      <c r="F973">
        <f t="shared" si="197"/>
        <v>0</v>
      </c>
      <c r="G973">
        <f t="shared" si="198"/>
        <v>0</v>
      </c>
      <c r="H973" s="12">
        <f t="shared" si="199"/>
        <v>1.0578703703703729E-2</v>
      </c>
      <c r="I973" t="b">
        <f t="shared" si="200"/>
        <v>1</v>
      </c>
      <c r="J973" s="14">
        <f t="shared" si="201"/>
        <v>1.0578703703703729E-2</v>
      </c>
      <c r="K973">
        <f t="shared" si="202"/>
        <v>1</v>
      </c>
      <c r="L973" s="12">
        <f t="shared" si="207"/>
        <v>5.2701041666666733</v>
      </c>
      <c r="M973" s="1">
        <f t="shared" si="203"/>
        <v>7588.9500000000098</v>
      </c>
      <c r="N973">
        <f t="shared" si="204"/>
        <v>15.23333333333337</v>
      </c>
      <c r="O973">
        <f t="shared" si="205"/>
        <v>0</v>
      </c>
      <c r="P973">
        <f t="shared" si="206"/>
        <v>0</v>
      </c>
      <c r="Q973">
        <f t="shared" si="195"/>
        <v>0</v>
      </c>
    </row>
    <row r="974" spans="1:17" x14ac:dyDescent="0.25">
      <c r="A974" s="4" t="s">
        <v>2724</v>
      </c>
      <c r="B974" s="5" t="s">
        <v>2545</v>
      </c>
      <c r="C974" s="8" t="s">
        <v>2725</v>
      </c>
      <c r="D974" s="9" t="s">
        <v>2726</v>
      </c>
      <c r="E974">
        <f t="shared" si="196"/>
        <v>1</v>
      </c>
      <c r="F974">
        <f t="shared" si="197"/>
        <v>0</v>
      </c>
      <c r="G974">
        <f t="shared" si="198"/>
        <v>0</v>
      </c>
      <c r="H974" s="12">
        <f t="shared" si="199"/>
        <v>6.6550925925925597E-3</v>
      </c>
      <c r="I974" t="b">
        <f t="shared" si="200"/>
        <v>0</v>
      </c>
      <c r="J974" s="14">
        <f t="shared" si="201"/>
        <v>0</v>
      </c>
      <c r="K974">
        <f t="shared" si="202"/>
        <v>0</v>
      </c>
      <c r="L974" s="12">
        <f t="shared" si="207"/>
        <v>5.2767592592592658</v>
      </c>
      <c r="M974" s="1">
        <f t="shared" si="203"/>
        <v>7598.5333333333429</v>
      </c>
      <c r="N974">
        <f t="shared" si="204"/>
        <v>9.583333333333286</v>
      </c>
      <c r="O974">
        <f t="shared" si="205"/>
        <v>0</v>
      </c>
      <c r="P974">
        <f t="shared" si="206"/>
        <v>0</v>
      </c>
      <c r="Q974">
        <f t="shared" si="195"/>
        <v>0</v>
      </c>
    </row>
    <row r="975" spans="1:17" x14ac:dyDescent="0.25">
      <c r="A975" s="6" t="s">
        <v>2727</v>
      </c>
      <c r="B975" s="7" t="s">
        <v>2545</v>
      </c>
      <c r="C975" s="10" t="s">
        <v>2728</v>
      </c>
      <c r="D975" s="11" t="s">
        <v>2729</v>
      </c>
      <c r="E975">
        <f t="shared" si="196"/>
        <v>1</v>
      </c>
      <c r="F975">
        <f t="shared" si="197"/>
        <v>0</v>
      </c>
      <c r="G975">
        <f t="shared" si="198"/>
        <v>0</v>
      </c>
      <c r="H975" s="12">
        <f t="shared" si="199"/>
        <v>4.9768518518511495E-4</v>
      </c>
      <c r="I975" t="b">
        <f t="shared" si="200"/>
        <v>0</v>
      </c>
      <c r="J975" s="14">
        <f t="shared" si="201"/>
        <v>0</v>
      </c>
      <c r="K975">
        <f t="shared" si="202"/>
        <v>0</v>
      </c>
      <c r="L975" s="12">
        <f t="shared" si="207"/>
        <v>5.277256944444451</v>
      </c>
      <c r="M975" s="1">
        <f t="shared" si="203"/>
        <v>7599.2500000000091</v>
      </c>
      <c r="N975">
        <f t="shared" si="204"/>
        <v>0.71666666666656553</v>
      </c>
      <c r="O975">
        <f t="shared" si="205"/>
        <v>0</v>
      </c>
      <c r="P975">
        <f t="shared" si="206"/>
        <v>0</v>
      </c>
      <c r="Q975">
        <f t="shared" si="195"/>
        <v>0</v>
      </c>
    </row>
    <row r="976" spans="1:17" x14ac:dyDescent="0.25">
      <c r="A976" s="4" t="s">
        <v>2730</v>
      </c>
      <c r="B976" s="5" t="s">
        <v>2545</v>
      </c>
      <c r="C976" s="8" t="s">
        <v>2731</v>
      </c>
      <c r="D976" s="9" t="s">
        <v>2732</v>
      </c>
      <c r="E976">
        <f t="shared" si="196"/>
        <v>1</v>
      </c>
      <c r="F976">
        <f t="shared" si="197"/>
        <v>0</v>
      </c>
      <c r="G976">
        <f t="shared" si="198"/>
        <v>0</v>
      </c>
      <c r="H976" s="12">
        <f t="shared" si="199"/>
        <v>5.2083333333330373E-4</v>
      </c>
      <c r="I976" t="b">
        <f t="shared" si="200"/>
        <v>0</v>
      </c>
      <c r="J976" s="14">
        <f t="shared" si="201"/>
        <v>0</v>
      </c>
      <c r="K976">
        <f t="shared" si="202"/>
        <v>0</v>
      </c>
      <c r="L976" s="12">
        <f t="shared" si="207"/>
        <v>5.2777777777777839</v>
      </c>
      <c r="M976" s="1">
        <f t="shared" si="203"/>
        <v>7600.0000000000091</v>
      </c>
      <c r="N976">
        <f t="shared" si="204"/>
        <v>0.74999999999995737</v>
      </c>
      <c r="O976">
        <f t="shared" si="205"/>
        <v>0</v>
      </c>
      <c r="P976">
        <f t="shared" si="206"/>
        <v>0</v>
      </c>
      <c r="Q976">
        <f t="shared" si="195"/>
        <v>0</v>
      </c>
    </row>
    <row r="977" spans="1:17" x14ac:dyDescent="0.25">
      <c r="A977" s="6" t="s">
        <v>2733</v>
      </c>
      <c r="B977" s="7" t="s">
        <v>2545</v>
      </c>
      <c r="C977" s="10" t="s">
        <v>2734</v>
      </c>
      <c r="D977" s="11" t="s">
        <v>2735</v>
      </c>
      <c r="E977">
        <f t="shared" si="196"/>
        <v>1</v>
      </c>
      <c r="F977">
        <f t="shared" si="197"/>
        <v>0</v>
      </c>
      <c r="G977">
        <f t="shared" si="198"/>
        <v>0</v>
      </c>
      <c r="H977" s="12">
        <f t="shared" si="199"/>
        <v>5.5555555555553138E-4</v>
      </c>
      <c r="I977" t="b">
        <f t="shared" si="200"/>
        <v>0</v>
      </c>
      <c r="J977" s="14">
        <f t="shared" si="201"/>
        <v>0</v>
      </c>
      <c r="K977">
        <f t="shared" si="202"/>
        <v>0</v>
      </c>
      <c r="L977" s="12">
        <f t="shared" si="207"/>
        <v>5.2783333333333395</v>
      </c>
      <c r="M977" s="1">
        <f t="shared" si="203"/>
        <v>7600.8000000000093</v>
      </c>
      <c r="N977">
        <f t="shared" si="204"/>
        <v>0.79999999999996518</v>
      </c>
      <c r="O977">
        <f t="shared" si="205"/>
        <v>0</v>
      </c>
      <c r="P977">
        <f t="shared" si="206"/>
        <v>0</v>
      </c>
      <c r="Q977">
        <f t="shared" si="195"/>
        <v>0</v>
      </c>
    </row>
    <row r="978" spans="1:17" x14ac:dyDescent="0.25">
      <c r="A978" s="4" t="s">
        <v>2736</v>
      </c>
      <c r="B978" s="5" t="s">
        <v>2545</v>
      </c>
      <c r="C978" s="8" t="s">
        <v>2737</v>
      </c>
      <c r="D978" s="9" t="s">
        <v>2738</v>
      </c>
      <c r="E978">
        <f t="shared" si="196"/>
        <v>1</v>
      </c>
      <c r="F978">
        <f t="shared" si="197"/>
        <v>0</v>
      </c>
      <c r="G978">
        <f t="shared" si="198"/>
        <v>0</v>
      </c>
      <c r="H978" s="12">
        <f t="shared" si="199"/>
        <v>7.615740740740784E-3</v>
      </c>
      <c r="I978" t="b">
        <f t="shared" si="200"/>
        <v>0</v>
      </c>
      <c r="J978" s="14">
        <f t="shared" si="201"/>
        <v>0</v>
      </c>
      <c r="K978">
        <f t="shared" si="202"/>
        <v>0</v>
      </c>
      <c r="L978" s="12">
        <f t="shared" si="207"/>
        <v>5.2859490740740807</v>
      </c>
      <c r="M978" s="1">
        <f t="shared" si="203"/>
        <v>7611.7666666666764</v>
      </c>
      <c r="N978">
        <f t="shared" si="204"/>
        <v>10.966666666666729</v>
      </c>
      <c r="O978">
        <f t="shared" si="205"/>
        <v>0</v>
      </c>
      <c r="P978">
        <f t="shared" si="206"/>
        <v>0</v>
      </c>
      <c r="Q978">
        <f t="shared" si="195"/>
        <v>0</v>
      </c>
    </row>
    <row r="979" spans="1:17" x14ac:dyDescent="0.25">
      <c r="A979" s="6" t="s">
        <v>2739</v>
      </c>
      <c r="B979" s="7" t="s">
        <v>2545</v>
      </c>
      <c r="C979" s="10" t="s">
        <v>2740</v>
      </c>
      <c r="D979" s="11" t="s">
        <v>2738</v>
      </c>
      <c r="E979">
        <f t="shared" si="196"/>
        <v>1</v>
      </c>
      <c r="F979">
        <f t="shared" si="197"/>
        <v>0</v>
      </c>
      <c r="G979">
        <f t="shared" si="198"/>
        <v>0</v>
      </c>
      <c r="H979" s="12">
        <f t="shared" si="199"/>
        <v>3.9120370370370194E-3</v>
      </c>
      <c r="I979" t="b">
        <f t="shared" si="200"/>
        <v>0</v>
      </c>
      <c r="J979" s="14">
        <f t="shared" si="201"/>
        <v>0</v>
      </c>
      <c r="K979">
        <f t="shared" si="202"/>
        <v>0</v>
      </c>
      <c r="L979" s="12">
        <f t="shared" si="207"/>
        <v>5.2898611111111178</v>
      </c>
      <c r="M979" s="1">
        <f t="shared" si="203"/>
        <v>7617.4000000000087</v>
      </c>
      <c r="N979">
        <f t="shared" si="204"/>
        <v>5.633333333333308</v>
      </c>
      <c r="O979">
        <f t="shared" si="205"/>
        <v>0</v>
      </c>
      <c r="P979">
        <f t="shared" si="206"/>
        <v>0</v>
      </c>
      <c r="Q979">
        <f t="shared" si="195"/>
        <v>0</v>
      </c>
    </row>
    <row r="980" spans="1:17" x14ac:dyDescent="0.25">
      <c r="A980" s="4" t="s">
        <v>2741</v>
      </c>
      <c r="B980" s="5" t="s">
        <v>2545</v>
      </c>
      <c r="C980" s="8" t="s">
        <v>2742</v>
      </c>
      <c r="D980" s="9" t="s">
        <v>2743</v>
      </c>
      <c r="E980">
        <f t="shared" si="196"/>
        <v>1</v>
      </c>
      <c r="F980">
        <f t="shared" si="197"/>
        <v>0</v>
      </c>
      <c r="G980">
        <f t="shared" si="198"/>
        <v>0</v>
      </c>
      <c r="H980" s="12">
        <f t="shared" si="199"/>
        <v>1.1249999999999982E-2</v>
      </c>
      <c r="I980" t="b">
        <f t="shared" si="200"/>
        <v>0</v>
      </c>
      <c r="J980" s="14">
        <f t="shared" si="201"/>
        <v>0</v>
      </c>
      <c r="K980">
        <f t="shared" si="202"/>
        <v>0</v>
      </c>
      <c r="L980" s="12">
        <f t="shared" si="207"/>
        <v>5.3011111111111173</v>
      </c>
      <c r="M980" s="1">
        <f t="shared" si="203"/>
        <v>7633.6000000000085</v>
      </c>
      <c r="N980">
        <f t="shared" si="204"/>
        <v>16.199999999999974</v>
      </c>
      <c r="O980">
        <f t="shared" si="205"/>
        <v>0</v>
      </c>
      <c r="P980">
        <f t="shared" si="206"/>
        <v>0</v>
      </c>
      <c r="Q980">
        <f t="shared" si="195"/>
        <v>0</v>
      </c>
    </row>
    <row r="981" spans="1:17" x14ac:dyDescent="0.25">
      <c r="A981" s="6" t="s">
        <v>2744</v>
      </c>
      <c r="B981" s="7" t="s">
        <v>2545</v>
      </c>
      <c r="C981" s="10" t="s">
        <v>2745</v>
      </c>
      <c r="D981" s="11" t="s">
        <v>2746</v>
      </c>
      <c r="E981">
        <f t="shared" si="196"/>
        <v>0</v>
      </c>
      <c r="F981">
        <f t="shared" si="197"/>
        <v>1</v>
      </c>
      <c r="G981">
        <f t="shared" si="198"/>
        <v>0</v>
      </c>
      <c r="H981" s="12">
        <f t="shared" si="199"/>
        <v>1.7592592592592382E-3</v>
      </c>
      <c r="I981" t="b">
        <f t="shared" si="200"/>
        <v>0</v>
      </c>
      <c r="J981" s="14">
        <f t="shared" si="201"/>
        <v>0</v>
      </c>
      <c r="K981">
        <f t="shared" si="202"/>
        <v>0</v>
      </c>
      <c r="L981" s="12">
        <f t="shared" si="207"/>
        <v>5.3028703703703766</v>
      </c>
      <c r="M981" s="1">
        <f t="shared" si="203"/>
        <v>7636.1333333333423</v>
      </c>
      <c r="N981">
        <f t="shared" si="204"/>
        <v>0</v>
      </c>
      <c r="O981">
        <f t="shared" si="205"/>
        <v>2.533333333333303</v>
      </c>
      <c r="P981">
        <f t="shared" si="206"/>
        <v>0</v>
      </c>
      <c r="Q981">
        <f t="shared" si="195"/>
        <v>0</v>
      </c>
    </row>
    <row r="982" spans="1:17" x14ac:dyDescent="0.25">
      <c r="A982" s="4" t="s">
        <v>2317</v>
      </c>
      <c r="B982" s="5" t="s">
        <v>2545</v>
      </c>
      <c r="C982" s="8" t="s">
        <v>2747</v>
      </c>
      <c r="D982" s="9" t="s">
        <v>2748</v>
      </c>
      <c r="E982">
        <f t="shared" si="196"/>
        <v>0</v>
      </c>
      <c r="F982">
        <f t="shared" si="197"/>
        <v>1</v>
      </c>
      <c r="G982">
        <f t="shared" si="198"/>
        <v>0</v>
      </c>
      <c r="H982" s="12">
        <f t="shared" si="199"/>
        <v>8.6689814814815414E-3</v>
      </c>
      <c r="I982" t="b">
        <f t="shared" si="200"/>
        <v>0</v>
      </c>
      <c r="J982" s="14">
        <f t="shared" si="201"/>
        <v>0</v>
      </c>
      <c r="K982">
        <f t="shared" si="202"/>
        <v>0</v>
      </c>
      <c r="L982" s="12">
        <f t="shared" si="207"/>
        <v>5.3115393518518577</v>
      </c>
      <c r="M982" s="1">
        <f t="shared" si="203"/>
        <v>7648.616666666675</v>
      </c>
      <c r="N982">
        <f t="shared" si="204"/>
        <v>0</v>
      </c>
      <c r="O982">
        <f t="shared" si="205"/>
        <v>12.48333333333342</v>
      </c>
      <c r="P982">
        <f t="shared" si="206"/>
        <v>0</v>
      </c>
      <c r="Q982">
        <f t="shared" si="195"/>
        <v>0</v>
      </c>
    </row>
    <row r="983" spans="1:17" x14ac:dyDescent="0.25">
      <c r="A983" s="6" t="s">
        <v>2749</v>
      </c>
      <c r="B983" s="7" t="s">
        <v>2545</v>
      </c>
      <c r="C983" s="10" t="s">
        <v>1067</v>
      </c>
      <c r="D983" s="11" t="s">
        <v>2750</v>
      </c>
      <c r="E983">
        <f t="shared" si="196"/>
        <v>1</v>
      </c>
      <c r="F983">
        <f t="shared" si="197"/>
        <v>0</v>
      </c>
      <c r="G983">
        <f t="shared" si="198"/>
        <v>0</v>
      </c>
      <c r="H983" s="12">
        <f t="shared" si="199"/>
        <v>1.1527777777777803E-2</v>
      </c>
      <c r="I983" t="b">
        <f t="shared" si="200"/>
        <v>0</v>
      </c>
      <c r="J983" s="14">
        <f t="shared" si="201"/>
        <v>0</v>
      </c>
      <c r="K983">
        <f t="shared" si="202"/>
        <v>0</v>
      </c>
      <c r="L983" s="12">
        <f t="shared" si="207"/>
        <v>5.323067129629635</v>
      </c>
      <c r="M983" s="1">
        <f t="shared" si="203"/>
        <v>7665.2166666666744</v>
      </c>
      <c r="N983">
        <f t="shared" si="204"/>
        <v>16.600000000000037</v>
      </c>
      <c r="O983">
        <f t="shared" si="205"/>
        <v>0</v>
      </c>
      <c r="P983">
        <f t="shared" si="206"/>
        <v>0</v>
      </c>
      <c r="Q983">
        <f t="shared" si="195"/>
        <v>0</v>
      </c>
    </row>
    <row r="984" spans="1:17" x14ac:dyDescent="0.25">
      <c r="A984" s="4" t="s">
        <v>1925</v>
      </c>
      <c r="B984" s="5" t="s">
        <v>2545</v>
      </c>
      <c r="C984" s="8" t="s">
        <v>2751</v>
      </c>
      <c r="D984" s="9" t="s">
        <v>2752</v>
      </c>
      <c r="E984">
        <f t="shared" si="196"/>
        <v>1</v>
      </c>
      <c r="F984">
        <f t="shared" si="197"/>
        <v>0</v>
      </c>
      <c r="G984">
        <f t="shared" si="198"/>
        <v>0</v>
      </c>
      <c r="H984" s="12">
        <f t="shared" si="199"/>
        <v>2.3148148148188774E-5</v>
      </c>
      <c r="I984" t="b">
        <f t="shared" si="200"/>
        <v>0</v>
      </c>
      <c r="J984" s="14">
        <f t="shared" si="201"/>
        <v>0</v>
      </c>
      <c r="K984">
        <f t="shared" si="202"/>
        <v>0</v>
      </c>
      <c r="L984" s="12">
        <f t="shared" si="207"/>
        <v>5.3230902777777835</v>
      </c>
      <c r="M984" s="1">
        <f t="shared" si="203"/>
        <v>7665.2500000000082</v>
      </c>
      <c r="N984">
        <f t="shared" si="204"/>
        <v>3.3333333333391835E-2</v>
      </c>
      <c r="O984">
        <f t="shared" si="205"/>
        <v>0</v>
      </c>
      <c r="P984">
        <f t="shared" si="206"/>
        <v>0</v>
      </c>
      <c r="Q984">
        <f t="shared" ref="Q984:Q1047" si="208">ROUNDUP(P984,0)</f>
        <v>0</v>
      </c>
    </row>
    <row r="985" spans="1:17" x14ac:dyDescent="0.25">
      <c r="A985" s="6" t="s">
        <v>2753</v>
      </c>
      <c r="B985" s="7" t="s">
        <v>2545</v>
      </c>
      <c r="C985" s="10" t="s">
        <v>2754</v>
      </c>
      <c r="D985" s="11" t="s">
        <v>2755</v>
      </c>
      <c r="E985">
        <f t="shared" si="196"/>
        <v>0</v>
      </c>
      <c r="F985">
        <f t="shared" si="197"/>
        <v>1</v>
      </c>
      <c r="G985">
        <f t="shared" si="198"/>
        <v>0</v>
      </c>
      <c r="H985" s="12">
        <f t="shared" si="199"/>
        <v>6.3078703703703942E-3</v>
      </c>
      <c r="I985" t="b">
        <f t="shared" si="200"/>
        <v>0</v>
      </c>
      <c r="J985" s="14">
        <f t="shared" si="201"/>
        <v>0</v>
      </c>
      <c r="K985">
        <f t="shared" si="202"/>
        <v>0</v>
      </c>
      <c r="L985" s="12">
        <f t="shared" si="207"/>
        <v>5.3293981481481536</v>
      </c>
      <c r="M985" s="1">
        <f t="shared" si="203"/>
        <v>7674.3333333333412</v>
      </c>
      <c r="N985">
        <f t="shared" si="204"/>
        <v>0</v>
      </c>
      <c r="O985">
        <f t="shared" si="205"/>
        <v>9.0833333333333677</v>
      </c>
      <c r="P985">
        <f t="shared" si="206"/>
        <v>0</v>
      </c>
      <c r="Q985">
        <f t="shared" si="208"/>
        <v>0</v>
      </c>
    </row>
    <row r="986" spans="1:17" x14ac:dyDescent="0.25">
      <c r="A986" s="4" t="s">
        <v>2756</v>
      </c>
      <c r="B986" s="5" t="s">
        <v>2545</v>
      </c>
      <c r="C986" s="8" t="s">
        <v>2757</v>
      </c>
      <c r="D986" s="9" t="s">
        <v>2758</v>
      </c>
      <c r="E986">
        <f t="shared" si="196"/>
        <v>0</v>
      </c>
      <c r="F986">
        <f t="shared" si="197"/>
        <v>1</v>
      </c>
      <c r="G986">
        <f t="shared" si="198"/>
        <v>0</v>
      </c>
      <c r="H986" s="12">
        <f t="shared" si="199"/>
        <v>7.7662037037037335E-3</v>
      </c>
      <c r="I986" t="b">
        <f t="shared" si="200"/>
        <v>0</v>
      </c>
      <c r="J986" s="14">
        <f t="shared" si="201"/>
        <v>0</v>
      </c>
      <c r="K986">
        <f t="shared" si="202"/>
        <v>0</v>
      </c>
      <c r="L986" s="12">
        <f t="shared" si="207"/>
        <v>5.3371643518518574</v>
      </c>
      <c r="M986" s="1">
        <f t="shared" si="203"/>
        <v>7685.5166666666746</v>
      </c>
      <c r="N986">
        <f t="shared" si="204"/>
        <v>0</v>
      </c>
      <c r="O986">
        <f t="shared" si="205"/>
        <v>11.183333333333376</v>
      </c>
      <c r="P986">
        <f t="shared" si="206"/>
        <v>0</v>
      </c>
      <c r="Q986">
        <f t="shared" si="208"/>
        <v>0</v>
      </c>
    </row>
    <row r="987" spans="1:17" x14ac:dyDescent="0.25">
      <c r="A987" s="6" t="s">
        <v>2759</v>
      </c>
      <c r="B987" s="7" t="s">
        <v>2545</v>
      </c>
      <c r="C987" s="10" t="s">
        <v>2760</v>
      </c>
      <c r="D987" s="11" t="s">
        <v>2761</v>
      </c>
      <c r="E987">
        <f t="shared" si="196"/>
        <v>1</v>
      </c>
      <c r="F987">
        <f t="shared" si="197"/>
        <v>0</v>
      </c>
      <c r="G987">
        <f t="shared" si="198"/>
        <v>0</v>
      </c>
      <c r="H987" s="12">
        <f t="shared" si="199"/>
        <v>7.4074074074075291E-3</v>
      </c>
      <c r="I987" t="b">
        <f t="shared" si="200"/>
        <v>0</v>
      </c>
      <c r="J987" s="14">
        <f t="shared" si="201"/>
        <v>0</v>
      </c>
      <c r="K987">
        <f t="shared" si="202"/>
        <v>0</v>
      </c>
      <c r="L987" s="12">
        <f t="shared" si="207"/>
        <v>5.3445717592592654</v>
      </c>
      <c r="M987" s="1">
        <f t="shared" si="203"/>
        <v>7696.1833333333416</v>
      </c>
      <c r="N987">
        <f t="shared" si="204"/>
        <v>10.666666666666842</v>
      </c>
      <c r="O987">
        <f t="shared" si="205"/>
        <v>0</v>
      </c>
      <c r="P987">
        <f t="shared" si="206"/>
        <v>0</v>
      </c>
      <c r="Q987">
        <f t="shared" si="208"/>
        <v>0</v>
      </c>
    </row>
    <row r="988" spans="1:17" x14ac:dyDescent="0.25">
      <c r="A988" s="4" t="s">
        <v>2162</v>
      </c>
      <c r="B988" s="5" t="s">
        <v>2545</v>
      </c>
      <c r="C988" s="8" t="s">
        <v>2762</v>
      </c>
      <c r="D988" s="9" t="s">
        <v>2763</v>
      </c>
      <c r="E988">
        <f t="shared" si="196"/>
        <v>1</v>
      </c>
      <c r="F988">
        <f t="shared" si="197"/>
        <v>0</v>
      </c>
      <c r="G988">
        <f t="shared" si="198"/>
        <v>0</v>
      </c>
      <c r="H988" s="12">
        <f t="shared" si="199"/>
        <v>3.8078703703704475E-3</v>
      </c>
      <c r="I988" t="b">
        <f t="shared" si="200"/>
        <v>0</v>
      </c>
      <c r="J988" s="14">
        <f t="shared" si="201"/>
        <v>0</v>
      </c>
      <c r="K988">
        <f t="shared" si="202"/>
        <v>0</v>
      </c>
      <c r="L988" s="12">
        <f t="shared" si="207"/>
        <v>5.348379629629636</v>
      </c>
      <c r="M988" s="1">
        <f t="shared" si="203"/>
        <v>7701.6666666666752</v>
      </c>
      <c r="N988">
        <f t="shared" si="204"/>
        <v>5.4833333333334444</v>
      </c>
      <c r="O988">
        <f t="shared" si="205"/>
        <v>0</v>
      </c>
      <c r="P988">
        <f t="shared" si="206"/>
        <v>0</v>
      </c>
      <c r="Q988">
        <f t="shared" si="208"/>
        <v>0</v>
      </c>
    </row>
    <row r="989" spans="1:17" x14ac:dyDescent="0.25">
      <c r="A989" s="6" t="s">
        <v>2764</v>
      </c>
      <c r="B989" s="7" t="s">
        <v>2545</v>
      </c>
      <c r="C989" s="10" t="s">
        <v>2765</v>
      </c>
      <c r="D989" s="11" t="s">
        <v>2766</v>
      </c>
      <c r="E989">
        <f t="shared" si="196"/>
        <v>0</v>
      </c>
      <c r="F989">
        <f t="shared" si="197"/>
        <v>1</v>
      </c>
      <c r="G989">
        <f t="shared" si="198"/>
        <v>0</v>
      </c>
      <c r="H989" s="12">
        <f t="shared" si="199"/>
        <v>5.3703703703703587E-3</v>
      </c>
      <c r="I989" t="b">
        <f t="shared" si="200"/>
        <v>0</v>
      </c>
      <c r="J989" s="14">
        <f t="shared" si="201"/>
        <v>0</v>
      </c>
      <c r="K989">
        <f t="shared" si="202"/>
        <v>0</v>
      </c>
      <c r="L989" s="12">
        <f t="shared" si="207"/>
        <v>5.353750000000006</v>
      </c>
      <c r="M989" s="1">
        <f t="shared" si="203"/>
        <v>7709.4000000000087</v>
      </c>
      <c r="N989">
        <f t="shared" si="204"/>
        <v>0</v>
      </c>
      <c r="O989">
        <f t="shared" si="205"/>
        <v>7.7333333333333165</v>
      </c>
      <c r="P989">
        <f t="shared" si="206"/>
        <v>0</v>
      </c>
      <c r="Q989">
        <f t="shared" si="208"/>
        <v>0</v>
      </c>
    </row>
    <row r="990" spans="1:17" x14ac:dyDescent="0.25">
      <c r="A990" s="4" t="s">
        <v>2767</v>
      </c>
      <c r="B990" s="5" t="s">
        <v>2545</v>
      </c>
      <c r="C990" s="8" t="s">
        <v>2768</v>
      </c>
      <c r="D990" s="9" t="s">
        <v>2769</v>
      </c>
      <c r="E990">
        <f t="shared" si="196"/>
        <v>0</v>
      </c>
      <c r="F990">
        <f t="shared" si="197"/>
        <v>0</v>
      </c>
      <c r="G990">
        <f t="shared" si="198"/>
        <v>1</v>
      </c>
      <c r="H990" s="12">
        <f t="shared" si="199"/>
        <v>5.5439814814814969E-3</v>
      </c>
      <c r="I990" t="b">
        <f t="shared" si="200"/>
        <v>0</v>
      </c>
      <c r="J990" s="14">
        <f t="shared" si="201"/>
        <v>0</v>
      </c>
      <c r="K990">
        <f t="shared" si="202"/>
        <v>0</v>
      </c>
      <c r="L990" s="12">
        <f t="shared" si="207"/>
        <v>5.353750000000006</v>
      </c>
      <c r="M990" s="1">
        <f t="shared" si="203"/>
        <v>7709.4000000000087</v>
      </c>
      <c r="N990">
        <f t="shared" si="204"/>
        <v>0</v>
      </c>
      <c r="O990">
        <f t="shared" si="205"/>
        <v>0</v>
      </c>
      <c r="P990">
        <f t="shared" si="206"/>
        <v>7.9833333333333556</v>
      </c>
      <c r="Q990">
        <f t="shared" si="208"/>
        <v>8</v>
      </c>
    </row>
    <row r="991" spans="1:17" x14ac:dyDescent="0.25">
      <c r="A991" s="6" t="s">
        <v>196</v>
      </c>
      <c r="B991" s="7" t="s">
        <v>2545</v>
      </c>
      <c r="C991" s="10" t="s">
        <v>2770</v>
      </c>
      <c r="D991" s="11" t="s">
        <v>2771</v>
      </c>
      <c r="E991">
        <f t="shared" si="196"/>
        <v>1</v>
      </c>
      <c r="F991">
        <f t="shared" si="197"/>
        <v>0</v>
      </c>
      <c r="G991">
        <f t="shared" si="198"/>
        <v>0</v>
      </c>
      <c r="H991" s="12">
        <f t="shared" si="199"/>
        <v>7.8009259259259611E-3</v>
      </c>
      <c r="I991" t="b">
        <f t="shared" si="200"/>
        <v>0</v>
      </c>
      <c r="J991" s="14">
        <f t="shared" si="201"/>
        <v>0</v>
      </c>
      <c r="K991">
        <f t="shared" si="202"/>
        <v>0</v>
      </c>
      <c r="L991" s="12">
        <f t="shared" si="207"/>
        <v>5.3615509259259317</v>
      </c>
      <c r="M991" s="1">
        <f t="shared" si="203"/>
        <v>7720.6333333333414</v>
      </c>
      <c r="N991">
        <f t="shared" si="204"/>
        <v>11.233333333333384</v>
      </c>
      <c r="O991">
        <f t="shared" si="205"/>
        <v>0</v>
      </c>
      <c r="P991">
        <f t="shared" si="206"/>
        <v>0</v>
      </c>
      <c r="Q991">
        <f t="shared" si="208"/>
        <v>0</v>
      </c>
    </row>
    <row r="992" spans="1:17" x14ac:dyDescent="0.25">
      <c r="A992" s="4" t="s">
        <v>2772</v>
      </c>
      <c r="B992" s="5" t="s">
        <v>2545</v>
      </c>
      <c r="C992" s="8" t="s">
        <v>2773</v>
      </c>
      <c r="D992" s="9" t="s">
        <v>2774</v>
      </c>
      <c r="E992">
        <f t="shared" si="196"/>
        <v>1</v>
      </c>
      <c r="F992">
        <f t="shared" si="197"/>
        <v>0</v>
      </c>
      <c r="G992">
        <f t="shared" si="198"/>
        <v>0</v>
      </c>
      <c r="H992" s="12">
        <f t="shared" si="199"/>
        <v>7.5347222222222898E-3</v>
      </c>
      <c r="I992" t="b">
        <f t="shared" si="200"/>
        <v>0</v>
      </c>
      <c r="J992" s="14">
        <f t="shared" si="201"/>
        <v>0</v>
      </c>
      <c r="K992">
        <f t="shared" si="202"/>
        <v>0</v>
      </c>
      <c r="L992" s="12">
        <f t="shared" si="207"/>
        <v>5.3690856481481539</v>
      </c>
      <c r="M992" s="1">
        <f t="shared" si="203"/>
        <v>7731.4833333333418</v>
      </c>
      <c r="N992">
        <f t="shared" si="204"/>
        <v>10.850000000000097</v>
      </c>
      <c r="O992">
        <f t="shared" si="205"/>
        <v>0</v>
      </c>
      <c r="P992">
        <f t="shared" si="206"/>
        <v>0</v>
      </c>
      <c r="Q992">
        <f t="shared" si="208"/>
        <v>0</v>
      </c>
    </row>
    <row r="993" spans="1:17" x14ac:dyDescent="0.25">
      <c r="A993" s="6" t="s">
        <v>2775</v>
      </c>
      <c r="B993" s="7" t="s">
        <v>2545</v>
      </c>
      <c r="C993" s="10" t="s">
        <v>2776</v>
      </c>
      <c r="D993" s="11" t="s">
        <v>2777</v>
      </c>
      <c r="E993">
        <f t="shared" si="196"/>
        <v>0</v>
      </c>
      <c r="F993">
        <f t="shared" si="197"/>
        <v>1</v>
      </c>
      <c r="G993">
        <f t="shared" si="198"/>
        <v>0</v>
      </c>
      <c r="H993" s="12">
        <f t="shared" si="199"/>
        <v>9.1435185185185786E-3</v>
      </c>
      <c r="I993" t="b">
        <f t="shared" si="200"/>
        <v>0</v>
      </c>
      <c r="J993" s="14">
        <f t="shared" si="201"/>
        <v>0</v>
      </c>
      <c r="K993">
        <f t="shared" si="202"/>
        <v>0</v>
      </c>
      <c r="L993" s="12">
        <f t="shared" si="207"/>
        <v>5.3782291666666726</v>
      </c>
      <c r="M993" s="1">
        <f t="shared" si="203"/>
        <v>7744.6500000000096</v>
      </c>
      <c r="N993">
        <f t="shared" si="204"/>
        <v>0</v>
      </c>
      <c r="O993">
        <f t="shared" si="205"/>
        <v>13.166666666666753</v>
      </c>
      <c r="P993">
        <f t="shared" si="206"/>
        <v>0</v>
      </c>
      <c r="Q993">
        <f t="shared" si="208"/>
        <v>0</v>
      </c>
    </row>
    <row r="994" spans="1:17" x14ac:dyDescent="0.25">
      <c r="A994" s="4" t="s">
        <v>2778</v>
      </c>
      <c r="B994" s="5" t="s">
        <v>2545</v>
      </c>
      <c r="C994" s="8" t="s">
        <v>2779</v>
      </c>
      <c r="D994" s="9" t="s">
        <v>2780</v>
      </c>
      <c r="E994">
        <f t="shared" si="196"/>
        <v>1</v>
      </c>
      <c r="F994">
        <f t="shared" si="197"/>
        <v>0</v>
      </c>
      <c r="G994">
        <f t="shared" si="198"/>
        <v>0</v>
      </c>
      <c r="H994" s="12">
        <f t="shared" si="199"/>
        <v>8.8310185185184187E-3</v>
      </c>
      <c r="I994" t="b">
        <f t="shared" si="200"/>
        <v>0</v>
      </c>
      <c r="J994" s="14">
        <f t="shared" si="201"/>
        <v>0</v>
      </c>
      <c r="K994">
        <f t="shared" si="202"/>
        <v>0</v>
      </c>
      <c r="L994" s="12">
        <f t="shared" si="207"/>
        <v>5.3870601851851907</v>
      </c>
      <c r="M994" s="1">
        <f t="shared" si="203"/>
        <v>7757.3666666666741</v>
      </c>
      <c r="N994">
        <f t="shared" si="204"/>
        <v>12.716666666666523</v>
      </c>
      <c r="O994">
        <f t="shared" si="205"/>
        <v>0</v>
      </c>
      <c r="P994">
        <f t="shared" si="206"/>
        <v>0</v>
      </c>
      <c r="Q994">
        <f t="shared" si="208"/>
        <v>0</v>
      </c>
    </row>
    <row r="995" spans="1:17" x14ac:dyDescent="0.25">
      <c r="A995" s="6" t="s">
        <v>2781</v>
      </c>
      <c r="B995" s="7" t="s">
        <v>2545</v>
      </c>
      <c r="C995" s="10" t="s">
        <v>2782</v>
      </c>
      <c r="D995" s="11" t="s">
        <v>2783</v>
      </c>
      <c r="E995">
        <f t="shared" si="196"/>
        <v>0</v>
      </c>
      <c r="F995">
        <f t="shared" si="197"/>
        <v>1</v>
      </c>
      <c r="G995">
        <f t="shared" si="198"/>
        <v>0</v>
      </c>
      <c r="H995" s="12">
        <f t="shared" si="199"/>
        <v>8.8310185185185297E-3</v>
      </c>
      <c r="I995" t="b">
        <f t="shared" si="200"/>
        <v>0</v>
      </c>
      <c r="J995" s="14">
        <f t="shared" si="201"/>
        <v>0</v>
      </c>
      <c r="K995">
        <f t="shared" si="202"/>
        <v>0</v>
      </c>
      <c r="L995" s="12">
        <f t="shared" si="207"/>
        <v>5.3958912037037088</v>
      </c>
      <c r="M995" s="1">
        <f t="shared" si="203"/>
        <v>7770.0833333333403</v>
      </c>
      <c r="N995">
        <f t="shared" si="204"/>
        <v>0</v>
      </c>
      <c r="O995">
        <f t="shared" si="205"/>
        <v>12.716666666666683</v>
      </c>
      <c r="P995">
        <f t="shared" si="206"/>
        <v>0</v>
      </c>
      <c r="Q995">
        <f t="shared" si="208"/>
        <v>0</v>
      </c>
    </row>
    <row r="996" spans="1:17" x14ac:dyDescent="0.25">
      <c r="A996" s="4" t="s">
        <v>2784</v>
      </c>
      <c r="B996" s="5" t="s">
        <v>2545</v>
      </c>
      <c r="C996" s="8" t="s">
        <v>2785</v>
      </c>
      <c r="D996" s="9" t="s">
        <v>2786</v>
      </c>
      <c r="E996">
        <f t="shared" si="196"/>
        <v>0</v>
      </c>
      <c r="F996">
        <f t="shared" si="197"/>
        <v>1</v>
      </c>
      <c r="G996">
        <f t="shared" si="198"/>
        <v>0</v>
      </c>
      <c r="H996" s="12">
        <f t="shared" si="199"/>
        <v>7.2916666666666963E-3</v>
      </c>
      <c r="I996" t="b">
        <f t="shared" si="200"/>
        <v>0</v>
      </c>
      <c r="J996" s="14">
        <f t="shared" si="201"/>
        <v>0</v>
      </c>
      <c r="K996">
        <f t="shared" si="202"/>
        <v>0</v>
      </c>
      <c r="L996" s="12">
        <f t="shared" si="207"/>
        <v>5.4031828703703759</v>
      </c>
      <c r="M996" s="1">
        <f t="shared" si="203"/>
        <v>7780.5833333333412</v>
      </c>
      <c r="N996">
        <f t="shared" si="204"/>
        <v>0</v>
      </c>
      <c r="O996">
        <f t="shared" si="205"/>
        <v>10.500000000000043</v>
      </c>
      <c r="P996">
        <f t="shared" si="206"/>
        <v>0</v>
      </c>
      <c r="Q996">
        <f t="shared" si="208"/>
        <v>0</v>
      </c>
    </row>
    <row r="997" spans="1:17" x14ac:dyDescent="0.25">
      <c r="A997" s="6" t="s">
        <v>1444</v>
      </c>
      <c r="B997" s="7" t="s">
        <v>2545</v>
      </c>
      <c r="C997" s="10" t="s">
        <v>2787</v>
      </c>
      <c r="D997" s="11" t="s">
        <v>2788</v>
      </c>
      <c r="E997">
        <f t="shared" si="196"/>
        <v>1</v>
      </c>
      <c r="F997">
        <f t="shared" si="197"/>
        <v>0</v>
      </c>
      <c r="G997">
        <f t="shared" si="198"/>
        <v>0</v>
      </c>
      <c r="H997" s="12">
        <f t="shared" si="199"/>
        <v>3.958333333333286E-3</v>
      </c>
      <c r="I997" t="b">
        <f t="shared" si="200"/>
        <v>0</v>
      </c>
      <c r="J997" s="14">
        <f t="shared" si="201"/>
        <v>0</v>
      </c>
      <c r="K997">
        <f t="shared" si="202"/>
        <v>0</v>
      </c>
      <c r="L997" s="12">
        <f t="shared" si="207"/>
        <v>5.4071412037037092</v>
      </c>
      <c r="M997" s="1">
        <f t="shared" si="203"/>
        <v>7786.283333333341</v>
      </c>
      <c r="N997">
        <f t="shared" si="204"/>
        <v>5.6999999999999318</v>
      </c>
      <c r="O997">
        <f t="shared" si="205"/>
        <v>0</v>
      </c>
      <c r="P997">
        <f t="shared" si="206"/>
        <v>0</v>
      </c>
      <c r="Q997">
        <f t="shared" si="208"/>
        <v>0</v>
      </c>
    </row>
    <row r="998" spans="1:17" x14ac:dyDescent="0.25">
      <c r="A998" s="4" t="s">
        <v>1042</v>
      </c>
      <c r="B998" s="5" t="s">
        <v>2545</v>
      </c>
      <c r="C998" s="8" t="s">
        <v>2789</v>
      </c>
      <c r="D998" s="9" t="s">
        <v>2790</v>
      </c>
      <c r="E998">
        <f t="shared" si="196"/>
        <v>1</v>
      </c>
      <c r="F998">
        <f t="shared" si="197"/>
        <v>0</v>
      </c>
      <c r="G998">
        <f t="shared" si="198"/>
        <v>0</v>
      </c>
      <c r="H998" s="12">
        <f t="shared" si="199"/>
        <v>1.0000000000000009E-2</v>
      </c>
      <c r="I998" t="b">
        <f t="shared" si="200"/>
        <v>0</v>
      </c>
      <c r="J998" s="14">
        <f t="shared" si="201"/>
        <v>0</v>
      </c>
      <c r="K998">
        <f t="shared" si="202"/>
        <v>0</v>
      </c>
      <c r="L998" s="12">
        <f t="shared" si="207"/>
        <v>5.417141203703709</v>
      </c>
      <c r="M998" s="1">
        <f t="shared" si="203"/>
        <v>7800.6833333333416</v>
      </c>
      <c r="N998">
        <f t="shared" si="204"/>
        <v>14.400000000000013</v>
      </c>
      <c r="O998">
        <f t="shared" si="205"/>
        <v>0</v>
      </c>
      <c r="P998">
        <f t="shared" si="206"/>
        <v>0</v>
      </c>
      <c r="Q998">
        <f t="shared" si="208"/>
        <v>0</v>
      </c>
    </row>
    <row r="999" spans="1:17" x14ac:dyDescent="0.25">
      <c r="A999" s="6" t="s">
        <v>422</v>
      </c>
      <c r="B999" s="7" t="s">
        <v>2545</v>
      </c>
      <c r="C999" s="10" t="s">
        <v>2791</v>
      </c>
      <c r="D999" s="11" t="s">
        <v>2792</v>
      </c>
      <c r="E999">
        <f t="shared" si="196"/>
        <v>1</v>
      </c>
      <c r="F999">
        <f t="shared" si="197"/>
        <v>0</v>
      </c>
      <c r="G999">
        <f t="shared" si="198"/>
        <v>0</v>
      </c>
      <c r="H999" s="12">
        <f t="shared" si="199"/>
        <v>5.0115740740741543E-3</v>
      </c>
      <c r="I999" t="b">
        <f t="shared" si="200"/>
        <v>0</v>
      </c>
      <c r="J999" s="14">
        <f t="shared" si="201"/>
        <v>0</v>
      </c>
      <c r="K999">
        <f t="shared" si="202"/>
        <v>0</v>
      </c>
      <c r="L999" s="12">
        <f t="shared" si="207"/>
        <v>5.4221527777777832</v>
      </c>
      <c r="M999" s="1">
        <f t="shared" si="203"/>
        <v>7807.9000000000078</v>
      </c>
      <c r="N999">
        <f t="shared" si="204"/>
        <v>7.2166666666667822</v>
      </c>
      <c r="O999">
        <f t="shared" si="205"/>
        <v>0</v>
      </c>
      <c r="P999">
        <f t="shared" si="206"/>
        <v>0</v>
      </c>
      <c r="Q999">
        <f t="shared" si="208"/>
        <v>0</v>
      </c>
    </row>
    <row r="1000" spans="1:17" x14ac:dyDescent="0.25">
      <c r="A1000" s="4" t="s">
        <v>2793</v>
      </c>
      <c r="B1000" s="5" t="s">
        <v>2545</v>
      </c>
      <c r="C1000" s="8" t="s">
        <v>2790</v>
      </c>
      <c r="D1000" s="9" t="s">
        <v>2794</v>
      </c>
      <c r="E1000">
        <f t="shared" si="196"/>
        <v>1</v>
      </c>
      <c r="F1000">
        <f t="shared" si="197"/>
        <v>0</v>
      </c>
      <c r="G1000">
        <f t="shared" si="198"/>
        <v>0</v>
      </c>
      <c r="H1000" s="12">
        <f t="shared" si="199"/>
        <v>3.2407407407407662E-3</v>
      </c>
      <c r="I1000" t="b">
        <f t="shared" si="200"/>
        <v>0</v>
      </c>
      <c r="J1000" s="14">
        <f t="shared" si="201"/>
        <v>0</v>
      </c>
      <c r="K1000">
        <f t="shared" si="202"/>
        <v>0</v>
      </c>
      <c r="L1000" s="12">
        <f t="shared" si="207"/>
        <v>5.4253935185185238</v>
      </c>
      <c r="M1000" s="1">
        <f t="shared" si="203"/>
        <v>7812.566666666673</v>
      </c>
      <c r="N1000">
        <f t="shared" si="204"/>
        <v>4.6666666666667034</v>
      </c>
      <c r="O1000">
        <f t="shared" si="205"/>
        <v>0</v>
      </c>
      <c r="P1000">
        <f t="shared" si="206"/>
        <v>0</v>
      </c>
      <c r="Q1000">
        <f t="shared" si="208"/>
        <v>0</v>
      </c>
    </row>
    <row r="1001" spans="1:17" x14ac:dyDescent="0.25">
      <c r="A1001" s="6" t="s">
        <v>2795</v>
      </c>
      <c r="B1001" s="7" t="s">
        <v>2545</v>
      </c>
      <c r="C1001" s="10" t="s">
        <v>2796</v>
      </c>
      <c r="D1001" s="11" t="s">
        <v>2797</v>
      </c>
      <c r="E1001">
        <f t="shared" si="196"/>
        <v>1</v>
      </c>
      <c r="F1001">
        <f t="shared" si="197"/>
        <v>0</v>
      </c>
      <c r="G1001">
        <f t="shared" si="198"/>
        <v>0</v>
      </c>
      <c r="H1001" s="12">
        <f t="shared" si="199"/>
        <v>1.4583333333333393E-3</v>
      </c>
      <c r="I1001" t="b">
        <f t="shared" si="200"/>
        <v>0</v>
      </c>
      <c r="J1001" s="14">
        <f t="shared" si="201"/>
        <v>0</v>
      </c>
      <c r="K1001">
        <f t="shared" si="202"/>
        <v>0</v>
      </c>
      <c r="L1001" s="12">
        <f t="shared" si="207"/>
        <v>5.4268518518518576</v>
      </c>
      <c r="M1001" s="1">
        <f t="shared" si="203"/>
        <v>7814.6666666666752</v>
      </c>
      <c r="N1001">
        <f t="shared" si="204"/>
        <v>2.1000000000000085</v>
      </c>
      <c r="O1001">
        <f t="shared" si="205"/>
        <v>0</v>
      </c>
      <c r="P1001">
        <f t="shared" si="206"/>
        <v>0</v>
      </c>
      <c r="Q1001">
        <f t="shared" si="208"/>
        <v>0</v>
      </c>
    </row>
    <row r="1002" spans="1:17" x14ac:dyDescent="0.25">
      <c r="A1002" s="4" t="s">
        <v>2798</v>
      </c>
      <c r="B1002" s="5" t="s">
        <v>2545</v>
      </c>
      <c r="C1002" s="8" t="s">
        <v>2799</v>
      </c>
      <c r="D1002" s="9" t="s">
        <v>2800</v>
      </c>
      <c r="E1002">
        <f t="shared" si="196"/>
        <v>1</v>
      </c>
      <c r="F1002">
        <f t="shared" si="197"/>
        <v>0</v>
      </c>
      <c r="G1002">
        <f t="shared" si="198"/>
        <v>0</v>
      </c>
      <c r="H1002" s="12">
        <f t="shared" si="199"/>
        <v>3.7731481481482199E-3</v>
      </c>
      <c r="I1002" t="b">
        <f t="shared" si="200"/>
        <v>0</v>
      </c>
      <c r="J1002" s="14">
        <f t="shared" si="201"/>
        <v>0</v>
      </c>
      <c r="K1002">
        <f t="shared" si="202"/>
        <v>0</v>
      </c>
      <c r="L1002" s="12">
        <f t="shared" si="207"/>
        <v>5.4306250000000063</v>
      </c>
      <c r="M1002" s="1">
        <f t="shared" si="203"/>
        <v>7820.1000000000095</v>
      </c>
      <c r="N1002">
        <f t="shared" si="204"/>
        <v>5.4333333333334366</v>
      </c>
      <c r="O1002">
        <f t="shared" si="205"/>
        <v>0</v>
      </c>
      <c r="P1002">
        <f t="shared" si="206"/>
        <v>0</v>
      </c>
      <c r="Q1002">
        <f t="shared" si="208"/>
        <v>0</v>
      </c>
    </row>
    <row r="1003" spans="1:17" x14ac:dyDescent="0.25">
      <c r="A1003" s="6" t="s">
        <v>2801</v>
      </c>
      <c r="B1003" s="7" t="s">
        <v>2545</v>
      </c>
      <c r="C1003" s="10" t="s">
        <v>2802</v>
      </c>
      <c r="D1003" s="11" t="s">
        <v>2803</v>
      </c>
      <c r="E1003">
        <f t="shared" si="196"/>
        <v>1</v>
      </c>
      <c r="F1003">
        <f t="shared" si="197"/>
        <v>0</v>
      </c>
      <c r="G1003">
        <f t="shared" si="198"/>
        <v>0</v>
      </c>
      <c r="H1003" s="12">
        <f t="shared" si="199"/>
        <v>9.2476851851852615E-3</v>
      </c>
      <c r="I1003" t="b">
        <f t="shared" si="200"/>
        <v>0</v>
      </c>
      <c r="J1003" s="14">
        <f t="shared" si="201"/>
        <v>0</v>
      </c>
      <c r="K1003">
        <f t="shared" si="202"/>
        <v>0</v>
      </c>
      <c r="L1003" s="12">
        <f t="shared" si="207"/>
        <v>5.4398726851851915</v>
      </c>
      <c r="M1003" s="1">
        <f t="shared" si="203"/>
        <v>7833.4166666666752</v>
      </c>
      <c r="N1003">
        <f t="shared" si="204"/>
        <v>13.316666666666777</v>
      </c>
      <c r="O1003">
        <f t="shared" si="205"/>
        <v>0</v>
      </c>
      <c r="P1003">
        <f t="shared" si="206"/>
        <v>0</v>
      </c>
      <c r="Q1003">
        <f t="shared" si="208"/>
        <v>0</v>
      </c>
    </row>
    <row r="1004" spans="1:17" x14ac:dyDescent="0.25">
      <c r="A1004" s="4" t="s">
        <v>2804</v>
      </c>
      <c r="B1004" s="5" t="s">
        <v>2545</v>
      </c>
      <c r="C1004" s="8" t="s">
        <v>2805</v>
      </c>
      <c r="D1004" s="9" t="s">
        <v>2806</v>
      </c>
      <c r="E1004">
        <f t="shared" si="196"/>
        <v>0</v>
      </c>
      <c r="F1004">
        <f t="shared" si="197"/>
        <v>0</v>
      </c>
      <c r="G1004">
        <f t="shared" si="198"/>
        <v>1</v>
      </c>
      <c r="H1004" s="12">
        <f t="shared" si="199"/>
        <v>6.9907407407406863E-3</v>
      </c>
      <c r="I1004" t="b">
        <f t="shared" si="200"/>
        <v>0</v>
      </c>
      <c r="J1004" s="14">
        <f t="shared" si="201"/>
        <v>0</v>
      </c>
      <c r="K1004">
        <f t="shared" si="202"/>
        <v>0</v>
      </c>
      <c r="L1004" s="12">
        <f t="shared" si="207"/>
        <v>5.4398726851851915</v>
      </c>
      <c r="M1004" s="1">
        <f t="shared" si="203"/>
        <v>7833.4166666666752</v>
      </c>
      <c r="N1004">
        <f t="shared" si="204"/>
        <v>0</v>
      </c>
      <c r="O1004">
        <f t="shared" si="205"/>
        <v>0</v>
      </c>
      <c r="P1004">
        <f t="shared" si="206"/>
        <v>10.066666666666588</v>
      </c>
      <c r="Q1004">
        <f t="shared" si="208"/>
        <v>11</v>
      </c>
    </row>
    <row r="1005" spans="1:17" x14ac:dyDescent="0.25">
      <c r="A1005" s="6" t="s">
        <v>2807</v>
      </c>
      <c r="B1005" s="7" t="s">
        <v>2545</v>
      </c>
      <c r="C1005" s="10" t="s">
        <v>2808</v>
      </c>
      <c r="D1005" s="11" t="s">
        <v>2809</v>
      </c>
      <c r="E1005">
        <f t="shared" si="196"/>
        <v>1</v>
      </c>
      <c r="F1005">
        <f t="shared" si="197"/>
        <v>0</v>
      </c>
      <c r="G1005">
        <f t="shared" si="198"/>
        <v>0</v>
      </c>
      <c r="H1005" s="12">
        <f t="shared" si="199"/>
        <v>3.4722222222116628E-5</v>
      </c>
      <c r="I1005" t="b">
        <f t="shared" si="200"/>
        <v>0</v>
      </c>
      <c r="J1005" s="14">
        <f t="shared" si="201"/>
        <v>0</v>
      </c>
      <c r="K1005">
        <f t="shared" si="202"/>
        <v>0</v>
      </c>
      <c r="L1005" s="12">
        <f t="shared" si="207"/>
        <v>5.4399074074074134</v>
      </c>
      <c r="M1005" s="1">
        <f t="shared" si="203"/>
        <v>7833.4666666666744</v>
      </c>
      <c r="N1005">
        <f t="shared" si="204"/>
        <v>4.9999999999847944E-2</v>
      </c>
      <c r="O1005">
        <f t="shared" si="205"/>
        <v>0</v>
      </c>
      <c r="P1005">
        <f t="shared" si="206"/>
        <v>0</v>
      </c>
      <c r="Q1005">
        <f t="shared" si="208"/>
        <v>0</v>
      </c>
    </row>
    <row r="1006" spans="1:17" x14ac:dyDescent="0.25">
      <c r="A1006" s="4" t="s">
        <v>2810</v>
      </c>
      <c r="B1006" s="5" t="s">
        <v>2545</v>
      </c>
      <c r="C1006" s="8" t="s">
        <v>2811</v>
      </c>
      <c r="D1006" s="9" t="s">
        <v>2812</v>
      </c>
      <c r="E1006">
        <f t="shared" si="196"/>
        <v>1</v>
      </c>
      <c r="F1006">
        <f t="shared" si="197"/>
        <v>0</v>
      </c>
      <c r="G1006">
        <f t="shared" si="198"/>
        <v>0</v>
      </c>
      <c r="H1006" s="12">
        <f t="shared" si="199"/>
        <v>1.1458333333334014E-3</v>
      </c>
      <c r="I1006" t="b">
        <f t="shared" si="200"/>
        <v>0</v>
      </c>
      <c r="J1006" s="14">
        <f t="shared" si="201"/>
        <v>0</v>
      </c>
      <c r="K1006">
        <f t="shared" si="202"/>
        <v>0</v>
      </c>
      <c r="L1006" s="12">
        <f t="shared" si="207"/>
        <v>5.4410532407407466</v>
      </c>
      <c r="M1006" s="1">
        <f t="shared" si="203"/>
        <v>7835.116666666675</v>
      </c>
      <c r="N1006">
        <f t="shared" si="204"/>
        <v>1.6500000000000981</v>
      </c>
      <c r="O1006">
        <f t="shared" si="205"/>
        <v>0</v>
      </c>
      <c r="P1006">
        <f t="shared" si="206"/>
        <v>0</v>
      </c>
      <c r="Q1006">
        <f t="shared" si="208"/>
        <v>0</v>
      </c>
    </row>
    <row r="1007" spans="1:17" x14ac:dyDescent="0.25">
      <c r="A1007" s="6" t="s">
        <v>2813</v>
      </c>
      <c r="B1007" s="7" t="s">
        <v>2545</v>
      </c>
      <c r="C1007" s="10" t="s">
        <v>2814</v>
      </c>
      <c r="D1007" s="11" t="s">
        <v>2530</v>
      </c>
      <c r="E1007">
        <f t="shared" si="196"/>
        <v>1</v>
      </c>
      <c r="F1007">
        <f t="shared" si="197"/>
        <v>0</v>
      </c>
      <c r="G1007">
        <f t="shared" si="198"/>
        <v>0</v>
      </c>
      <c r="H1007" s="12">
        <f t="shared" si="199"/>
        <v>8.3912037037037202E-3</v>
      </c>
      <c r="I1007" t="b">
        <f t="shared" si="200"/>
        <v>0</v>
      </c>
      <c r="J1007" s="14">
        <f t="shared" si="201"/>
        <v>0</v>
      </c>
      <c r="K1007">
        <f t="shared" si="202"/>
        <v>0</v>
      </c>
      <c r="L1007" s="12">
        <f t="shared" si="207"/>
        <v>5.4494444444444508</v>
      </c>
      <c r="M1007" s="1">
        <f t="shared" si="203"/>
        <v>7847.200000000008</v>
      </c>
      <c r="N1007">
        <f t="shared" si="204"/>
        <v>12.083333333333357</v>
      </c>
      <c r="O1007">
        <f t="shared" si="205"/>
        <v>0</v>
      </c>
      <c r="P1007">
        <f t="shared" si="206"/>
        <v>0</v>
      </c>
      <c r="Q1007">
        <f t="shared" si="208"/>
        <v>0</v>
      </c>
    </row>
    <row r="1008" spans="1:17" x14ac:dyDescent="0.25">
      <c r="A1008" s="4" t="s">
        <v>2815</v>
      </c>
      <c r="B1008" s="5" t="s">
        <v>2545</v>
      </c>
      <c r="C1008" s="8" t="s">
        <v>2816</v>
      </c>
      <c r="D1008" s="9" t="s">
        <v>2817</v>
      </c>
      <c r="E1008">
        <f t="shared" si="196"/>
        <v>1</v>
      </c>
      <c r="F1008">
        <f t="shared" si="197"/>
        <v>0</v>
      </c>
      <c r="G1008">
        <f t="shared" si="198"/>
        <v>0</v>
      </c>
      <c r="H1008" s="12">
        <f t="shared" si="199"/>
        <v>5.2314814814814481E-3</v>
      </c>
      <c r="I1008" t="b">
        <f t="shared" si="200"/>
        <v>0</v>
      </c>
      <c r="J1008" s="14">
        <f t="shared" si="201"/>
        <v>0</v>
      </c>
      <c r="K1008">
        <f t="shared" si="202"/>
        <v>0</v>
      </c>
      <c r="L1008" s="12">
        <f t="shared" si="207"/>
        <v>5.4546759259259323</v>
      </c>
      <c r="M1008" s="1">
        <f t="shared" si="203"/>
        <v>7854.7333333333418</v>
      </c>
      <c r="N1008">
        <f t="shared" si="204"/>
        <v>7.5333333333332853</v>
      </c>
      <c r="O1008">
        <f t="shared" si="205"/>
        <v>0</v>
      </c>
      <c r="P1008">
        <f t="shared" si="206"/>
        <v>0</v>
      </c>
      <c r="Q1008">
        <f t="shared" si="208"/>
        <v>0</v>
      </c>
    </row>
    <row r="1009" spans="1:17" x14ac:dyDescent="0.25">
      <c r="A1009" s="6" t="s">
        <v>2818</v>
      </c>
      <c r="B1009" s="7" t="s">
        <v>2545</v>
      </c>
      <c r="C1009" s="10" t="s">
        <v>2819</v>
      </c>
      <c r="D1009" s="11" t="s">
        <v>2820</v>
      </c>
      <c r="E1009">
        <f t="shared" si="196"/>
        <v>1</v>
      </c>
      <c r="F1009">
        <f t="shared" si="197"/>
        <v>0</v>
      </c>
      <c r="G1009">
        <f t="shared" si="198"/>
        <v>0</v>
      </c>
      <c r="H1009" s="12">
        <f t="shared" si="199"/>
        <v>6.3888888888888884E-3</v>
      </c>
      <c r="I1009" t="b">
        <f t="shared" si="200"/>
        <v>0</v>
      </c>
      <c r="J1009" s="14">
        <f t="shared" si="201"/>
        <v>0</v>
      </c>
      <c r="K1009">
        <f t="shared" si="202"/>
        <v>0</v>
      </c>
      <c r="L1009" s="12">
        <f t="shared" si="207"/>
        <v>5.4610648148148213</v>
      </c>
      <c r="M1009" s="1">
        <f t="shared" si="203"/>
        <v>7863.9333333333425</v>
      </c>
      <c r="N1009">
        <f t="shared" si="204"/>
        <v>9.1999999999999993</v>
      </c>
      <c r="O1009">
        <f t="shared" si="205"/>
        <v>0</v>
      </c>
      <c r="P1009">
        <f t="shared" si="206"/>
        <v>0</v>
      </c>
      <c r="Q1009">
        <f t="shared" si="208"/>
        <v>0</v>
      </c>
    </row>
    <row r="1010" spans="1:17" x14ac:dyDescent="0.25">
      <c r="A1010" s="4" t="s">
        <v>2821</v>
      </c>
      <c r="B1010" s="5" t="s">
        <v>2545</v>
      </c>
      <c r="C1010" s="8" t="s">
        <v>2822</v>
      </c>
      <c r="D1010" s="9" t="s">
        <v>2823</v>
      </c>
      <c r="E1010">
        <f t="shared" si="196"/>
        <v>1</v>
      </c>
      <c r="F1010">
        <f t="shared" si="197"/>
        <v>0</v>
      </c>
      <c r="G1010">
        <f t="shared" si="198"/>
        <v>0</v>
      </c>
      <c r="H1010" s="12">
        <f t="shared" si="199"/>
        <v>7.0370370370370638E-3</v>
      </c>
      <c r="I1010" t="b">
        <f t="shared" si="200"/>
        <v>0</v>
      </c>
      <c r="J1010" s="14">
        <f t="shared" si="201"/>
        <v>0</v>
      </c>
      <c r="K1010">
        <f t="shared" si="202"/>
        <v>0</v>
      </c>
      <c r="L1010" s="12">
        <f t="shared" si="207"/>
        <v>5.4681018518518583</v>
      </c>
      <c r="M1010" s="1">
        <f t="shared" si="203"/>
        <v>7874.0666666666757</v>
      </c>
      <c r="N1010">
        <f t="shared" si="204"/>
        <v>10.133333333333372</v>
      </c>
      <c r="O1010">
        <f t="shared" si="205"/>
        <v>0</v>
      </c>
      <c r="P1010">
        <f t="shared" si="206"/>
        <v>0</v>
      </c>
      <c r="Q1010">
        <f t="shared" si="208"/>
        <v>0</v>
      </c>
    </row>
    <row r="1011" spans="1:17" x14ac:dyDescent="0.25">
      <c r="A1011" s="6" t="s">
        <v>2824</v>
      </c>
      <c r="B1011" s="7" t="s">
        <v>2545</v>
      </c>
      <c r="C1011" s="10" t="s">
        <v>2825</v>
      </c>
      <c r="D1011" s="11" t="s">
        <v>2826</v>
      </c>
      <c r="E1011">
        <f t="shared" si="196"/>
        <v>1</v>
      </c>
      <c r="F1011">
        <f t="shared" si="197"/>
        <v>0</v>
      </c>
      <c r="G1011">
        <f t="shared" si="198"/>
        <v>0</v>
      </c>
      <c r="H1011" s="12">
        <f t="shared" si="199"/>
        <v>1.1574074074038876E-5</v>
      </c>
      <c r="I1011" t="b">
        <f t="shared" si="200"/>
        <v>0</v>
      </c>
      <c r="J1011" s="14">
        <f t="shared" si="201"/>
        <v>0</v>
      </c>
      <c r="K1011">
        <f t="shared" si="202"/>
        <v>0</v>
      </c>
      <c r="L1011" s="12">
        <f t="shared" si="207"/>
        <v>5.4681134259259325</v>
      </c>
      <c r="M1011" s="1">
        <f t="shared" si="203"/>
        <v>7874.083333333343</v>
      </c>
      <c r="N1011">
        <f t="shared" si="204"/>
        <v>1.6666666666615981E-2</v>
      </c>
      <c r="O1011">
        <f t="shared" si="205"/>
        <v>0</v>
      </c>
      <c r="P1011">
        <f t="shared" si="206"/>
        <v>0</v>
      </c>
      <c r="Q1011">
        <f t="shared" si="208"/>
        <v>0</v>
      </c>
    </row>
    <row r="1012" spans="1:17" x14ac:dyDescent="0.25">
      <c r="A1012" s="4" t="s">
        <v>1669</v>
      </c>
      <c r="B1012" s="5" t="s">
        <v>2827</v>
      </c>
      <c r="C1012" s="8" t="s">
        <v>2828</v>
      </c>
      <c r="D1012" s="9" t="s">
        <v>2829</v>
      </c>
      <c r="E1012">
        <f t="shared" si="196"/>
        <v>1</v>
      </c>
      <c r="F1012">
        <f t="shared" si="197"/>
        <v>0</v>
      </c>
      <c r="G1012">
        <f t="shared" si="198"/>
        <v>0</v>
      </c>
      <c r="H1012" s="12">
        <f t="shared" si="199"/>
        <v>7.6388888888889173E-3</v>
      </c>
      <c r="I1012" t="b">
        <f t="shared" si="200"/>
        <v>0</v>
      </c>
      <c r="J1012" s="14">
        <f t="shared" si="201"/>
        <v>0</v>
      </c>
      <c r="K1012">
        <f t="shared" si="202"/>
        <v>0</v>
      </c>
      <c r="L1012" s="12">
        <f t="shared" si="207"/>
        <v>5.4757523148148213</v>
      </c>
      <c r="M1012" s="1">
        <f t="shared" si="203"/>
        <v>7885.083333333343</v>
      </c>
      <c r="N1012">
        <f t="shared" si="204"/>
        <v>11.000000000000041</v>
      </c>
      <c r="O1012">
        <f t="shared" si="205"/>
        <v>0</v>
      </c>
      <c r="P1012">
        <f t="shared" si="206"/>
        <v>0</v>
      </c>
      <c r="Q1012">
        <f t="shared" si="208"/>
        <v>0</v>
      </c>
    </row>
    <row r="1013" spans="1:17" x14ac:dyDescent="0.25">
      <c r="A1013" s="6" t="s">
        <v>2830</v>
      </c>
      <c r="B1013" s="7" t="s">
        <v>2827</v>
      </c>
      <c r="C1013" s="10" t="s">
        <v>2831</v>
      </c>
      <c r="D1013" s="11" t="s">
        <v>2832</v>
      </c>
      <c r="E1013">
        <f t="shared" si="196"/>
        <v>1</v>
      </c>
      <c r="F1013">
        <f t="shared" si="197"/>
        <v>0</v>
      </c>
      <c r="G1013">
        <f t="shared" si="198"/>
        <v>0</v>
      </c>
      <c r="H1013" s="12">
        <f t="shared" si="199"/>
        <v>8.9699074074074403E-3</v>
      </c>
      <c r="I1013" t="b">
        <f t="shared" si="200"/>
        <v>0</v>
      </c>
      <c r="J1013" s="14">
        <f t="shared" si="201"/>
        <v>0</v>
      </c>
      <c r="K1013">
        <f t="shared" si="202"/>
        <v>0</v>
      </c>
      <c r="L1013" s="12">
        <f t="shared" si="207"/>
        <v>5.4847222222222287</v>
      </c>
      <c r="M1013" s="1">
        <f t="shared" si="203"/>
        <v>7898.00000000001</v>
      </c>
      <c r="N1013">
        <f t="shared" si="204"/>
        <v>12.916666666666714</v>
      </c>
      <c r="O1013">
        <f t="shared" si="205"/>
        <v>0</v>
      </c>
      <c r="P1013">
        <f t="shared" si="206"/>
        <v>0</v>
      </c>
      <c r="Q1013">
        <f t="shared" si="208"/>
        <v>0</v>
      </c>
    </row>
    <row r="1014" spans="1:17" x14ac:dyDescent="0.25">
      <c r="A1014" s="4" t="s">
        <v>2833</v>
      </c>
      <c r="B1014" s="5" t="s">
        <v>2827</v>
      </c>
      <c r="C1014" s="8" t="s">
        <v>2553</v>
      </c>
      <c r="D1014" s="9" t="s">
        <v>2834</v>
      </c>
      <c r="E1014">
        <f t="shared" si="196"/>
        <v>1</v>
      </c>
      <c r="F1014">
        <f t="shared" si="197"/>
        <v>0</v>
      </c>
      <c r="G1014">
        <f t="shared" si="198"/>
        <v>0</v>
      </c>
      <c r="H1014" s="12">
        <f t="shared" si="199"/>
        <v>3.3564814814814881E-3</v>
      </c>
      <c r="I1014" t="b">
        <f t="shared" si="200"/>
        <v>0</v>
      </c>
      <c r="J1014" s="14">
        <f t="shared" si="201"/>
        <v>0</v>
      </c>
      <c r="K1014">
        <f t="shared" si="202"/>
        <v>0</v>
      </c>
      <c r="L1014" s="12">
        <f t="shared" si="207"/>
        <v>5.4880787037037102</v>
      </c>
      <c r="M1014" s="1">
        <f t="shared" si="203"/>
        <v>7902.833333333343</v>
      </c>
      <c r="N1014">
        <f t="shared" si="204"/>
        <v>4.8333333333333428</v>
      </c>
      <c r="O1014">
        <f t="shared" si="205"/>
        <v>0</v>
      </c>
      <c r="P1014">
        <f t="shared" si="206"/>
        <v>0</v>
      </c>
      <c r="Q1014">
        <f t="shared" si="208"/>
        <v>0</v>
      </c>
    </row>
    <row r="1015" spans="1:17" x14ac:dyDescent="0.25">
      <c r="A1015" s="6" t="s">
        <v>2835</v>
      </c>
      <c r="B1015" s="7" t="s">
        <v>2827</v>
      </c>
      <c r="C1015" s="10" t="s">
        <v>2836</v>
      </c>
      <c r="D1015" s="11" t="s">
        <v>2837</v>
      </c>
      <c r="E1015">
        <f t="shared" si="196"/>
        <v>1</v>
      </c>
      <c r="F1015">
        <f t="shared" si="197"/>
        <v>0</v>
      </c>
      <c r="G1015">
        <f t="shared" si="198"/>
        <v>0</v>
      </c>
      <c r="H1015" s="12">
        <f t="shared" si="199"/>
        <v>1.121527777777781E-2</v>
      </c>
      <c r="I1015" t="b">
        <f t="shared" si="200"/>
        <v>0</v>
      </c>
      <c r="J1015" s="14">
        <f t="shared" si="201"/>
        <v>0</v>
      </c>
      <c r="K1015">
        <f t="shared" si="202"/>
        <v>0</v>
      </c>
      <c r="L1015" s="12">
        <f t="shared" si="207"/>
        <v>5.4992939814814878</v>
      </c>
      <c r="M1015" s="1">
        <f t="shared" si="203"/>
        <v>7918.9833333333436</v>
      </c>
      <c r="N1015">
        <f t="shared" si="204"/>
        <v>16.150000000000048</v>
      </c>
      <c r="O1015">
        <f t="shared" si="205"/>
        <v>0</v>
      </c>
      <c r="P1015">
        <f t="shared" si="206"/>
        <v>0</v>
      </c>
      <c r="Q1015">
        <f t="shared" si="208"/>
        <v>0</v>
      </c>
    </row>
    <row r="1016" spans="1:17" x14ac:dyDescent="0.25">
      <c r="A1016" s="4" t="s">
        <v>2838</v>
      </c>
      <c r="B1016" s="5" t="s">
        <v>2827</v>
      </c>
      <c r="C1016" s="8" t="s">
        <v>2839</v>
      </c>
      <c r="D1016" s="9" t="s">
        <v>2840</v>
      </c>
      <c r="E1016">
        <f t="shared" si="196"/>
        <v>0</v>
      </c>
      <c r="F1016">
        <f t="shared" si="197"/>
        <v>0</v>
      </c>
      <c r="G1016">
        <f t="shared" si="198"/>
        <v>1</v>
      </c>
      <c r="H1016" s="12">
        <f t="shared" si="199"/>
        <v>9.1203703703703898E-3</v>
      </c>
      <c r="I1016" t="b">
        <f t="shared" si="200"/>
        <v>0</v>
      </c>
      <c r="J1016" s="14">
        <f t="shared" si="201"/>
        <v>0</v>
      </c>
      <c r="K1016">
        <f t="shared" si="202"/>
        <v>0</v>
      </c>
      <c r="L1016" s="12">
        <f t="shared" si="207"/>
        <v>5.4992939814814878</v>
      </c>
      <c r="M1016" s="1">
        <f t="shared" si="203"/>
        <v>7918.9833333333436</v>
      </c>
      <c r="N1016">
        <f t="shared" si="204"/>
        <v>0</v>
      </c>
      <c r="O1016">
        <f t="shared" si="205"/>
        <v>0</v>
      </c>
      <c r="P1016">
        <f t="shared" si="206"/>
        <v>13.133333333333361</v>
      </c>
      <c r="Q1016">
        <f t="shared" si="208"/>
        <v>14</v>
      </c>
    </row>
    <row r="1017" spans="1:17" x14ac:dyDescent="0.25">
      <c r="A1017" s="6" t="s">
        <v>2841</v>
      </c>
      <c r="B1017" s="7" t="s">
        <v>2827</v>
      </c>
      <c r="C1017" s="10" t="s">
        <v>2842</v>
      </c>
      <c r="D1017" s="11" t="s">
        <v>2843</v>
      </c>
      <c r="E1017">
        <f t="shared" si="196"/>
        <v>1</v>
      </c>
      <c r="F1017">
        <f t="shared" si="197"/>
        <v>0</v>
      </c>
      <c r="G1017">
        <f t="shared" si="198"/>
        <v>0</v>
      </c>
      <c r="H1017" s="12">
        <f t="shared" si="199"/>
        <v>1.0902777777777761E-2</v>
      </c>
      <c r="I1017" t="b">
        <f t="shared" si="200"/>
        <v>0</v>
      </c>
      <c r="J1017" s="14">
        <f t="shared" si="201"/>
        <v>0</v>
      </c>
      <c r="K1017">
        <f t="shared" si="202"/>
        <v>0</v>
      </c>
      <c r="L1017" s="12">
        <f t="shared" si="207"/>
        <v>5.5101967592592658</v>
      </c>
      <c r="M1017" s="1">
        <f t="shared" si="203"/>
        <v>7934.6833333333425</v>
      </c>
      <c r="N1017">
        <f t="shared" si="204"/>
        <v>15.699999999999976</v>
      </c>
      <c r="O1017">
        <f t="shared" si="205"/>
        <v>0</v>
      </c>
      <c r="P1017">
        <f t="shared" si="206"/>
        <v>0</v>
      </c>
      <c r="Q1017">
        <f t="shared" si="208"/>
        <v>0</v>
      </c>
    </row>
    <row r="1018" spans="1:17" x14ac:dyDescent="0.25">
      <c r="A1018" s="4" t="s">
        <v>2844</v>
      </c>
      <c r="B1018" s="5" t="s">
        <v>2827</v>
      </c>
      <c r="C1018" s="8" t="s">
        <v>2845</v>
      </c>
      <c r="D1018" s="9" t="s">
        <v>2846</v>
      </c>
      <c r="E1018">
        <f t="shared" si="196"/>
        <v>1</v>
      </c>
      <c r="F1018">
        <f t="shared" si="197"/>
        <v>0</v>
      </c>
      <c r="G1018">
        <f t="shared" si="198"/>
        <v>0</v>
      </c>
      <c r="H1018" s="12">
        <f t="shared" si="199"/>
        <v>2.2685185185185031E-3</v>
      </c>
      <c r="I1018" t="b">
        <f t="shared" si="200"/>
        <v>0</v>
      </c>
      <c r="J1018" s="14">
        <f t="shared" si="201"/>
        <v>0</v>
      </c>
      <c r="K1018">
        <f t="shared" si="202"/>
        <v>0</v>
      </c>
      <c r="L1018" s="12">
        <f t="shared" si="207"/>
        <v>5.5124652777777845</v>
      </c>
      <c r="M1018" s="1">
        <f t="shared" si="203"/>
        <v>7937.9500000000089</v>
      </c>
      <c r="N1018">
        <f t="shared" si="204"/>
        <v>3.2666666666666444</v>
      </c>
      <c r="O1018">
        <f t="shared" si="205"/>
        <v>0</v>
      </c>
      <c r="P1018">
        <f t="shared" si="206"/>
        <v>0</v>
      </c>
      <c r="Q1018">
        <f t="shared" si="208"/>
        <v>0</v>
      </c>
    </row>
    <row r="1019" spans="1:17" x14ac:dyDescent="0.25">
      <c r="A1019" s="6" t="s">
        <v>2847</v>
      </c>
      <c r="B1019" s="7" t="s">
        <v>2827</v>
      </c>
      <c r="C1019" s="10" t="s">
        <v>2848</v>
      </c>
      <c r="D1019" s="11" t="s">
        <v>2849</v>
      </c>
      <c r="E1019">
        <f t="shared" si="196"/>
        <v>1</v>
      </c>
      <c r="F1019">
        <f t="shared" si="197"/>
        <v>0</v>
      </c>
      <c r="G1019">
        <f t="shared" si="198"/>
        <v>0</v>
      </c>
      <c r="H1019" s="12">
        <f t="shared" si="199"/>
        <v>3.9930555555555136E-3</v>
      </c>
      <c r="I1019" t="b">
        <f t="shared" si="200"/>
        <v>0</v>
      </c>
      <c r="J1019" s="14">
        <f t="shared" si="201"/>
        <v>0</v>
      </c>
      <c r="K1019">
        <f t="shared" si="202"/>
        <v>0</v>
      </c>
      <c r="L1019" s="12">
        <f t="shared" si="207"/>
        <v>5.5164583333333397</v>
      </c>
      <c r="M1019" s="1">
        <f t="shared" si="203"/>
        <v>7943.7000000000089</v>
      </c>
      <c r="N1019">
        <f t="shared" si="204"/>
        <v>5.7499999999999396</v>
      </c>
      <c r="O1019">
        <f t="shared" si="205"/>
        <v>0</v>
      </c>
      <c r="P1019">
        <f t="shared" si="206"/>
        <v>0</v>
      </c>
      <c r="Q1019">
        <f t="shared" si="208"/>
        <v>0</v>
      </c>
    </row>
    <row r="1020" spans="1:17" x14ac:dyDescent="0.25">
      <c r="A1020" s="4" t="s">
        <v>2850</v>
      </c>
      <c r="B1020" s="5" t="s">
        <v>2827</v>
      </c>
      <c r="C1020" s="8" t="s">
        <v>2851</v>
      </c>
      <c r="D1020" s="9" t="s">
        <v>2852</v>
      </c>
      <c r="E1020">
        <f t="shared" si="196"/>
        <v>1</v>
      </c>
      <c r="F1020">
        <f t="shared" si="197"/>
        <v>0</v>
      </c>
      <c r="G1020">
        <f t="shared" si="198"/>
        <v>0</v>
      </c>
      <c r="H1020" s="12">
        <f t="shared" si="199"/>
        <v>5.1504629629629539E-3</v>
      </c>
      <c r="I1020" t="b">
        <f t="shared" si="200"/>
        <v>0</v>
      </c>
      <c r="J1020" s="14">
        <f t="shared" si="201"/>
        <v>0</v>
      </c>
      <c r="K1020">
        <f t="shared" si="202"/>
        <v>0</v>
      </c>
      <c r="L1020" s="12">
        <f t="shared" si="207"/>
        <v>5.5216087962963023</v>
      </c>
      <c r="M1020" s="1">
        <f t="shared" si="203"/>
        <v>7951.116666666675</v>
      </c>
      <c r="N1020">
        <f t="shared" si="204"/>
        <v>7.4166666666666536</v>
      </c>
      <c r="O1020">
        <f t="shared" si="205"/>
        <v>0</v>
      </c>
      <c r="P1020">
        <f t="shared" si="206"/>
        <v>0</v>
      </c>
      <c r="Q1020">
        <f t="shared" si="208"/>
        <v>0</v>
      </c>
    </row>
    <row r="1021" spans="1:17" x14ac:dyDescent="0.25">
      <c r="A1021" s="6" t="s">
        <v>2853</v>
      </c>
      <c r="B1021" s="7" t="s">
        <v>2827</v>
      </c>
      <c r="C1021" s="10" t="s">
        <v>2854</v>
      </c>
      <c r="D1021" s="11" t="s">
        <v>1488</v>
      </c>
      <c r="E1021">
        <f t="shared" si="196"/>
        <v>1</v>
      </c>
      <c r="F1021">
        <f t="shared" si="197"/>
        <v>0</v>
      </c>
      <c r="G1021">
        <f t="shared" si="198"/>
        <v>0</v>
      </c>
      <c r="H1021" s="12">
        <f t="shared" si="199"/>
        <v>7.4074074074076401E-4</v>
      </c>
      <c r="I1021" t="b">
        <f t="shared" si="200"/>
        <v>0</v>
      </c>
      <c r="J1021" s="14">
        <f t="shared" si="201"/>
        <v>0</v>
      </c>
      <c r="K1021">
        <f t="shared" si="202"/>
        <v>0</v>
      </c>
      <c r="L1021" s="12">
        <f t="shared" si="207"/>
        <v>5.5223495370370435</v>
      </c>
      <c r="M1021" s="1">
        <f t="shared" si="203"/>
        <v>7952.1833333333425</v>
      </c>
      <c r="N1021">
        <f t="shared" si="204"/>
        <v>1.0666666666667002</v>
      </c>
      <c r="O1021">
        <f t="shared" si="205"/>
        <v>0</v>
      </c>
      <c r="P1021">
        <f t="shared" si="206"/>
        <v>0</v>
      </c>
      <c r="Q1021">
        <f t="shared" si="208"/>
        <v>0</v>
      </c>
    </row>
    <row r="1022" spans="1:17" x14ac:dyDescent="0.25">
      <c r="A1022" s="4" t="s">
        <v>2855</v>
      </c>
      <c r="B1022" s="5" t="s">
        <v>2827</v>
      </c>
      <c r="C1022" s="8" t="s">
        <v>2856</v>
      </c>
      <c r="D1022" s="9" t="s">
        <v>1494</v>
      </c>
      <c r="E1022">
        <f t="shared" si="196"/>
        <v>0</v>
      </c>
      <c r="F1022">
        <f t="shared" si="197"/>
        <v>1</v>
      </c>
      <c r="G1022">
        <f t="shared" si="198"/>
        <v>0</v>
      </c>
      <c r="H1022" s="12">
        <f t="shared" si="199"/>
        <v>5.2199074074074092E-3</v>
      </c>
      <c r="I1022" t="b">
        <f t="shared" si="200"/>
        <v>0</v>
      </c>
      <c r="J1022" s="14">
        <f t="shared" si="201"/>
        <v>0</v>
      </c>
      <c r="K1022">
        <f t="shared" si="202"/>
        <v>0</v>
      </c>
      <c r="L1022" s="12">
        <f t="shared" si="207"/>
        <v>5.5275694444444508</v>
      </c>
      <c r="M1022" s="1">
        <f t="shared" si="203"/>
        <v>7959.700000000008</v>
      </c>
      <c r="N1022">
        <f t="shared" si="204"/>
        <v>0</v>
      </c>
      <c r="O1022">
        <f t="shared" si="205"/>
        <v>7.5166666666666693</v>
      </c>
      <c r="P1022">
        <f t="shared" si="206"/>
        <v>0</v>
      </c>
      <c r="Q1022">
        <f t="shared" si="208"/>
        <v>0</v>
      </c>
    </row>
    <row r="1023" spans="1:17" x14ac:dyDescent="0.25">
      <c r="A1023" s="6" t="s">
        <v>2857</v>
      </c>
      <c r="B1023" s="7" t="s">
        <v>2827</v>
      </c>
      <c r="C1023" s="10" t="s">
        <v>2858</v>
      </c>
      <c r="D1023" s="11" t="s">
        <v>2859</v>
      </c>
      <c r="E1023">
        <f t="shared" si="196"/>
        <v>1</v>
      </c>
      <c r="F1023">
        <f t="shared" si="197"/>
        <v>0</v>
      </c>
      <c r="G1023">
        <f t="shared" si="198"/>
        <v>0</v>
      </c>
      <c r="H1023" s="12">
        <f t="shared" si="199"/>
        <v>2.1990740740740478E-3</v>
      </c>
      <c r="I1023" t="b">
        <f t="shared" si="200"/>
        <v>0</v>
      </c>
      <c r="J1023" s="14">
        <f t="shared" si="201"/>
        <v>0</v>
      </c>
      <c r="K1023">
        <f t="shared" si="202"/>
        <v>0</v>
      </c>
      <c r="L1023" s="12">
        <f t="shared" si="207"/>
        <v>5.5297685185185248</v>
      </c>
      <c r="M1023" s="1">
        <f t="shared" si="203"/>
        <v>7962.8666666666768</v>
      </c>
      <c r="N1023">
        <f t="shared" si="204"/>
        <v>3.1666666666666288</v>
      </c>
      <c r="O1023">
        <f t="shared" si="205"/>
        <v>0</v>
      </c>
      <c r="P1023">
        <f t="shared" si="206"/>
        <v>0</v>
      </c>
      <c r="Q1023">
        <f t="shared" si="208"/>
        <v>0</v>
      </c>
    </row>
    <row r="1024" spans="1:17" x14ac:dyDescent="0.25">
      <c r="A1024" s="4" t="s">
        <v>2860</v>
      </c>
      <c r="B1024" s="5" t="s">
        <v>2827</v>
      </c>
      <c r="C1024" s="8" t="s">
        <v>2861</v>
      </c>
      <c r="D1024" s="9" t="s">
        <v>2862</v>
      </c>
      <c r="E1024">
        <f t="shared" si="196"/>
        <v>1</v>
      </c>
      <c r="F1024">
        <f t="shared" si="197"/>
        <v>0</v>
      </c>
      <c r="G1024">
        <f t="shared" si="198"/>
        <v>0</v>
      </c>
      <c r="H1024" s="12">
        <f t="shared" si="199"/>
        <v>1.2615740740741233E-3</v>
      </c>
      <c r="I1024" t="b">
        <f t="shared" si="200"/>
        <v>0</v>
      </c>
      <c r="J1024" s="14">
        <f t="shared" si="201"/>
        <v>0</v>
      </c>
      <c r="K1024">
        <f t="shared" si="202"/>
        <v>0</v>
      </c>
      <c r="L1024" s="12">
        <f t="shared" si="207"/>
        <v>5.5310300925925988</v>
      </c>
      <c r="M1024" s="1">
        <f t="shared" si="203"/>
        <v>7964.6833333333425</v>
      </c>
      <c r="N1024">
        <f t="shared" si="204"/>
        <v>1.8166666666667375</v>
      </c>
      <c r="O1024">
        <f t="shared" si="205"/>
        <v>0</v>
      </c>
      <c r="P1024">
        <f t="shared" si="206"/>
        <v>0</v>
      </c>
      <c r="Q1024">
        <f t="shared" si="208"/>
        <v>0</v>
      </c>
    </row>
    <row r="1025" spans="1:17" x14ac:dyDescent="0.25">
      <c r="A1025" s="6" t="s">
        <v>2185</v>
      </c>
      <c r="B1025" s="7" t="s">
        <v>2827</v>
      </c>
      <c r="C1025" s="10" t="s">
        <v>2863</v>
      </c>
      <c r="D1025" s="11" t="s">
        <v>2864</v>
      </c>
      <c r="E1025">
        <f t="shared" si="196"/>
        <v>1</v>
      </c>
      <c r="F1025">
        <f t="shared" si="197"/>
        <v>0</v>
      </c>
      <c r="G1025">
        <f t="shared" si="198"/>
        <v>0</v>
      </c>
      <c r="H1025" s="12">
        <f t="shared" si="199"/>
        <v>1.7476851851851993E-3</v>
      </c>
      <c r="I1025" t="b">
        <f t="shared" si="200"/>
        <v>0</v>
      </c>
      <c r="J1025" s="14">
        <f t="shared" si="201"/>
        <v>0</v>
      </c>
      <c r="K1025">
        <f t="shared" si="202"/>
        <v>0</v>
      </c>
      <c r="L1025" s="12">
        <f t="shared" si="207"/>
        <v>5.5327777777777838</v>
      </c>
      <c r="M1025" s="1">
        <f t="shared" si="203"/>
        <v>7967.200000000008</v>
      </c>
      <c r="N1025">
        <f t="shared" si="204"/>
        <v>2.516666666666687</v>
      </c>
      <c r="O1025">
        <f t="shared" si="205"/>
        <v>0</v>
      </c>
      <c r="P1025">
        <f t="shared" si="206"/>
        <v>0</v>
      </c>
      <c r="Q1025">
        <f t="shared" si="208"/>
        <v>0</v>
      </c>
    </row>
    <row r="1026" spans="1:17" x14ac:dyDescent="0.25">
      <c r="A1026" s="4" t="s">
        <v>2865</v>
      </c>
      <c r="B1026" s="5" t="s">
        <v>2827</v>
      </c>
      <c r="C1026" s="8" t="s">
        <v>2866</v>
      </c>
      <c r="D1026" s="9" t="s">
        <v>2867</v>
      </c>
      <c r="E1026">
        <f t="shared" si="196"/>
        <v>0</v>
      </c>
      <c r="F1026">
        <f t="shared" si="197"/>
        <v>1</v>
      </c>
      <c r="G1026">
        <f t="shared" si="198"/>
        <v>0</v>
      </c>
      <c r="H1026" s="12">
        <f t="shared" si="199"/>
        <v>4.69907407407405E-3</v>
      </c>
      <c r="I1026" t="b">
        <f t="shared" si="200"/>
        <v>0</v>
      </c>
      <c r="J1026" s="14">
        <f t="shared" si="201"/>
        <v>0</v>
      </c>
      <c r="K1026">
        <f t="shared" si="202"/>
        <v>0</v>
      </c>
      <c r="L1026" s="12">
        <f t="shared" si="207"/>
        <v>5.5374768518518582</v>
      </c>
      <c r="M1026" s="1">
        <f t="shared" si="203"/>
        <v>7973.9666666666762</v>
      </c>
      <c r="N1026">
        <f t="shared" si="204"/>
        <v>0</v>
      </c>
      <c r="O1026">
        <f t="shared" si="205"/>
        <v>6.766666666666632</v>
      </c>
      <c r="P1026">
        <f t="shared" si="206"/>
        <v>0</v>
      </c>
      <c r="Q1026">
        <f t="shared" si="208"/>
        <v>0</v>
      </c>
    </row>
    <row r="1027" spans="1:17" x14ac:dyDescent="0.25">
      <c r="A1027" s="6" t="s">
        <v>2868</v>
      </c>
      <c r="B1027" s="7" t="s">
        <v>2827</v>
      </c>
      <c r="C1027" s="10" t="s">
        <v>2869</v>
      </c>
      <c r="D1027" s="11" t="s">
        <v>2870</v>
      </c>
      <c r="E1027">
        <f t="shared" ref="E1027:E1090" si="209">IF(LEN(A1027)=7,1,0)</f>
        <v>1</v>
      </c>
      <c r="F1027">
        <f t="shared" ref="F1027:F1090" si="210">IF(LEN(A1027)=8,1,0)</f>
        <v>0</v>
      </c>
      <c r="G1027">
        <f t="shared" ref="G1027:G1090" si="211">IF(LEN(A1027)&gt;=10,1,0)</f>
        <v>0</v>
      </c>
      <c r="H1027" s="12">
        <f t="shared" ref="H1027:H1090" si="212">D1027-C1027</f>
        <v>3.3449074074074492E-3</v>
      </c>
      <c r="I1027" t="b">
        <f t="shared" ref="I1027:I1090" si="213">IF(MID(A1027,1,2)="12",TRUE,FALSE)</f>
        <v>0</v>
      </c>
      <c r="J1027" s="14">
        <f t="shared" ref="J1027:J1090" si="214">IF(AND(I1027=TRUE,E1027=1),H1027,0)</f>
        <v>0</v>
      </c>
      <c r="K1027">
        <f t="shared" ref="K1027:K1090" si="215">IF(J1027&lt;&gt;0,1,0)</f>
        <v>0</v>
      </c>
      <c r="L1027" s="12">
        <f t="shared" si="207"/>
        <v>5.5408217592592655</v>
      </c>
      <c r="M1027" s="1">
        <f t="shared" ref="M1027:M1090" si="216">L1027*24*60</f>
        <v>7978.7833333333419</v>
      </c>
      <c r="N1027">
        <f t="shared" ref="N1027:N1090" si="217">IF(AND(E1027=1,M1027&gt;800),H1027*24*60,0)</f>
        <v>4.8166666666667268</v>
      </c>
      <c r="O1027">
        <f t="shared" ref="O1027:O1090" si="218">IF(AND(F1027=1,M1027&gt;800),H1027*24*60,0)</f>
        <v>0</v>
      </c>
      <c r="P1027">
        <f t="shared" ref="P1027:P1090" si="219">IF(G1027=1,H1027)*24*60</f>
        <v>0</v>
      </c>
      <c r="Q1027">
        <f t="shared" si="208"/>
        <v>0</v>
      </c>
    </row>
    <row r="1028" spans="1:17" x14ac:dyDescent="0.25">
      <c r="A1028" s="4" t="s">
        <v>2871</v>
      </c>
      <c r="B1028" s="5" t="s">
        <v>2827</v>
      </c>
      <c r="C1028" s="8" t="s">
        <v>2872</v>
      </c>
      <c r="D1028" s="9" t="s">
        <v>1801</v>
      </c>
      <c r="E1028">
        <f t="shared" si="209"/>
        <v>1</v>
      </c>
      <c r="F1028">
        <f t="shared" si="210"/>
        <v>0</v>
      </c>
      <c r="G1028">
        <f t="shared" si="211"/>
        <v>0</v>
      </c>
      <c r="H1028" s="12">
        <f t="shared" si="212"/>
        <v>5.0578703703703098E-3</v>
      </c>
      <c r="I1028" t="b">
        <f t="shared" si="213"/>
        <v>0</v>
      </c>
      <c r="J1028" s="14">
        <f t="shared" si="214"/>
        <v>0</v>
      </c>
      <c r="K1028">
        <f t="shared" si="215"/>
        <v>0</v>
      </c>
      <c r="L1028" s="12">
        <f t="shared" si="207"/>
        <v>5.5458796296296358</v>
      </c>
      <c r="M1028" s="1">
        <f t="shared" si="216"/>
        <v>7986.0666666666757</v>
      </c>
      <c r="N1028">
        <f t="shared" si="217"/>
        <v>7.2833333333332462</v>
      </c>
      <c r="O1028">
        <f t="shared" si="218"/>
        <v>0</v>
      </c>
      <c r="P1028">
        <f t="shared" si="219"/>
        <v>0</v>
      </c>
      <c r="Q1028">
        <f t="shared" si="208"/>
        <v>0</v>
      </c>
    </row>
    <row r="1029" spans="1:17" x14ac:dyDescent="0.25">
      <c r="A1029" s="6" t="s">
        <v>2873</v>
      </c>
      <c r="B1029" s="7" t="s">
        <v>2827</v>
      </c>
      <c r="C1029" s="10" t="s">
        <v>2874</v>
      </c>
      <c r="D1029" s="11" t="s">
        <v>2875</v>
      </c>
      <c r="E1029">
        <f t="shared" si="209"/>
        <v>1</v>
      </c>
      <c r="F1029">
        <f t="shared" si="210"/>
        <v>0</v>
      </c>
      <c r="G1029">
        <f t="shared" si="211"/>
        <v>0</v>
      </c>
      <c r="H1029" s="12">
        <f t="shared" si="212"/>
        <v>1.0810185185185173E-2</v>
      </c>
      <c r="I1029" t="b">
        <f t="shared" si="213"/>
        <v>0</v>
      </c>
      <c r="J1029" s="14">
        <f t="shared" si="214"/>
        <v>0</v>
      </c>
      <c r="K1029">
        <f t="shared" si="215"/>
        <v>0</v>
      </c>
      <c r="L1029" s="12">
        <f t="shared" si="207"/>
        <v>5.5566898148148205</v>
      </c>
      <c r="M1029" s="1">
        <f t="shared" si="216"/>
        <v>8001.6333333333414</v>
      </c>
      <c r="N1029">
        <f t="shared" si="217"/>
        <v>15.566666666666649</v>
      </c>
      <c r="O1029">
        <f t="shared" si="218"/>
        <v>0</v>
      </c>
      <c r="P1029">
        <f t="shared" si="219"/>
        <v>0</v>
      </c>
      <c r="Q1029">
        <f t="shared" si="208"/>
        <v>0</v>
      </c>
    </row>
    <row r="1030" spans="1:17" x14ac:dyDescent="0.25">
      <c r="A1030" s="4" t="s">
        <v>2876</v>
      </c>
      <c r="B1030" s="5" t="s">
        <v>2827</v>
      </c>
      <c r="C1030" s="8" t="s">
        <v>2877</v>
      </c>
      <c r="D1030" s="9" t="s">
        <v>2878</v>
      </c>
      <c r="E1030">
        <f t="shared" si="209"/>
        <v>0</v>
      </c>
      <c r="F1030">
        <f t="shared" si="210"/>
        <v>1</v>
      </c>
      <c r="G1030">
        <f t="shared" si="211"/>
        <v>0</v>
      </c>
      <c r="H1030" s="12">
        <f t="shared" si="212"/>
        <v>1.1805555555555181E-3</v>
      </c>
      <c r="I1030" t="b">
        <f t="shared" si="213"/>
        <v>0</v>
      </c>
      <c r="J1030" s="14">
        <f t="shared" si="214"/>
        <v>0</v>
      </c>
      <c r="K1030">
        <f t="shared" si="215"/>
        <v>0</v>
      </c>
      <c r="L1030" s="12">
        <f t="shared" ref="L1030:L1093" si="220">IF(OR(E1030=1,F1030=1),L1029+H1030,L1029)</f>
        <v>5.5578703703703756</v>
      </c>
      <c r="M1030" s="1">
        <f t="shared" si="216"/>
        <v>8003.3333333333412</v>
      </c>
      <c r="N1030">
        <f t="shared" si="217"/>
        <v>0</v>
      </c>
      <c r="O1030">
        <f t="shared" si="218"/>
        <v>1.699999999999946</v>
      </c>
      <c r="P1030">
        <f t="shared" si="219"/>
        <v>0</v>
      </c>
      <c r="Q1030">
        <f t="shared" si="208"/>
        <v>0</v>
      </c>
    </row>
    <row r="1031" spans="1:17" x14ac:dyDescent="0.25">
      <c r="A1031" s="6" t="s">
        <v>2879</v>
      </c>
      <c r="B1031" s="7" t="s">
        <v>2827</v>
      </c>
      <c r="C1031" s="10" t="s">
        <v>2880</v>
      </c>
      <c r="D1031" s="11" t="s">
        <v>2881</v>
      </c>
      <c r="E1031">
        <f t="shared" si="209"/>
        <v>1</v>
      </c>
      <c r="F1031">
        <f t="shared" si="210"/>
        <v>0</v>
      </c>
      <c r="G1031">
        <f t="shared" si="211"/>
        <v>0</v>
      </c>
      <c r="H1031" s="12">
        <f t="shared" si="212"/>
        <v>1.7361111111113825E-4</v>
      </c>
      <c r="I1031" t="b">
        <f t="shared" si="213"/>
        <v>0</v>
      </c>
      <c r="J1031" s="14">
        <f t="shared" si="214"/>
        <v>0</v>
      </c>
      <c r="K1031">
        <f t="shared" si="215"/>
        <v>0</v>
      </c>
      <c r="L1031" s="12">
        <f t="shared" si="220"/>
        <v>5.5580439814814868</v>
      </c>
      <c r="M1031" s="1">
        <f t="shared" si="216"/>
        <v>8003.5833333333412</v>
      </c>
      <c r="N1031">
        <f t="shared" si="217"/>
        <v>0.25000000000003908</v>
      </c>
      <c r="O1031">
        <f t="shared" si="218"/>
        <v>0</v>
      </c>
      <c r="P1031">
        <f t="shared" si="219"/>
        <v>0</v>
      </c>
      <c r="Q1031">
        <f t="shared" si="208"/>
        <v>0</v>
      </c>
    </row>
    <row r="1032" spans="1:17" x14ac:dyDescent="0.25">
      <c r="A1032" s="4" t="s">
        <v>2882</v>
      </c>
      <c r="B1032" s="5" t="s">
        <v>2827</v>
      </c>
      <c r="C1032" s="8" t="s">
        <v>2883</v>
      </c>
      <c r="D1032" s="9" t="s">
        <v>2884</v>
      </c>
      <c r="E1032">
        <f t="shared" si="209"/>
        <v>0</v>
      </c>
      <c r="F1032">
        <f t="shared" si="210"/>
        <v>0</v>
      </c>
      <c r="G1032">
        <f t="shared" si="211"/>
        <v>1</v>
      </c>
      <c r="H1032" s="12">
        <f t="shared" si="212"/>
        <v>1.8055555555555602E-3</v>
      </c>
      <c r="I1032" t="b">
        <f t="shared" si="213"/>
        <v>0</v>
      </c>
      <c r="J1032" s="14">
        <f t="shared" si="214"/>
        <v>0</v>
      </c>
      <c r="K1032">
        <f t="shared" si="215"/>
        <v>0</v>
      </c>
      <c r="L1032" s="12">
        <f t="shared" si="220"/>
        <v>5.5580439814814868</v>
      </c>
      <c r="M1032" s="1">
        <f t="shared" si="216"/>
        <v>8003.5833333333412</v>
      </c>
      <c r="N1032">
        <f t="shared" si="217"/>
        <v>0</v>
      </c>
      <c r="O1032">
        <f t="shared" si="218"/>
        <v>0</v>
      </c>
      <c r="P1032">
        <f t="shared" si="219"/>
        <v>2.6000000000000068</v>
      </c>
      <c r="Q1032">
        <f t="shared" si="208"/>
        <v>3</v>
      </c>
    </row>
    <row r="1033" spans="1:17" x14ac:dyDescent="0.25">
      <c r="A1033" s="6" t="s">
        <v>2885</v>
      </c>
      <c r="B1033" s="7" t="s">
        <v>2827</v>
      </c>
      <c r="C1033" s="10" t="s">
        <v>2886</v>
      </c>
      <c r="D1033" s="11" t="s">
        <v>2887</v>
      </c>
      <c r="E1033">
        <f t="shared" si="209"/>
        <v>1</v>
      </c>
      <c r="F1033">
        <f t="shared" si="210"/>
        <v>0</v>
      </c>
      <c r="G1033">
        <f t="shared" si="211"/>
        <v>0</v>
      </c>
      <c r="H1033" s="12">
        <f t="shared" si="212"/>
        <v>9.7453703703703765E-3</v>
      </c>
      <c r="I1033" t="b">
        <f t="shared" si="213"/>
        <v>0</v>
      </c>
      <c r="J1033" s="14">
        <f t="shared" si="214"/>
        <v>0</v>
      </c>
      <c r="K1033">
        <f t="shared" si="215"/>
        <v>0</v>
      </c>
      <c r="L1033" s="12">
        <f t="shared" si="220"/>
        <v>5.5677893518518573</v>
      </c>
      <c r="M1033" s="1">
        <f t="shared" si="216"/>
        <v>8017.6166666666741</v>
      </c>
      <c r="N1033">
        <f t="shared" si="217"/>
        <v>14.033333333333342</v>
      </c>
      <c r="O1033">
        <f t="shared" si="218"/>
        <v>0</v>
      </c>
      <c r="P1033">
        <f t="shared" si="219"/>
        <v>0</v>
      </c>
      <c r="Q1033">
        <f t="shared" si="208"/>
        <v>0</v>
      </c>
    </row>
    <row r="1034" spans="1:17" x14ac:dyDescent="0.25">
      <c r="A1034" s="4" t="s">
        <v>2888</v>
      </c>
      <c r="B1034" s="5" t="s">
        <v>2827</v>
      </c>
      <c r="C1034" s="8" t="s">
        <v>2334</v>
      </c>
      <c r="D1034" s="9" t="s">
        <v>2889</v>
      </c>
      <c r="E1034">
        <f t="shared" si="209"/>
        <v>1</v>
      </c>
      <c r="F1034">
        <f t="shared" si="210"/>
        <v>0</v>
      </c>
      <c r="G1034">
        <f t="shared" si="211"/>
        <v>0</v>
      </c>
      <c r="H1034" s="12">
        <f t="shared" si="212"/>
        <v>7.3379629629629628E-3</v>
      </c>
      <c r="I1034" t="b">
        <f t="shared" si="213"/>
        <v>0</v>
      </c>
      <c r="J1034" s="14">
        <f t="shared" si="214"/>
        <v>0</v>
      </c>
      <c r="K1034">
        <f t="shared" si="215"/>
        <v>0</v>
      </c>
      <c r="L1034" s="12">
        <f t="shared" si="220"/>
        <v>5.5751273148148206</v>
      </c>
      <c r="M1034" s="1">
        <f t="shared" si="216"/>
        <v>8028.1833333333416</v>
      </c>
      <c r="N1034">
        <f t="shared" si="217"/>
        <v>10.566666666666666</v>
      </c>
      <c r="O1034">
        <f t="shared" si="218"/>
        <v>0</v>
      </c>
      <c r="P1034">
        <f t="shared" si="219"/>
        <v>0</v>
      </c>
      <c r="Q1034">
        <f t="shared" si="208"/>
        <v>0</v>
      </c>
    </row>
    <row r="1035" spans="1:17" x14ac:dyDescent="0.25">
      <c r="A1035" s="6" t="s">
        <v>2890</v>
      </c>
      <c r="B1035" s="7" t="s">
        <v>2827</v>
      </c>
      <c r="C1035" s="10" t="s">
        <v>2891</v>
      </c>
      <c r="D1035" s="11" t="s">
        <v>2892</v>
      </c>
      <c r="E1035">
        <f t="shared" si="209"/>
        <v>1</v>
      </c>
      <c r="F1035">
        <f t="shared" si="210"/>
        <v>0</v>
      </c>
      <c r="G1035">
        <f t="shared" si="211"/>
        <v>0</v>
      </c>
      <c r="H1035" s="12">
        <f t="shared" si="212"/>
        <v>6.9907407407407418E-3</v>
      </c>
      <c r="I1035" t="b">
        <f t="shared" si="213"/>
        <v>0</v>
      </c>
      <c r="J1035" s="14">
        <f t="shared" si="214"/>
        <v>0</v>
      </c>
      <c r="K1035">
        <f t="shared" si="215"/>
        <v>0</v>
      </c>
      <c r="L1035" s="12">
        <f t="shared" si="220"/>
        <v>5.5821180555555614</v>
      </c>
      <c r="M1035" s="1">
        <f t="shared" si="216"/>
        <v>8038.2500000000082</v>
      </c>
      <c r="N1035">
        <f t="shared" si="217"/>
        <v>10.066666666666668</v>
      </c>
      <c r="O1035">
        <f t="shared" si="218"/>
        <v>0</v>
      </c>
      <c r="P1035">
        <f t="shared" si="219"/>
        <v>0</v>
      </c>
      <c r="Q1035">
        <f t="shared" si="208"/>
        <v>0</v>
      </c>
    </row>
    <row r="1036" spans="1:17" x14ac:dyDescent="0.25">
      <c r="A1036" s="4" t="s">
        <v>798</v>
      </c>
      <c r="B1036" s="5" t="s">
        <v>2827</v>
      </c>
      <c r="C1036" s="8" t="s">
        <v>2893</v>
      </c>
      <c r="D1036" s="9" t="s">
        <v>1257</v>
      </c>
      <c r="E1036">
        <f t="shared" si="209"/>
        <v>1</v>
      </c>
      <c r="F1036">
        <f t="shared" si="210"/>
        <v>0</v>
      </c>
      <c r="G1036">
        <f t="shared" si="211"/>
        <v>0</v>
      </c>
      <c r="H1036" s="12">
        <f t="shared" si="212"/>
        <v>8.5879629629629917E-3</v>
      </c>
      <c r="I1036" t="b">
        <f t="shared" si="213"/>
        <v>0</v>
      </c>
      <c r="J1036" s="14">
        <f t="shared" si="214"/>
        <v>0</v>
      </c>
      <c r="K1036">
        <f t="shared" si="215"/>
        <v>0</v>
      </c>
      <c r="L1036" s="12">
        <f t="shared" si="220"/>
        <v>5.5907060185185244</v>
      </c>
      <c r="M1036" s="1">
        <f t="shared" si="216"/>
        <v>8050.616666666675</v>
      </c>
      <c r="N1036">
        <f t="shared" si="217"/>
        <v>12.366666666666708</v>
      </c>
      <c r="O1036">
        <f t="shared" si="218"/>
        <v>0</v>
      </c>
      <c r="P1036">
        <f t="shared" si="219"/>
        <v>0</v>
      </c>
      <c r="Q1036">
        <f t="shared" si="208"/>
        <v>0</v>
      </c>
    </row>
    <row r="1037" spans="1:17" x14ac:dyDescent="0.25">
      <c r="A1037" s="6" t="s">
        <v>2894</v>
      </c>
      <c r="B1037" s="7" t="s">
        <v>2827</v>
      </c>
      <c r="C1037" s="10" t="s">
        <v>2895</v>
      </c>
      <c r="D1037" s="11" t="s">
        <v>2896</v>
      </c>
      <c r="E1037">
        <f t="shared" si="209"/>
        <v>0</v>
      </c>
      <c r="F1037">
        <f t="shared" si="210"/>
        <v>1</v>
      </c>
      <c r="G1037">
        <f t="shared" si="211"/>
        <v>0</v>
      </c>
      <c r="H1037" s="12">
        <f t="shared" si="212"/>
        <v>2.7430555555555403E-3</v>
      </c>
      <c r="I1037" t="b">
        <f t="shared" si="213"/>
        <v>0</v>
      </c>
      <c r="J1037" s="14">
        <f t="shared" si="214"/>
        <v>0</v>
      </c>
      <c r="K1037">
        <f t="shared" si="215"/>
        <v>0</v>
      </c>
      <c r="L1037" s="12">
        <f t="shared" si="220"/>
        <v>5.5934490740740799</v>
      </c>
      <c r="M1037" s="1">
        <f t="shared" si="216"/>
        <v>8054.5666666666748</v>
      </c>
      <c r="N1037">
        <f t="shared" si="217"/>
        <v>0</v>
      </c>
      <c r="O1037">
        <f t="shared" si="218"/>
        <v>3.949999999999978</v>
      </c>
      <c r="P1037">
        <f t="shared" si="219"/>
        <v>0</v>
      </c>
      <c r="Q1037">
        <f t="shared" si="208"/>
        <v>0</v>
      </c>
    </row>
    <row r="1038" spans="1:17" x14ac:dyDescent="0.25">
      <c r="A1038" s="4" t="s">
        <v>2897</v>
      </c>
      <c r="B1038" s="5" t="s">
        <v>2827</v>
      </c>
      <c r="C1038" s="8" t="s">
        <v>2898</v>
      </c>
      <c r="D1038" s="9" t="s">
        <v>2899</v>
      </c>
      <c r="E1038">
        <f t="shared" si="209"/>
        <v>1</v>
      </c>
      <c r="F1038">
        <f t="shared" si="210"/>
        <v>0</v>
      </c>
      <c r="G1038">
        <f t="shared" si="211"/>
        <v>0</v>
      </c>
      <c r="H1038" s="12">
        <f t="shared" si="212"/>
        <v>5.00000000000006E-3</v>
      </c>
      <c r="I1038" t="b">
        <f t="shared" si="213"/>
        <v>0</v>
      </c>
      <c r="J1038" s="14">
        <f t="shared" si="214"/>
        <v>0</v>
      </c>
      <c r="K1038">
        <f t="shared" si="215"/>
        <v>0</v>
      </c>
      <c r="L1038" s="12">
        <f t="shared" si="220"/>
        <v>5.5984490740740798</v>
      </c>
      <c r="M1038" s="1">
        <f t="shared" si="216"/>
        <v>8061.7666666666755</v>
      </c>
      <c r="N1038">
        <f t="shared" si="217"/>
        <v>7.2000000000000863</v>
      </c>
      <c r="O1038">
        <f t="shared" si="218"/>
        <v>0</v>
      </c>
      <c r="P1038">
        <f t="shared" si="219"/>
        <v>0</v>
      </c>
      <c r="Q1038">
        <f t="shared" si="208"/>
        <v>0</v>
      </c>
    </row>
    <row r="1039" spans="1:17" x14ac:dyDescent="0.25">
      <c r="A1039" s="6" t="s">
        <v>2900</v>
      </c>
      <c r="B1039" s="7" t="s">
        <v>2827</v>
      </c>
      <c r="C1039" s="10" t="s">
        <v>2901</v>
      </c>
      <c r="D1039" s="11" t="s">
        <v>2902</v>
      </c>
      <c r="E1039">
        <f t="shared" si="209"/>
        <v>0</v>
      </c>
      <c r="F1039">
        <f t="shared" si="210"/>
        <v>1</v>
      </c>
      <c r="G1039">
        <f t="shared" si="211"/>
        <v>0</v>
      </c>
      <c r="H1039" s="12">
        <f t="shared" si="212"/>
        <v>1.4930555555555669E-3</v>
      </c>
      <c r="I1039" t="b">
        <f t="shared" si="213"/>
        <v>0</v>
      </c>
      <c r="J1039" s="14">
        <f t="shared" si="214"/>
        <v>0</v>
      </c>
      <c r="K1039">
        <f t="shared" si="215"/>
        <v>0</v>
      </c>
      <c r="L1039" s="12">
        <f t="shared" si="220"/>
        <v>5.5999421296296354</v>
      </c>
      <c r="M1039" s="1">
        <f t="shared" si="216"/>
        <v>8063.9166666666752</v>
      </c>
      <c r="N1039">
        <f t="shared" si="217"/>
        <v>0</v>
      </c>
      <c r="O1039">
        <f t="shared" si="218"/>
        <v>2.1500000000000163</v>
      </c>
      <c r="P1039">
        <f t="shared" si="219"/>
        <v>0</v>
      </c>
      <c r="Q1039">
        <f t="shared" si="208"/>
        <v>0</v>
      </c>
    </row>
    <row r="1040" spans="1:17" x14ac:dyDescent="0.25">
      <c r="A1040" s="4" t="s">
        <v>2903</v>
      </c>
      <c r="B1040" s="5" t="s">
        <v>2827</v>
      </c>
      <c r="C1040" s="8" t="s">
        <v>2904</v>
      </c>
      <c r="D1040" s="9" t="s">
        <v>2905</v>
      </c>
      <c r="E1040">
        <f t="shared" si="209"/>
        <v>0</v>
      </c>
      <c r="F1040">
        <f t="shared" si="210"/>
        <v>1</v>
      </c>
      <c r="G1040">
        <f t="shared" si="211"/>
        <v>0</v>
      </c>
      <c r="H1040" s="12">
        <f t="shared" si="212"/>
        <v>2.5231481481481355E-3</v>
      </c>
      <c r="I1040" t="b">
        <f t="shared" si="213"/>
        <v>0</v>
      </c>
      <c r="J1040" s="14">
        <f t="shared" si="214"/>
        <v>0</v>
      </c>
      <c r="K1040">
        <f t="shared" si="215"/>
        <v>0</v>
      </c>
      <c r="L1040" s="12">
        <f t="shared" si="220"/>
        <v>5.6024652777777835</v>
      </c>
      <c r="M1040" s="1">
        <f t="shared" si="216"/>
        <v>8067.5500000000093</v>
      </c>
      <c r="N1040">
        <f t="shared" si="217"/>
        <v>0</v>
      </c>
      <c r="O1040">
        <f t="shared" si="218"/>
        <v>3.6333333333333151</v>
      </c>
      <c r="P1040">
        <f t="shared" si="219"/>
        <v>0</v>
      </c>
      <c r="Q1040">
        <f t="shared" si="208"/>
        <v>0</v>
      </c>
    </row>
    <row r="1041" spans="1:17" x14ac:dyDescent="0.25">
      <c r="A1041" s="6" t="s">
        <v>2906</v>
      </c>
      <c r="B1041" s="7" t="s">
        <v>2827</v>
      </c>
      <c r="C1041" s="10" t="s">
        <v>2907</v>
      </c>
      <c r="D1041" s="11" t="s">
        <v>2908</v>
      </c>
      <c r="E1041">
        <f t="shared" si="209"/>
        <v>1</v>
      </c>
      <c r="F1041">
        <f t="shared" si="210"/>
        <v>0</v>
      </c>
      <c r="G1041">
        <f t="shared" si="211"/>
        <v>0</v>
      </c>
      <c r="H1041" s="12">
        <f t="shared" si="212"/>
        <v>1.1307870370370399E-2</v>
      </c>
      <c r="I1041" t="b">
        <f t="shared" si="213"/>
        <v>0</v>
      </c>
      <c r="J1041" s="14">
        <f t="shared" si="214"/>
        <v>0</v>
      </c>
      <c r="K1041">
        <f t="shared" si="215"/>
        <v>0</v>
      </c>
      <c r="L1041" s="12">
        <f t="shared" si="220"/>
        <v>5.6137731481481534</v>
      </c>
      <c r="M1041" s="1">
        <f t="shared" si="216"/>
        <v>8083.8333333333403</v>
      </c>
      <c r="N1041">
        <f t="shared" si="217"/>
        <v>16.283333333333374</v>
      </c>
      <c r="O1041">
        <f t="shared" si="218"/>
        <v>0</v>
      </c>
      <c r="P1041">
        <f t="shared" si="219"/>
        <v>0</v>
      </c>
      <c r="Q1041">
        <f t="shared" si="208"/>
        <v>0</v>
      </c>
    </row>
    <row r="1042" spans="1:17" x14ac:dyDescent="0.25">
      <c r="A1042" s="4" t="s">
        <v>2909</v>
      </c>
      <c r="B1042" s="5" t="s">
        <v>2827</v>
      </c>
      <c r="C1042" s="8" t="s">
        <v>2910</v>
      </c>
      <c r="D1042" s="9" t="s">
        <v>2911</v>
      </c>
      <c r="E1042">
        <f t="shared" si="209"/>
        <v>1</v>
      </c>
      <c r="F1042">
        <f t="shared" si="210"/>
        <v>0</v>
      </c>
      <c r="G1042">
        <f t="shared" si="211"/>
        <v>0</v>
      </c>
      <c r="H1042" s="12">
        <f t="shared" si="212"/>
        <v>6.9444444444438647E-4</v>
      </c>
      <c r="I1042" t="b">
        <f t="shared" si="213"/>
        <v>0</v>
      </c>
      <c r="J1042" s="14">
        <f t="shared" si="214"/>
        <v>0</v>
      </c>
      <c r="K1042">
        <f t="shared" si="215"/>
        <v>0</v>
      </c>
      <c r="L1042" s="12">
        <f t="shared" si="220"/>
        <v>5.6144675925925975</v>
      </c>
      <c r="M1042" s="1">
        <f t="shared" si="216"/>
        <v>8084.8333333333412</v>
      </c>
      <c r="N1042">
        <f t="shared" si="217"/>
        <v>0.99999999999991651</v>
      </c>
      <c r="O1042">
        <f t="shared" si="218"/>
        <v>0</v>
      </c>
      <c r="P1042">
        <f t="shared" si="219"/>
        <v>0</v>
      </c>
      <c r="Q1042">
        <f t="shared" si="208"/>
        <v>0</v>
      </c>
    </row>
    <row r="1043" spans="1:17" x14ac:dyDescent="0.25">
      <c r="A1043" s="6" t="s">
        <v>2912</v>
      </c>
      <c r="B1043" s="7" t="s">
        <v>2827</v>
      </c>
      <c r="C1043" s="10" t="s">
        <v>2913</v>
      </c>
      <c r="D1043" s="11" t="s">
        <v>2914</v>
      </c>
      <c r="E1043">
        <f t="shared" si="209"/>
        <v>1</v>
      </c>
      <c r="F1043">
        <f t="shared" si="210"/>
        <v>0</v>
      </c>
      <c r="G1043">
        <f t="shared" si="211"/>
        <v>0</v>
      </c>
      <c r="H1043" s="12">
        <f t="shared" si="212"/>
        <v>4.9884259259259656E-3</v>
      </c>
      <c r="I1043" t="b">
        <f t="shared" si="213"/>
        <v>0</v>
      </c>
      <c r="J1043" s="14">
        <f t="shared" si="214"/>
        <v>0</v>
      </c>
      <c r="K1043">
        <f t="shared" si="215"/>
        <v>0</v>
      </c>
      <c r="L1043" s="12">
        <f t="shared" si="220"/>
        <v>5.6194560185185232</v>
      </c>
      <c r="M1043" s="1">
        <f t="shared" si="216"/>
        <v>8092.0166666666737</v>
      </c>
      <c r="N1043">
        <f t="shared" si="217"/>
        <v>7.1833333333333904</v>
      </c>
      <c r="O1043">
        <f t="shared" si="218"/>
        <v>0</v>
      </c>
      <c r="P1043">
        <f t="shared" si="219"/>
        <v>0</v>
      </c>
      <c r="Q1043">
        <f t="shared" si="208"/>
        <v>0</v>
      </c>
    </row>
    <row r="1044" spans="1:17" x14ac:dyDescent="0.25">
      <c r="A1044" s="4" t="s">
        <v>2915</v>
      </c>
      <c r="B1044" s="5" t="s">
        <v>2827</v>
      </c>
      <c r="C1044" s="8" t="s">
        <v>2916</v>
      </c>
      <c r="D1044" s="9" t="s">
        <v>2917</v>
      </c>
      <c r="E1044">
        <f t="shared" si="209"/>
        <v>1</v>
      </c>
      <c r="F1044">
        <f t="shared" si="210"/>
        <v>0</v>
      </c>
      <c r="G1044">
        <f t="shared" si="211"/>
        <v>0</v>
      </c>
      <c r="H1044" s="12">
        <f t="shared" si="212"/>
        <v>3.3564814814818211E-4</v>
      </c>
      <c r="I1044" t="b">
        <f t="shared" si="213"/>
        <v>0</v>
      </c>
      <c r="J1044" s="14">
        <f t="shared" si="214"/>
        <v>0</v>
      </c>
      <c r="K1044">
        <f t="shared" si="215"/>
        <v>0</v>
      </c>
      <c r="L1044" s="12">
        <f t="shared" si="220"/>
        <v>5.6197916666666714</v>
      </c>
      <c r="M1044" s="1">
        <f t="shared" si="216"/>
        <v>8092.5000000000073</v>
      </c>
      <c r="N1044">
        <f t="shared" si="217"/>
        <v>0.48333333333338224</v>
      </c>
      <c r="O1044">
        <f t="shared" si="218"/>
        <v>0</v>
      </c>
      <c r="P1044">
        <f t="shared" si="219"/>
        <v>0</v>
      </c>
      <c r="Q1044">
        <f t="shared" si="208"/>
        <v>0</v>
      </c>
    </row>
    <row r="1045" spans="1:17" x14ac:dyDescent="0.25">
      <c r="A1045" s="6" t="s">
        <v>2918</v>
      </c>
      <c r="B1045" s="7" t="s">
        <v>2827</v>
      </c>
      <c r="C1045" s="10" t="s">
        <v>2919</v>
      </c>
      <c r="D1045" s="11" t="s">
        <v>2920</v>
      </c>
      <c r="E1045">
        <f t="shared" si="209"/>
        <v>1</v>
      </c>
      <c r="F1045">
        <f t="shared" si="210"/>
        <v>0</v>
      </c>
      <c r="G1045">
        <f t="shared" si="211"/>
        <v>0</v>
      </c>
      <c r="H1045" s="12">
        <f t="shared" si="212"/>
        <v>9.9189814814815147E-3</v>
      </c>
      <c r="I1045" t="b">
        <f t="shared" si="213"/>
        <v>0</v>
      </c>
      <c r="J1045" s="14">
        <f t="shared" si="214"/>
        <v>0</v>
      </c>
      <c r="K1045">
        <f t="shared" si="215"/>
        <v>0</v>
      </c>
      <c r="L1045" s="12">
        <f t="shared" si="220"/>
        <v>5.6297106481481531</v>
      </c>
      <c r="M1045" s="1">
        <f t="shared" si="216"/>
        <v>8106.7833333333401</v>
      </c>
      <c r="N1045">
        <f t="shared" si="217"/>
        <v>14.283333333333381</v>
      </c>
      <c r="O1045">
        <f t="shared" si="218"/>
        <v>0</v>
      </c>
      <c r="P1045">
        <f t="shared" si="219"/>
        <v>0</v>
      </c>
      <c r="Q1045">
        <f t="shared" si="208"/>
        <v>0</v>
      </c>
    </row>
    <row r="1046" spans="1:17" x14ac:dyDescent="0.25">
      <c r="A1046" s="4" t="s">
        <v>2921</v>
      </c>
      <c r="B1046" s="5" t="s">
        <v>2827</v>
      </c>
      <c r="C1046" s="8" t="s">
        <v>2922</v>
      </c>
      <c r="D1046" s="9" t="s">
        <v>2923</v>
      </c>
      <c r="E1046">
        <f t="shared" si="209"/>
        <v>0</v>
      </c>
      <c r="F1046">
        <f t="shared" si="210"/>
        <v>1</v>
      </c>
      <c r="G1046">
        <f t="shared" si="211"/>
        <v>0</v>
      </c>
      <c r="H1046" s="12">
        <f t="shared" si="212"/>
        <v>3.020833333333417E-3</v>
      </c>
      <c r="I1046" t="b">
        <f t="shared" si="213"/>
        <v>0</v>
      </c>
      <c r="J1046" s="14">
        <f t="shared" si="214"/>
        <v>0</v>
      </c>
      <c r="K1046">
        <f t="shared" si="215"/>
        <v>0</v>
      </c>
      <c r="L1046" s="12">
        <f t="shared" si="220"/>
        <v>5.6327314814814864</v>
      </c>
      <c r="M1046" s="1">
        <f t="shared" si="216"/>
        <v>8111.1333333333405</v>
      </c>
      <c r="N1046">
        <f t="shared" si="217"/>
        <v>0</v>
      </c>
      <c r="O1046">
        <f t="shared" si="218"/>
        <v>4.3500000000001204</v>
      </c>
      <c r="P1046">
        <f t="shared" si="219"/>
        <v>0</v>
      </c>
      <c r="Q1046">
        <f t="shared" si="208"/>
        <v>0</v>
      </c>
    </row>
    <row r="1047" spans="1:17" x14ac:dyDescent="0.25">
      <c r="A1047" s="6" t="s">
        <v>2924</v>
      </c>
      <c r="B1047" s="7" t="s">
        <v>2827</v>
      </c>
      <c r="C1047" s="10" t="s">
        <v>2925</v>
      </c>
      <c r="D1047" s="11" t="s">
        <v>2926</v>
      </c>
      <c r="E1047">
        <f t="shared" si="209"/>
        <v>1</v>
      </c>
      <c r="F1047">
        <f t="shared" si="210"/>
        <v>0</v>
      </c>
      <c r="G1047">
        <f t="shared" si="211"/>
        <v>0</v>
      </c>
      <c r="H1047" s="12">
        <f t="shared" si="212"/>
        <v>2.175925925925859E-3</v>
      </c>
      <c r="I1047" t="b">
        <f t="shared" si="213"/>
        <v>0</v>
      </c>
      <c r="J1047" s="14">
        <f t="shared" si="214"/>
        <v>0</v>
      </c>
      <c r="K1047">
        <f t="shared" si="215"/>
        <v>0</v>
      </c>
      <c r="L1047" s="12">
        <f t="shared" si="220"/>
        <v>5.6349074074074119</v>
      </c>
      <c r="M1047" s="1">
        <f t="shared" si="216"/>
        <v>8114.2666666666737</v>
      </c>
      <c r="N1047">
        <f t="shared" si="217"/>
        <v>3.1333333333332369</v>
      </c>
      <c r="O1047">
        <f t="shared" si="218"/>
        <v>0</v>
      </c>
      <c r="P1047">
        <f t="shared" si="219"/>
        <v>0</v>
      </c>
      <c r="Q1047">
        <f t="shared" si="208"/>
        <v>0</v>
      </c>
    </row>
    <row r="1048" spans="1:17" x14ac:dyDescent="0.25">
      <c r="A1048" s="4" t="s">
        <v>697</v>
      </c>
      <c r="B1048" s="5" t="s">
        <v>2827</v>
      </c>
      <c r="C1048" s="8" t="s">
        <v>2927</v>
      </c>
      <c r="D1048" s="9" t="s">
        <v>2928</v>
      </c>
      <c r="E1048">
        <f t="shared" si="209"/>
        <v>1</v>
      </c>
      <c r="F1048">
        <f t="shared" si="210"/>
        <v>0</v>
      </c>
      <c r="G1048">
        <f t="shared" si="211"/>
        <v>0</v>
      </c>
      <c r="H1048" s="12">
        <f t="shared" si="212"/>
        <v>1.1574074074074403E-3</v>
      </c>
      <c r="I1048" t="b">
        <f t="shared" si="213"/>
        <v>0</v>
      </c>
      <c r="J1048" s="14">
        <f t="shared" si="214"/>
        <v>0</v>
      </c>
      <c r="K1048">
        <f t="shared" si="215"/>
        <v>0</v>
      </c>
      <c r="L1048" s="12">
        <f t="shared" si="220"/>
        <v>5.6360648148148194</v>
      </c>
      <c r="M1048" s="1">
        <f t="shared" si="216"/>
        <v>8115.9333333333398</v>
      </c>
      <c r="N1048">
        <f t="shared" si="217"/>
        <v>1.666666666666714</v>
      </c>
      <c r="O1048">
        <f t="shared" si="218"/>
        <v>0</v>
      </c>
      <c r="P1048">
        <f t="shared" si="219"/>
        <v>0</v>
      </c>
      <c r="Q1048">
        <f t="shared" ref="Q1048:Q1111" si="221">ROUNDUP(P1048,0)</f>
        <v>0</v>
      </c>
    </row>
    <row r="1049" spans="1:17" x14ac:dyDescent="0.25">
      <c r="A1049" s="6" t="s">
        <v>2929</v>
      </c>
      <c r="B1049" s="7" t="s">
        <v>2827</v>
      </c>
      <c r="C1049" s="10" t="s">
        <v>2930</v>
      </c>
      <c r="D1049" s="11" t="s">
        <v>2931</v>
      </c>
      <c r="E1049">
        <f t="shared" si="209"/>
        <v>1</v>
      </c>
      <c r="F1049">
        <f t="shared" si="210"/>
        <v>0</v>
      </c>
      <c r="G1049">
        <f t="shared" si="211"/>
        <v>0</v>
      </c>
      <c r="H1049" s="12">
        <f t="shared" si="212"/>
        <v>5.0925925925926485E-4</v>
      </c>
      <c r="I1049" t="b">
        <f t="shared" si="213"/>
        <v>0</v>
      </c>
      <c r="J1049" s="14">
        <f t="shared" si="214"/>
        <v>0</v>
      </c>
      <c r="K1049">
        <f t="shared" si="215"/>
        <v>0</v>
      </c>
      <c r="L1049" s="12">
        <f t="shared" si="220"/>
        <v>5.6365740740740788</v>
      </c>
      <c r="M1049" s="1">
        <f t="shared" si="216"/>
        <v>8116.6666666666733</v>
      </c>
      <c r="N1049">
        <f t="shared" si="217"/>
        <v>0.73333333333334139</v>
      </c>
      <c r="O1049">
        <f t="shared" si="218"/>
        <v>0</v>
      </c>
      <c r="P1049">
        <f t="shared" si="219"/>
        <v>0</v>
      </c>
      <c r="Q1049">
        <f t="shared" si="221"/>
        <v>0</v>
      </c>
    </row>
    <row r="1050" spans="1:17" x14ac:dyDescent="0.25">
      <c r="A1050" s="4" t="s">
        <v>2932</v>
      </c>
      <c r="B1050" s="5" t="s">
        <v>2827</v>
      </c>
      <c r="C1050" s="8" t="s">
        <v>2933</v>
      </c>
      <c r="D1050" s="9" t="s">
        <v>2934</v>
      </c>
      <c r="E1050">
        <f t="shared" si="209"/>
        <v>1</v>
      </c>
      <c r="F1050">
        <f t="shared" si="210"/>
        <v>0</v>
      </c>
      <c r="G1050">
        <f t="shared" si="211"/>
        <v>0</v>
      </c>
      <c r="H1050" s="12">
        <f t="shared" si="212"/>
        <v>7.0486111111111582E-3</v>
      </c>
      <c r="I1050" t="b">
        <f t="shared" si="213"/>
        <v>0</v>
      </c>
      <c r="J1050" s="14">
        <f t="shared" si="214"/>
        <v>0</v>
      </c>
      <c r="K1050">
        <f t="shared" si="215"/>
        <v>0</v>
      </c>
      <c r="L1050" s="12">
        <f t="shared" si="220"/>
        <v>5.6436226851851901</v>
      </c>
      <c r="M1050" s="1">
        <f t="shared" si="216"/>
        <v>8126.8166666666739</v>
      </c>
      <c r="N1050">
        <f t="shared" si="217"/>
        <v>10.150000000000068</v>
      </c>
      <c r="O1050">
        <f t="shared" si="218"/>
        <v>0</v>
      </c>
      <c r="P1050">
        <f t="shared" si="219"/>
        <v>0</v>
      </c>
      <c r="Q1050">
        <f t="shared" si="221"/>
        <v>0</v>
      </c>
    </row>
    <row r="1051" spans="1:17" x14ac:dyDescent="0.25">
      <c r="A1051" s="6" t="s">
        <v>2935</v>
      </c>
      <c r="B1051" s="7" t="s">
        <v>2827</v>
      </c>
      <c r="C1051" s="10" t="s">
        <v>2936</v>
      </c>
      <c r="D1051" s="11" t="s">
        <v>2937</v>
      </c>
      <c r="E1051">
        <f t="shared" si="209"/>
        <v>1</v>
      </c>
      <c r="F1051">
        <f t="shared" si="210"/>
        <v>0</v>
      </c>
      <c r="G1051">
        <f t="shared" si="211"/>
        <v>0</v>
      </c>
      <c r="H1051" s="12">
        <f t="shared" si="212"/>
        <v>3.1828703703704053E-3</v>
      </c>
      <c r="I1051" t="b">
        <f t="shared" si="213"/>
        <v>0</v>
      </c>
      <c r="J1051" s="14">
        <f t="shared" si="214"/>
        <v>0</v>
      </c>
      <c r="K1051">
        <f t="shared" si="215"/>
        <v>0</v>
      </c>
      <c r="L1051" s="12">
        <f t="shared" si="220"/>
        <v>5.6468055555555603</v>
      </c>
      <c r="M1051" s="1">
        <f t="shared" si="216"/>
        <v>8131.4000000000069</v>
      </c>
      <c r="N1051">
        <f t="shared" si="217"/>
        <v>4.5833333333333837</v>
      </c>
      <c r="O1051">
        <f t="shared" si="218"/>
        <v>0</v>
      </c>
      <c r="P1051">
        <f t="shared" si="219"/>
        <v>0</v>
      </c>
      <c r="Q1051">
        <f t="shared" si="221"/>
        <v>0</v>
      </c>
    </row>
    <row r="1052" spans="1:17" x14ac:dyDescent="0.25">
      <c r="A1052" s="4" t="s">
        <v>2938</v>
      </c>
      <c r="B1052" s="5" t="s">
        <v>2827</v>
      </c>
      <c r="C1052" s="8" t="s">
        <v>2939</v>
      </c>
      <c r="D1052" s="9" t="s">
        <v>2940</v>
      </c>
      <c r="E1052">
        <f t="shared" si="209"/>
        <v>0</v>
      </c>
      <c r="F1052">
        <f t="shared" si="210"/>
        <v>1</v>
      </c>
      <c r="G1052">
        <f t="shared" si="211"/>
        <v>0</v>
      </c>
      <c r="H1052" s="12">
        <f t="shared" si="212"/>
        <v>3.6921296296296147E-3</v>
      </c>
      <c r="I1052" t="b">
        <f t="shared" si="213"/>
        <v>0</v>
      </c>
      <c r="J1052" s="14">
        <f t="shared" si="214"/>
        <v>0</v>
      </c>
      <c r="K1052">
        <f t="shared" si="215"/>
        <v>0</v>
      </c>
      <c r="L1052" s="12">
        <f t="shared" si="220"/>
        <v>5.65049768518519</v>
      </c>
      <c r="M1052" s="1">
        <f t="shared" si="216"/>
        <v>8136.7166666666735</v>
      </c>
      <c r="N1052">
        <f t="shared" si="217"/>
        <v>0</v>
      </c>
      <c r="O1052">
        <f t="shared" si="218"/>
        <v>5.3166666666666451</v>
      </c>
      <c r="P1052">
        <f t="shared" si="219"/>
        <v>0</v>
      </c>
      <c r="Q1052">
        <f t="shared" si="221"/>
        <v>0</v>
      </c>
    </row>
    <row r="1053" spans="1:17" x14ac:dyDescent="0.25">
      <c r="A1053" s="6" t="s">
        <v>2941</v>
      </c>
      <c r="B1053" s="7" t="s">
        <v>2827</v>
      </c>
      <c r="C1053" s="10" t="s">
        <v>2942</v>
      </c>
      <c r="D1053" s="11" t="s">
        <v>2943</v>
      </c>
      <c r="E1053">
        <f t="shared" si="209"/>
        <v>1</v>
      </c>
      <c r="F1053">
        <f t="shared" si="210"/>
        <v>0</v>
      </c>
      <c r="G1053">
        <f t="shared" si="211"/>
        <v>0</v>
      </c>
      <c r="H1053" s="12">
        <f t="shared" si="212"/>
        <v>3.5763888888888928E-3</v>
      </c>
      <c r="I1053" t="b">
        <f t="shared" si="213"/>
        <v>0</v>
      </c>
      <c r="J1053" s="14">
        <f t="shared" si="214"/>
        <v>0</v>
      </c>
      <c r="K1053">
        <f t="shared" si="215"/>
        <v>0</v>
      </c>
      <c r="L1053" s="12">
        <f t="shared" si="220"/>
        <v>5.6540740740740789</v>
      </c>
      <c r="M1053" s="1">
        <f t="shared" si="216"/>
        <v>8141.8666666666741</v>
      </c>
      <c r="N1053">
        <f t="shared" si="217"/>
        <v>5.1500000000000057</v>
      </c>
      <c r="O1053">
        <f t="shared" si="218"/>
        <v>0</v>
      </c>
      <c r="P1053">
        <f t="shared" si="219"/>
        <v>0</v>
      </c>
      <c r="Q1053">
        <f t="shared" si="221"/>
        <v>0</v>
      </c>
    </row>
    <row r="1054" spans="1:17" x14ac:dyDescent="0.25">
      <c r="A1054" s="4" t="s">
        <v>2603</v>
      </c>
      <c r="B1054" s="5" t="s">
        <v>2827</v>
      </c>
      <c r="C1054" s="8" t="s">
        <v>2944</v>
      </c>
      <c r="D1054" s="9" t="s">
        <v>2945</v>
      </c>
      <c r="E1054">
        <f t="shared" si="209"/>
        <v>0</v>
      </c>
      <c r="F1054">
        <f t="shared" si="210"/>
        <v>1</v>
      </c>
      <c r="G1054">
        <f t="shared" si="211"/>
        <v>0</v>
      </c>
      <c r="H1054" s="12">
        <f t="shared" si="212"/>
        <v>4.3865740740740566E-3</v>
      </c>
      <c r="I1054" t="b">
        <f t="shared" si="213"/>
        <v>0</v>
      </c>
      <c r="J1054" s="14">
        <f t="shared" si="214"/>
        <v>0</v>
      </c>
      <c r="K1054">
        <f t="shared" si="215"/>
        <v>0</v>
      </c>
      <c r="L1054" s="12">
        <f t="shared" si="220"/>
        <v>5.6584606481481527</v>
      </c>
      <c r="M1054" s="1">
        <f t="shared" si="216"/>
        <v>8148.1833333333398</v>
      </c>
      <c r="N1054">
        <f t="shared" si="217"/>
        <v>0</v>
      </c>
      <c r="O1054">
        <f t="shared" si="218"/>
        <v>6.3166666666666416</v>
      </c>
      <c r="P1054">
        <f t="shared" si="219"/>
        <v>0</v>
      </c>
      <c r="Q1054">
        <f t="shared" si="221"/>
        <v>0</v>
      </c>
    </row>
    <row r="1055" spans="1:17" x14ac:dyDescent="0.25">
      <c r="A1055" s="6" t="s">
        <v>2946</v>
      </c>
      <c r="B1055" s="7" t="s">
        <v>2827</v>
      </c>
      <c r="C1055" s="10" t="s">
        <v>2947</v>
      </c>
      <c r="D1055" s="11" t="s">
        <v>2948</v>
      </c>
      <c r="E1055">
        <f t="shared" si="209"/>
        <v>1</v>
      </c>
      <c r="F1055">
        <f t="shared" si="210"/>
        <v>0</v>
      </c>
      <c r="G1055">
        <f t="shared" si="211"/>
        <v>0</v>
      </c>
      <c r="H1055" s="12">
        <f t="shared" si="212"/>
        <v>2.5694444444444575E-3</v>
      </c>
      <c r="I1055" t="b">
        <f t="shared" si="213"/>
        <v>0</v>
      </c>
      <c r="J1055" s="14">
        <f t="shared" si="214"/>
        <v>0</v>
      </c>
      <c r="K1055">
        <f t="shared" si="215"/>
        <v>0</v>
      </c>
      <c r="L1055" s="12">
        <f t="shared" si="220"/>
        <v>5.6610300925925969</v>
      </c>
      <c r="M1055" s="1">
        <f t="shared" si="216"/>
        <v>8151.8833333333396</v>
      </c>
      <c r="N1055">
        <f t="shared" si="217"/>
        <v>3.7000000000000188</v>
      </c>
      <c r="O1055">
        <f t="shared" si="218"/>
        <v>0</v>
      </c>
      <c r="P1055">
        <f t="shared" si="219"/>
        <v>0</v>
      </c>
      <c r="Q1055">
        <f t="shared" si="221"/>
        <v>0</v>
      </c>
    </row>
    <row r="1056" spans="1:17" x14ac:dyDescent="0.25">
      <c r="A1056" s="4" t="s">
        <v>2949</v>
      </c>
      <c r="B1056" s="5" t="s">
        <v>2827</v>
      </c>
      <c r="C1056" s="8" t="s">
        <v>2950</v>
      </c>
      <c r="D1056" s="9" t="s">
        <v>1005</v>
      </c>
      <c r="E1056">
        <f t="shared" si="209"/>
        <v>1</v>
      </c>
      <c r="F1056">
        <f t="shared" si="210"/>
        <v>0</v>
      </c>
      <c r="G1056">
        <f t="shared" si="211"/>
        <v>0</v>
      </c>
      <c r="H1056" s="12">
        <f t="shared" si="212"/>
        <v>9.444444444444422E-3</v>
      </c>
      <c r="I1056" t="b">
        <f t="shared" si="213"/>
        <v>0</v>
      </c>
      <c r="J1056" s="14">
        <f t="shared" si="214"/>
        <v>0</v>
      </c>
      <c r="K1056">
        <f t="shared" si="215"/>
        <v>0</v>
      </c>
      <c r="L1056" s="12">
        <f t="shared" si="220"/>
        <v>5.6704745370370411</v>
      </c>
      <c r="M1056" s="1">
        <f t="shared" si="216"/>
        <v>8165.483333333339</v>
      </c>
      <c r="N1056">
        <f t="shared" si="217"/>
        <v>13.599999999999968</v>
      </c>
      <c r="O1056">
        <f t="shared" si="218"/>
        <v>0</v>
      </c>
      <c r="P1056">
        <f t="shared" si="219"/>
        <v>0</v>
      </c>
      <c r="Q1056">
        <f t="shared" si="221"/>
        <v>0</v>
      </c>
    </row>
    <row r="1057" spans="1:17" x14ac:dyDescent="0.25">
      <c r="A1057" s="6" t="s">
        <v>1925</v>
      </c>
      <c r="B1057" s="7" t="s">
        <v>2827</v>
      </c>
      <c r="C1057" s="10" t="s">
        <v>2951</v>
      </c>
      <c r="D1057" s="11" t="s">
        <v>2952</v>
      </c>
      <c r="E1057">
        <f t="shared" si="209"/>
        <v>1</v>
      </c>
      <c r="F1057">
        <f t="shared" si="210"/>
        <v>0</v>
      </c>
      <c r="G1057">
        <f t="shared" si="211"/>
        <v>0</v>
      </c>
      <c r="H1057" s="12">
        <f t="shared" si="212"/>
        <v>7.0254629629629139E-3</v>
      </c>
      <c r="I1057" t="b">
        <f t="shared" si="213"/>
        <v>0</v>
      </c>
      <c r="J1057" s="14">
        <f t="shared" si="214"/>
        <v>0</v>
      </c>
      <c r="K1057">
        <f t="shared" si="215"/>
        <v>0</v>
      </c>
      <c r="L1057" s="12">
        <f t="shared" si="220"/>
        <v>5.6775000000000038</v>
      </c>
      <c r="M1057" s="1">
        <f t="shared" si="216"/>
        <v>8175.6000000000058</v>
      </c>
      <c r="N1057">
        <f t="shared" si="217"/>
        <v>10.116666666666596</v>
      </c>
      <c r="O1057">
        <f t="shared" si="218"/>
        <v>0</v>
      </c>
      <c r="P1057">
        <f t="shared" si="219"/>
        <v>0</v>
      </c>
      <c r="Q1057">
        <f t="shared" si="221"/>
        <v>0</v>
      </c>
    </row>
    <row r="1058" spans="1:17" x14ac:dyDescent="0.25">
      <c r="A1058" s="4" t="s">
        <v>2953</v>
      </c>
      <c r="B1058" s="5" t="s">
        <v>2827</v>
      </c>
      <c r="C1058" s="8" t="s">
        <v>2954</v>
      </c>
      <c r="D1058" s="9" t="s">
        <v>2955</v>
      </c>
      <c r="E1058">
        <f t="shared" si="209"/>
        <v>1</v>
      </c>
      <c r="F1058">
        <f t="shared" si="210"/>
        <v>0</v>
      </c>
      <c r="G1058">
        <f t="shared" si="211"/>
        <v>0</v>
      </c>
      <c r="H1058" s="12">
        <f t="shared" si="212"/>
        <v>1.1446759259259198E-2</v>
      </c>
      <c r="I1058" t="b">
        <f t="shared" si="213"/>
        <v>0</v>
      </c>
      <c r="J1058" s="14">
        <f t="shared" si="214"/>
        <v>0</v>
      </c>
      <c r="K1058">
        <f t="shared" si="215"/>
        <v>0</v>
      </c>
      <c r="L1058" s="12">
        <f t="shared" si="220"/>
        <v>5.6889467592592631</v>
      </c>
      <c r="M1058" s="1">
        <f t="shared" si="216"/>
        <v>8192.0833333333394</v>
      </c>
      <c r="N1058">
        <f t="shared" si="217"/>
        <v>16.483333333333245</v>
      </c>
      <c r="O1058">
        <f t="shared" si="218"/>
        <v>0</v>
      </c>
      <c r="P1058">
        <f t="shared" si="219"/>
        <v>0</v>
      </c>
      <c r="Q1058">
        <f t="shared" si="221"/>
        <v>0</v>
      </c>
    </row>
    <row r="1059" spans="1:17" x14ac:dyDescent="0.25">
      <c r="A1059" s="6" t="s">
        <v>2956</v>
      </c>
      <c r="B1059" s="7" t="s">
        <v>2827</v>
      </c>
      <c r="C1059" s="10" t="s">
        <v>2957</v>
      </c>
      <c r="D1059" s="11" t="s">
        <v>2958</v>
      </c>
      <c r="E1059">
        <f t="shared" si="209"/>
        <v>1</v>
      </c>
      <c r="F1059">
        <f t="shared" si="210"/>
        <v>0</v>
      </c>
      <c r="G1059">
        <f t="shared" si="211"/>
        <v>0</v>
      </c>
      <c r="H1059" s="12">
        <f t="shared" si="212"/>
        <v>1.0763888888888906E-3</v>
      </c>
      <c r="I1059" t="b">
        <f t="shared" si="213"/>
        <v>0</v>
      </c>
      <c r="J1059" s="14">
        <f t="shared" si="214"/>
        <v>0</v>
      </c>
      <c r="K1059">
        <f t="shared" si="215"/>
        <v>0</v>
      </c>
      <c r="L1059" s="12">
        <f t="shared" si="220"/>
        <v>5.6900231481481516</v>
      </c>
      <c r="M1059" s="1">
        <f t="shared" si="216"/>
        <v>8193.6333333333387</v>
      </c>
      <c r="N1059">
        <f t="shared" si="217"/>
        <v>1.5500000000000025</v>
      </c>
      <c r="O1059">
        <f t="shared" si="218"/>
        <v>0</v>
      </c>
      <c r="P1059">
        <f t="shared" si="219"/>
        <v>0</v>
      </c>
      <c r="Q1059">
        <f t="shared" si="221"/>
        <v>0</v>
      </c>
    </row>
    <row r="1060" spans="1:17" x14ac:dyDescent="0.25">
      <c r="A1060" s="4" t="s">
        <v>2959</v>
      </c>
      <c r="B1060" s="5" t="s">
        <v>2827</v>
      </c>
      <c r="C1060" s="8" t="s">
        <v>2960</v>
      </c>
      <c r="D1060" s="9" t="s">
        <v>2961</v>
      </c>
      <c r="E1060">
        <f t="shared" si="209"/>
        <v>1</v>
      </c>
      <c r="F1060">
        <f t="shared" si="210"/>
        <v>0</v>
      </c>
      <c r="G1060">
        <f t="shared" si="211"/>
        <v>0</v>
      </c>
      <c r="H1060" s="12">
        <f t="shared" si="212"/>
        <v>6.377314814814905E-3</v>
      </c>
      <c r="I1060" t="b">
        <f t="shared" si="213"/>
        <v>0</v>
      </c>
      <c r="J1060" s="14">
        <f t="shared" si="214"/>
        <v>0</v>
      </c>
      <c r="K1060">
        <f t="shared" si="215"/>
        <v>0</v>
      </c>
      <c r="L1060" s="12">
        <f t="shared" si="220"/>
        <v>5.6964004629629663</v>
      </c>
      <c r="M1060" s="1">
        <f t="shared" si="216"/>
        <v>8202.8166666666712</v>
      </c>
      <c r="N1060">
        <f t="shared" si="217"/>
        <v>9.1833333333334632</v>
      </c>
      <c r="O1060">
        <f t="shared" si="218"/>
        <v>0</v>
      </c>
      <c r="P1060">
        <f t="shared" si="219"/>
        <v>0</v>
      </c>
      <c r="Q1060">
        <f t="shared" si="221"/>
        <v>0</v>
      </c>
    </row>
    <row r="1061" spans="1:17" x14ac:dyDescent="0.25">
      <c r="A1061" s="6" t="s">
        <v>2962</v>
      </c>
      <c r="B1061" s="7" t="s">
        <v>2827</v>
      </c>
      <c r="C1061" s="10" t="s">
        <v>2963</v>
      </c>
      <c r="D1061" s="11" t="s">
        <v>2964</v>
      </c>
      <c r="E1061">
        <f t="shared" si="209"/>
        <v>1</v>
      </c>
      <c r="F1061">
        <f t="shared" si="210"/>
        <v>0</v>
      </c>
      <c r="G1061">
        <f t="shared" si="211"/>
        <v>0</v>
      </c>
      <c r="H1061" s="12">
        <f t="shared" si="212"/>
        <v>1.1099537037037033E-2</v>
      </c>
      <c r="I1061" t="b">
        <f t="shared" si="213"/>
        <v>0</v>
      </c>
      <c r="J1061" s="14">
        <f t="shared" si="214"/>
        <v>0</v>
      </c>
      <c r="K1061">
        <f t="shared" si="215"/>
        <v>0</v>
      </c>
      <c r="L1061" s="12">
        <f t="shared" si="220"/>
        <v>5.7075000000000031</v>
      </c>
      <c r="M1061" s="1">
        <f t="shared" si="216"/>
        <v>8218.8000000000047</v>
      </c>
      <c r="N1061">
        <f t="shared" si="217"/>
        <v>15.983333333333327</v>
      </c>
      <c r="O1061">
        <f t="shared" si="218"/>
        <v>0</v>
      </c>
      <c r="P1061">
        <f t="shared" si="219"/>
        <v>0</v>
      </c>
      <c r="Q1061">
        <f t="shared" si="221"/>
        <v>0</v>
      </c>
    </row>
    <row r="1062" spans="1:17" x14ac:dyDescent="0.25">
      <c r="A1062" s="4" t="s">
        <v>2965</v>
      </c>
      <c r="B1062" s="5" t="s">
        <v>2827</v>
      </c>
      <c r="C1062" s="8" t="s">
        <v>2966</v>
      </c>
      <c r="D1062" s="9" t="s">
        <v>2967</v>
      </c>
      <c r="E1062">
        <f t="shared" si="209"/>
        <v>0</v>
      </c>
      <c r="F1062">
        <f t="shared" si="210"/>
        <v>1</v>
      </c>
      <c r="G1062">
        <f t="shared" si="211"/>
        <v>0</v>
      </c>
      <c r="H1062" s="12">
        <f t="shared" si="212"/>
        <v>1.7592592592592937E-3</v>
      </c>
      <c r="I1062" t="b">
        <f t="shared" si="213"/>
        <v>0</v>
      </c>
      <c r="J1062" s="14">
        <f t="shared" si="214"/>
        <v>0</v>
      </c>
      <c r="K1062">
        <f t="shared" si="215"/>
        <v>0</v>
      </c>
      <c r="L1062" s="12">
        <f t="shared" si="220"/>
        <v>5.7092592592592624</v>
      </c>
      <c r="M1062" s="1">
        <f t="shared" si="216"/>
        <v>8221.3333333333376</v>
      </c>
      <c r="N1062">
        <f t="shared" si="217"/>
        <v>0</v>
      </c>
      <c r="O1062">
        <f t="shared" si="218"/>
        <v>2.533333333333383</v>
      </c>
      <c r="P1062">
        <f t="shared" si="219"/>
        <v>0</v>
      </c>
      <c r="Q1062">
        <f t="shared" si="221"/>
        <v>0</v>
      </c>
    </row>
    <row r="1063" spans="1:17" x14ac:dyDescent="0.25">
      <c r="A1063" s="6" t="s">
        <v>973</v>
      </c>
      <c r="B1063" s="7" t="s">
        <v>2827</v>
      </c>
      <c r="C1063" s="10" t="s">
        <v>2968</v>
      </c>
      <c r="D1063" s="11" t="s">
        <v>2969</v>
      </c>
      <c r="E1063">
        <f t="shared" si="209"/>
        <v>1</v>
      </c>
      <c r="F1063">
        <f t="shared" si="210"/>
        <v>0</v>
      </c>
      <c r="G1063">
        <f t="shared" si="211"/>
        <v>0</v>
      </c>
      <c r="H1063" s="12">
        <f t="shared" si="212"/>
        <v>1.388888888889106E-4</v>
      </c>
      <c r="I1063" t="b">
        <f t="shared" si="213"/>
        <v>0</v>
      </c>
      <c r="J1063" s="14">
        <f t="shared" si="214"/>
        <v>0</v>
      </c>
      <c r="K1063">
        <f t="shared" si="215"/>
        <v>0</v>
      </c>
      <c r="L1063" s="12">
        <f t="shared" si="220"/>
        <v>5.7093981481481517</v>
      </c>
      <c r="M1063" s="1">
        <f t="shared" si="216"/>
        <v>8221.5333333333383</v>
      </c>
      <c r="N1063">
        <f t="shared" si="217"/>
        <v>0.20000000000003126</v>
      </c>
      <c r="O1063">
        <f t="shared" si="218"/>
        <v>0</v>
      </c>
      <c r="P1063">
        <f t="shared" si="219"/>
        <v>0</v>
      </c>
      <c r="Q1063">
        <f t="shared" si="221"/>
        <v>0</v>
      </c>
    </row>
    <row r="1064" spans="1:17" x14ac:dyDescent="0.25">
      <c r="A1064" s="4" t="s">
        <v>2970</v>
      </c>
      <c r="B1064" s="5" t="s">
        <v>2827</v>
      </c>
      <c r="C1064" s="8" t="s">
        <v>2971</v>
      </c>
      <c r="D1064" s="9" t="s">
        <v>2972</v>
      </c>
      <c r="E1064">
        <f t="shared" si="209"/>
        <v>0</v>
      </c>
      <c r="F1064">
        <f t="shared" si="210"/>
        <v>1</v>
      </c>
      <c r="G1064">
        <f t="shared" si="211"/>
        <v>0</v>
      </c>
      <c r="H1064" s="12">
        <f t="shared" si="212"/>
        <v>9.1898148148148451E-3</v>
      </c>
      <c r="I1064" t="b">
        <f t="shared" si="213"/>
        <v>0</v>
      </c>
      <c r="J1064" s="14">
        <f t="shared" si="214"/>
        <v>0</v>
      </c>
      <c r="K1064">
        <f t="shared" si="215"/>
        <v>0</v>
      </c>
      <c r="L1064" s="12">
        <f t="shared" si="220"/>
        <v>5.7185879629629666</v>
      </c>
      <c r="M1064" s="1">
        <f t="shared" si="216"/>
        <v>8234.7666666666719</v>
      </c>
      <c r="N1064">
        <f t="shared" si="217"/>
        <v>0</v>
      </c>
      <c r="O1064">
        <f t="shared" si="218"/>
        <v>13.233333333333377</v>
      </c>
      <c r="P1064">
        <f t="shared" si="219"/>
        <v>0</v>
      </c>
      <c r="Q1064">
        <f t="shared" si="221"/>
        <v>0</v>
      </c>
    </row>
    <row r="1065" spans="1:17" x14ac:dyDescent="0.25">
      <c r="A1065" s="6" t="s">
        <v>2973</v>
      </c>
      <c r="B1065" s="7" t="s">
        <v>2827</v>
      </c>
      <c r="C1065" s="10" t="s">
        <v>2974</v>
      </c>
      <c r="D1065" s="11" t="s">
        <v>2975</v>
      </c>
      <c r="E1065">
        <f t="shared" si="209"/>
        <v>1</v>
      </c>
      <c r="F1065">
        <f t="shared" si="210"/>
        <v>0</v>
      </c>
      <c r="G1065">
        <f t="shared" si="211"/>
        <v>0</v>
      </c>
      <c r="H1065" s="12">
        <f t="shared" si="212"/>
        <v>7.2337962962962798E-3</v>
      </c>
      <c r="I1065" t="b">
        <f t="shared" si="213"/>
        <v>0</v>
      </c>
      <c r="J1065" s="14">
        <f t="shared" si="214"/>
        <v>0</v>
      </c>
      <c r="K1065">
        <f t="shared" si="215"/>
        <v>0</v>
      </c>
      <c r="L1065" s="12">
        <f t="shared" si="220"/>
        <v>5.7258217592592633</v>
      </c>
      <c r="M1065" s="1">
        <f t="shared" si="216"/>
        <v>8245.1833333333398</v>
      </c>
      <c r="N1065">
        <f t="shared" si="217"/>
        <v>10.416666666666643</v>
      </c>
      <c r="O1065">
        <f t="shared" si="218"/>
        <v>0</v>
      </c>
      <c r="P1065">
        <f t="shared" si="219"/>
        <v>0</v>
      </c>
      <c r="Q1065">
        <f t="shared" si="221"/>
        <v>0</v>
      </c>
    </row>
    <row r="1066" spans="1:17" x14ac:dyDescent="0.25">
      <c r="A1066" s="4" t="s">
        <v>2976</v>
      </c>
      <c r="B1066" s="5" t="s">
        <v>2827</v>
      </c>
      <c r="C1066" s="8" t="s">
        <v>2977</v>
      </c>
      <c r="D1066" s="9" t="s">
        <v>1031</v>
      </c>
      <c r="E1066">
        <f t="shared" si="209"/>
        <v>1</v>
      </c>
      <c r="F1066">
        <f t="shared" si="210"/>
        <v>0</v>
      </c>
      <c r="G1066">
        <f t="shared" si="211"/>
        <v>0</v>
      </c>
      <c r="H1066" s="12">
        <f t="shared" si="212"/>
        <v>9.4212962962962887E-3</v>
      </c>
      <c r="I1066" t="b">
        <f t="shared" si="213"/>
        <v>0</v>
      </c>
      <c r="J1066" s="14">
        <f t="shared" si="214"/>
        <v>0</v>
      </c>
      <c r="K1066">
        <f t="shared" si="215"/>
        <v>0</v>
      </c>
      <c r="L1066" s="12">
        <f t="shared" si="220"/>
        <v>5.7352430555555598</v>
      </c>
      <c r="M1066" s="1">
        <f t="shared" si="216"/>
        <v>8258.7500000000055</v>
      </c>
      <c r="N1066">
        <f t="shared" si="217"/>
        <v>13.566666666666656</v>
      </c>
      <c r="O1066">
        <f t="shared" si="218"/>
        <v>0</v>
      </c>
      <c r="P1066">
        <f t="shared" si="219"/>
        <v>0</v>
      </c>
      <c r="Q1066">
        <f t="shared" si="221"/>
        <v>0</v>
      </c>
    </row>
    <row r="1067" spans="1:17" x14ac:dyDescent="0.25">
      <c r="A1067" s="6" t="s">
        <v>2978</v>
      </c>
      <c r="B1067" s="7" t="s">
        <v>2827</v>
      </c>
      <c r="C1067" s="10" t="s">
        <v>2979</v>
      </c>
      <c r="D1067" s="11" t="s">
        <v>2980</v>
      </c>
      <c r="E1067">
        <f t="shared" si="209"/>
        <v>1</v>
      </c>
      <c r="F1067">
        <f t="shared" si="210"/>
        <v>0</v>
      </c>
      <c r="G1067">
        <f t="shared" si="211"/>
        <v>0</v>
      </c>
      <c r="H1067" s="12">
        <f t="shared" si="212"/>
        <v>1.1562500000000087E-2</v>
      </c>
      <c r="I1067" t="b">
        <f t="shared" si="213"/>
        <v>0</v>
      </c>
      <c r="J1067" s="14">
        <f t="shared" si="214"/>
        <v>0</v>
      </c>
      <c r="K1067">
        <f t="shared" si="215"/>
        <v>0</v>
      </c>
      <c r="L1067" s="12">
        <f t="shared" si="220"/>
        <v>5.7468055555555599</v>
      </c>
      <c r="M1067" s="1">
        <f t="shared" si="216"/>
        <v>8275.4000000000051</v>
      </c>
      <c r="N1067">
        <f t="shared" si="217"/>
        <v>16.650000000000126</v>
      </c>
      <c r="O1067">
        <f t="shared" si="218"/>
        <v>0</v>
      </c>
      <c r="P1067">
        <f t="shared" si="219"/>
        <v>0</v>
      </c>
      <c r="Q1067">
        <f t="shared" si="221"/>
        <v>0</v>
      </c>
    </row>
    <row r="1068" spans="1:17" x14ac:dyDescent="0.25">
      <c r="A1068" s="4" t="s">
        <v>2981</v>
      </c>
      <c r="B1068" s="5" t="s">
        <v>2827</v>
      </c>
      <c r="C1068" s="8" t="s">
        <v>2982</v>
      </c>
      <c r="D1068" s="9" t="s">
        <v>2983</v>
      </c>
      <c r="E1068">
        <f t="shared" si="209"/>
        <v>0</v>
      </c>
      <c r="F1068">
        <f t="shared" si="210"/>
        <v>0</v>
      </c>
      <c r="G1068">
        <f t="shared" si="211"/>
        <v>1</v>
      </c>
      <c r="H1068" s="12">
        <f t="shared" si="212"/>
        <v>5.6712962962963132E-3</v>
      </c>
      <c r="I1068" t="b">
        <f t="shared" si="213"/>
        <v>0</v>
      </c>
      <c r="J1068" s="14">
        <f t="shared" si="214"/>
        <v>0</v>
      </c>
      <c r="K1068">
        <f t="shared" si="215"/>
        <v>0</v>
      </c>
      <c r="L1068" s="12">
        <f t="shared" si="220"/>
        <v>5.7468055555555599</v>
      </c>
      <c r="M1068" s="1">
        <f t="shared" si="216"/>
        <v>8275.4000000000051</v>
      </c>
      <c r="N1068">
        <f t="shared" si="217"/>
        <v>0</v>
      </c>
      <c r="O1068">
        <f t="shared" si="218"/>
        <v>0</v>
      </c>
      <c r="P1068">
        <f t="shared" si="219"/>
        <v>8.1666666666666909</v>
      </c>
      <c r="Q1068">
        <f t="shared" si="221"/>
        <v>9</v>
      </c>
    </row>
    <row r="1069" spans="1:17" x14ac:dyDescent="0.25">
      <c r="A1069" s="6" t="s">
        <v>2984</v>
      </c>
      <c r="B1069" s="7" t="s">
        <v>2827</v>
      </c>
      <c r="C1069" s="10" t="s">
        <v>2985</v>
      </c>
      <c r="D1069" s="11" t="s">
        <v>2986</v>
      </c>
      <c r="E1069">
        <f t="shared" si="209"/>
        <v>1</v>
      </c>
      <c r="F1069">
        <f t="shared" si="210"/>
        <v>0</v>
      </c>
      <c r="G1069">
        <f t="shared" si="211"/>
        <v>0</v>
      </c>
      <c r="H1069" s="12">
        <f t="shared" si="212"/>
        <v>1.1273148148148171E-2</v>
      </c>
      <c r="I1069" t="b">
        <f t="shared" si="213"/>
        <v>0</v>
      </c>
      <c r="J1069" s="14">
        <f t="shared" si="214"/>
        <v>0</v>
      </c>
      <c r="K1069">
        <f t="shared" si="215"/>
        <v>0</v>
      </c>
      <c r="L1069" s="12">
        <f t="shared" si="220"/>
        <v>5.758078703703708</v>
      </c>
      <c r="M1069" s="1">
        <f t="shared" si="216"/>
        <v>8291.6333333333387</v>
      </c>
      <c r="N1069">
        <f t="shared" si="217"/>
        <v>16.233333333333366</v>
      </c>
      <c r="O1069">
        <f t="shared" si="218"/>
        <v>0</v>
      </c>
      <c r="P1069">
        <f t="shared" si="219"/>
        <v>0</v>
      </c>
      <c r="Q1069">
        <f t="shared" si="221"/>
        <v>0</v>
      </c>
    </row>
    <row r="1070" spans="1:17" x14ac:dyDescent="0.25">
      <c r="A1070" s="4" t="s">
        <v>2987</v>
      </c>
      <c r="B1070" s="5" t="s">
        <v>2827</v>
      </c>
      <c r="C1070" s="8" t="s">
        <v>2988</v>
      </c>
      <c r="D1070" s="9" t="s">
        <v>2418</v>
      </c>
      <c r="E1070">
        <f t="shared" si="209"/>
        <v>1</v>
      </c>
      <c r="F1070">
        <f t="shared" si="210"/>
        <v>0</v>
      </c>
      <c r="G1070">
        <f t="shared" si="211"/>
        <v>0</v>
      </c>
      <c r="H1070" s="12">
        <f t="shared" si="212"/>
        <v>4.9768518518518157E-3</v>
      </c>
      <c r="I1070" t="b">
        <f t="shared" si="213"/>
        <v>0</v>
      </c>
      <c r="J1070" s="14">
        <f t="shared" si="214"/>
        <v>0</v>
      </c>
      <c r="K1070">
        <f t="shared" si="215"/>
        <v>0</v>
      </c>
      <c r="L1070" s="12">
        <f t="shared" si="220"/>
        <v>5.7630555555555603</v>
      </c>
      <c r="M1070" s="1">
        <f t="shared" si="216"/>
        <v>8298.8000000000065</v>
      </c>
      <c r="N1070">
        <f t="shared" si="217"/>
        <v>7.1666666666666146</v>
      </c>
      <c r="O1070">
        <f t="shared" si="218"/>
        <v>0</v>
      </c>
      <c r="P1070">
        <f t="shared" si="219"/>
        <v>0</v>
      </c>
      <c r="Q1070">
        <f t="shared" si="221"/>
        <v>0</v>
      </c>
    </row>
    <row r="1071" spans="1:17" x14ac:dyDescent="0.25">
      <c r="A1071" s="6" t="s">
        <v>2989</v>
      </c>
      <c r="B1071" s="7" t="s">
        <v>2827</v>
      </c>
      <c r="C1071" s="10" t="s">
        <v>2990</v>
      </c>
      <c r="D1071" s="11" t="s">
        <v>2991</v>
      </c>
      <c r="E1071">
        <f t="shared" si="209"/>
        <v>1</v>
      </c>
      <c r="F1071">
        <f t="shared" si="210"/>
        <v>0</v>
      </c>
      <c r="G1071">
        <f t="shared" si="211"/>
        <v>0</v>
      </c>
      <c r="H1071" s="12">
        <f t="shared" si="212"/>
        <v>2.0833333333333259E-3</v>
      </c>
      <c r="I1071" t="b">
        <f t="shared" si="213"/>
        <v>0</v>
      </c>
      <c r="J1071" s="14">
        <f t="shared" si="214"/>
        <v>0</v>
      </c>
      <c r="K1071">
        <f t="shared" si="215"/>
        <v>0</v>
      </c>
      <c r="L1071" s="12">
        <f t="shared" si="220"/>
        <v>5.7651388888888935</v>
      </c>
      <c r="M1071" s="1">
        <f t="shared" si="216"/>
        <v>8301.8000000000065</v>
      </c>
      <c r="N1071">
        <f t="shared" si="217"/>
        <v>2.9999999999999893</v>
      </c>
      <c r="O1071">
        <f t="shared" si="218"/>
        <v>0</v>
      </c>
      <c r="P1071">
        <f t="shared" si="219"/>
        <v>0</v>
      </c>
      <c r="Q1071">
        <f t="shared" si="221"/>
        <v>0</v>
      </c>
    </row>
    <row r="1072" spans="1:17" x14ac:dyDescent="0.25">
      <c r="A1072" s="4" t="s">
        <v>2992</v>
      </c>
      <c r="B1072" s="5" t="s">
        <v>2827</v>
      </c>
      <c r="C1072" s="8" t="s">
        <v>2993</v>
      </c>
      <c r="D1072" s="9" t="s">
        <v>2994</v>
      </c>
      <c r="E1072">
        <f t="shared" si="209"/>
        <v>1</v>
      </c>
      <c r="F1072">
        <f t="shared" si="210"/>
        <v>0</v>
      </c>
      <c r="G1072">
        <f t="shared" si="211"/>
        <v>0</v>
      </c>
      <c r="H1072" s="12">
        <f t="shared" si="212"/>
        <v>4.895833333333377E-3</v>
      </c>
      <c r="I1072" t="b">
        <f t="shared" si="213"/>
        <v>0</v>
      </c>
      <c r="J1072" s="14">
        <f t="shared" si="214"/>
        <v>0</v>
      </c>
      <c r="K1072">
        <f t="shared" si="215"/>
        <v>0</v>
      </c>
      <c r="L1072" s="12">
        <f t="shared" si="220"/>
        <v>5.7700347222222268</v>
      </c>
      <c r="M1072" s="1">
        <f t="shared" si="216"/>
        <v>8308.8500000000058</v>
      </c>
      <c r="N1072">
        <f t="shared" si="217"/>
        <v>7.0500000000000629</v>
      </c>
      <c r="O1072">
        <f t="shared" si="218"/>
        <v>0</v>
      </c>
      <c r="P1072">
        <f t="shared" si="219"/>
        <v>0</v>
      </c>
      <c r="Q1072">
        <f t="shared" si="221"/>
        <v>0</v>
      </c>
    </row>
    <row r="1073" spans="1:17" x14ac:dyDescent="0.25">
      <c r="A1073" s="6" t="s">
        <v>2995</v>
      </c>
      <c r="B1073" s="7" t="s">
        <v>2827</v>
      </c>
      <c r="C1073" s="10" t="s">
        <v>2996</v>
      </c>
      <c r="D1073" s="11" t="s">
        <v>2997</v>
      </c>
      <c r="E1073">
        <f t="shared" si="209"/>
        <v>1</v>
      </c>
      <c r="F1073">
        <f t="shared" si="210"/>
        <v>0</v>
      </c>
      <c r="G1073">
        <f t="shared" si="211"/>
        <v>0</v>
      </c>
      <c r="H1073" s="12">
        <f t="shared" si="212"/>
        <v>4.5138888888888173E-3</v>
      </c>
      <c r="I1073" t="b">
        <f t="shared" si="213"/>
        <v>0</v>
      </c>
      <c r="J1073" s="14">
        <f t="shared" si="214"/>
        <v>0</v>
      </c>
      <c r="K1073">
        <f t="shared" si="215"/>
        <v>0</v>
      </c>
      <c r="L1073" s="12">
        <f t="shared" si="220"/>
        <v>5.7745486111111157</v>
      </c>
      <c r="M1073" s="1">
        <f t="shared" si="216"/>
        <v>8315.3500000000076</v>
      </c>
      <c r="N1073">
        <f t="shared" si="217"/>
        <v>6.499999999999897</v>
      </c>
      <c r="O1073">
        <f t="shared" si="218"/>
        <v>0</v>
      </c>
      <c r="P1073">
        <f t="shared" si="219"/>
        <v>0</v>
      </c>
      <c r="Q1073">
        <f t="shared" si="221"/>
        <v>0</v>
      </c>
    </row>
    <row r="1074" spans="1:17" x14ac:dyDescent="0.25">
      <c r="A1074" s="4" t="s">
        <v>2998</v>
      </c>
      <c r="B1074" s="5" t="s">
        <v>2827</v>
      </c>
      <c r="C1074" s="8" t="s">
        <v>2999</v>
      </c>
      <c r="D1074" s="9" t="s">
        <v>3000</v>
      </c>
      <c r="E1074">
        <f t="shared" si="209"/>
        <v>0</v>
      </c>
      <c r="F1074">
        <f t="shared" si="210"/>
        <v>1</v>
      </c>
      <c r="G1074">
        <f t="shared" si="211"/>
        <v>0</v>
      </c>
      <c r="H1074" s="12">
        <f t="shared" si="212"/>
        <v>1.0486111111111085E-2</v>
      </c>
      <c r="I1074" t="b">
        <f t="shared" si="213"/>
        <v>0</v>
      </c>
      <c r="J1074" s="14">
        <f t="shared" si="214"/>
        <v>0</v>
      </c>
      <c r="K1074">
        <f t="shared" si="215"/>
        <v>0</v>
      </c>
      <c r="L1074" s="12">
        <f t="shared" si="220"/>
        <v>5.7850347222222265</v>
      </c>
      <c r="M1074" s="1">
        <f t="shared" si="216"/>
        <v>8330.4500000000044</v>
      </c>
      <c r="N1074">
        <f t="shared" si="217"/>
        <v>0</v>
      </c>
      <c r="O1074">
        <f t="shared" si="218"/>
        <v>15.099999999999962</v>
      </c>
      <c r="P1074">
        <f t="shared" si="219"/>
        <v>0</v>
      </c>
      <c r="Q1074">
        <f t="shared" si="221"/>
        <v>0</v>
      </c>
    </row>
    <row r="1075" spans="1:17" x14ac:dyDescent="0.25">
      <c r="A1075" s="6" t="s">
        <v>3001</v>
      </c>
      <c r="B1075" s="7" t="s">
        <v>2827</v>
      </c>
      <c r="C1075" s="10" t="s">
        <v>3002</v>
      </c>
      <c r="D1075" s="11" t="s">
        <v>2442</v>
      </c>
      <c r="E1075">
        <f t="shared" si="209"/>
        <v>0</v>
      </c>
      <c r="F1075">
        <f t="shared" si="210"/>
        <v>1</v>
      </c>
      <c r="G1075">
        <f t="shared" si="211"/>
        <v>0</v>
      </c>
      <c r="H1075" s="12">
        <f t="shared" si="212"/>
        <v>3.4490740740740211E-3</v>
      </c>
      <c r="I1075" t="b">
        <f t="shared" si="213"/>
        <v>0</v>
      </c>
      <c r="J1075" s="14">
        <f t="shared" si="214"/>
        <v>0</v>
      </c>
      <c r="K1075">
        <f t="shared" si="215"/>
        <v>0</v>
      </c>
      <c r="L1075" s="12">
        <f t="shared" si="220"/>
        <v>5.7884837962963003</v>
      </c>
      <c r="M1075" s="1">
        <f t="shared" si="216"/>
        <v>8335.4166666666715</v>
      </c>
      <c r="N1075">
        <f t="shared" si="217"/>
        <v>0</v>
      </c>
      <c r="O1075">
        <f t="shared" si="218"/>
        <v>4.9666666666665904</v>
      </c>
      <c r="P1075">
        <f t="shared" si="219"/>
        <v>0</v>
      </c>
      <c r="Q1075">
        <f t="shared" si="221"/>
        <v>0</v>
      </c>
    </row>
    <row r="1076" spans="1:17" x14ac:dyDescent="0.25">
      <c r="A1076" s="4" t="s">
        <v>3003</v>
      </c>
      <c r="B1076" s="5" t="s">
        <v>2827</v>
      </c>
      <c r="C1076" s="8" t="s">
        <v>3004</v>
      </c>
      <c r="D1076" s="9" t="s">
        <v>3005</v>
      </c>
      <c r="E1076">
        <f t="shared" si="209"/>
        <v>1</v>
      </c>
      <c r="F1076">
        <f t="shared" si="210"/>
        <v>0</v>
      </c>
      <c r="G1076">
        <f t="shared" si="211"/>
        <v>0</v>
      </c>
      <c r="H1076" s="12">
        <f t="shared" si="212"/>
        <v>5.7175925925926352E-3</v>
      </c>
      <c r="I1076" t="b">
        <f t="shared" si="213"/>
        <v>0</v>
      </c>
      <c r="J1076" s="14">
        <f t="shared" si="214"/>
        <v>0</v>
      </c>
      <c r="K1076">
        <f t="shared" si="215"/>
        <v>0</v>
      </c>
      <c r="L1076" s="12">
        <f t="shared" si="220"/>
        <v>5.7942013888888928</v>
      </c>
      <c r="M1076" s="1">
        <f t="shared" si="216"/>
        <v>8343.6500000000051</v>
      </c>
      <c r="N1076">
        <f t="shared" si="217"/>
        <v>8.2333333333333947</v>
      </c>
      <c r="O1076">
        <f t="shared" si="218"/>
        <v>0</v>
      </c>
      <c r="P1076">
        <f t="shared" si="219"/>
        <v>0</v>
      </c>
      <c r="Q1076">
        <f t="shared" si="221"/>
        <v>0</v>
      </c>
    </row>
    <row r="1077" spans="1:17" x14ac:dyDescent="0.25">
      <c r="A1077" s="6" t="s">
        <v>3006</v>
      </c>
      <c r="B1077" s="7" t="s">
        <v>2827</v>
      </c>
      <c r="C1077" s="10" t="s">
        <v>3007</v>
      </c>
      <c r="D1077" s="11" t="s">
        <v>3008</v>
      </c>
      <c r="E1077">
        <f t="shared" si="209"/>
        <v>0</v>
      </c>
      <c r="F1077">
        <f t="shared" si="210"/>
        <v>1</v>
      </c>
      <c r="G1077">
        <f t="shared" si="211"/>
        <v>0</v>
      </c>
      <c r="H1077" s="12">
        <f t="shared" si="212"/>
        <v>4.4212962962962843E-3</v>
      </c>
      <c r="I1077" t="b">
        <f t="shared" si="213"/>
        <v>0</v>
      </c>
      <c r="J1077" s="14">
        <f t="shared" si="214"/>
        <v>0</v>
      </c>
      <c r="K1077">
        <f t="shared" si="215"/>
        <v>0</v>
      </c>
      <c r="L1077" s="12">
        <f t="shared" si="220"/>
        <v>5.7986226851851894</v>
      </c>
      <c r="M1077" s="1">
        <f t="shared" si="216"/>
        <v>8350.0166666666719</v>
      </c>
      <c r="N1077">
        <f t="shared" si="217"/>
        <v>0</v>
      </c>
      <c r="O1077">
        <f t="shared" si="218"/>
        <v>6.3666666666666494</v>
      </c>
      <c r="P1077">
        <f t="shared" si="219"/>
        <v>0</v>
      </c>
      <c r="Q1077">
        <f t="shared" si="221"/>
        <v>0</v>
      </c>
    </row>
    <row r="1078" spans="1:17" x14ac:dyDescent="0.25">
      <c r="A1078" s="4" t="s">
        <v>3009</v>
      </c>
      <c r="B1078" s="5" t="s">
        <v>2827</v>
      </c>
      <c r="C1078" s="8" t="s">
        <v>3010</v>
      </c>
      <c r="D1078" s="9" t="s">
        <v>3011</v>
      </c>
      <c r="E1078">
        <f t="shared" si="209"/>
        <v>1</v>
      </c>
      <c r="F1078">
        <f t="shared" si="210"/>
        <v>0</v>
      </c>
      <c r="G1078">
        <f t="shared" si="211"/>
        <v>0</v>
      </c>
      <c r="H1078" s="12">
        <f t="shared" si="212"/>
        <v>8.3217592592592649E-3</v>
      </c>
      <c r="I1078" t="b">
        <f t="shared" si="213"/>
        <v>0</v>
      </c>
      <c r="J1078" s="14">
        <f t="shared" si="214"/>
        <v>0</v>
      </c>
      <c r="K1078">
        <f t="shared" si="215"/>
        <v>0</v>
      </c>
      <c r="L1078" s="12">
        <f t="shared" si="220"/>
        <v>5.8069444444444489</v>
      </c>
      <c r="M1078" s="1">
        <f t="shared" si="216"/>
        <v>8362.0000000000073</v>
      </c>
      <c r="N1078">
        <f t="shared" si="217"/>
        <v>11.983333333333341</v>
      </c>
      <c r="O1078">
        <f t="shared" si="218"/>
        <v>0</v>
      </c>
      <c r="P1078">
        <f t="shared" si="219"/>
        <v>0</v>
      </c>
      <c r="Q1078">
        <f t="shared" si="221"/>
        <v>0</v>
      </c>
    </row>
    <row r="1079" spans="1:17" x14ac:dyDescent="0.25">
      <c r="A1079" s="6" t="s">
        <v>3012</v>
      </c>
      <c r="B1079" s="7" t="s">
        <v>2827</v>
      </c>
      <c r="C1079" s="10" t="s">
        <v>3013</v>
      </c>
      <c r="D1079" s="11" t="s">
        <v>3014</v>
      </c>
      <c r="E1079">
        <f t="shared" si="209"/>
        <v>0</v>
      </c>
      <c r="F1079">
        <f t="shared" si="210"/>
        <v>1</v>
      </c>
      <c r="G1079">
        <f t="shared" si="211"/>
        <v>0</v>
      </c>
      <c r="H1079" s="12">
        <f t="shared" si="212"/>
        <v>5.7175925925925242E-3</v>
      </c>
      <c r="I1079" t="b">
        <f t="shared" si="213"/>
        <v>0</v>
      </c>
      <c r="J1079" s="14">
        <f t="shared" si="214"/>
        <v>0</v>
      </c>
      <c r="K1079">
        <f t="shared" si="215"/>
        <v>0</v>
      </c>
      <c r="L1079" s="12">
        <f t="shared" si="220"/>
        <v>5.8126620370370414</v>
      </c>
      <c r="M1079" s="1">
        <f t="shared" si="216"/>
        <v>8370.233333333339</v>
      </c>
      <c r="N1079">
        <f t="shared" si="217"/>
        <v>0</v>
      </c>
      <c r="O1079">
        <f t="shared" si="218"/>
        <v>8.2333333333332348</v>
      </c>
      <c r="P1079">
        <f t="shared" si="219"/>
        <v>0</v>
      </c>
      <c r="Q1079">
        <f t="shared" si="221"/>
        <v>0</v>
      </c>
    </row>
    <row r="1080" spans="1:17" x14ac:dyDescent="0.25">
      <c r="A1080" s="4" t="s">
        <v>3015</v>
      </c>
      <c r="B1080" s="5" t="s">
        <v>2827</v>
      </c>
      <c r="C1080" s="8" t="s">
        <v>3016</v>
      </c>
      <c r="D1080" s="9" t="s">
        <v>3017</v>
      </c>
      <c r="E1080">
        <f t="shared" si="209"/>
        <v>1</v>
      </c>
      <c r="F1080">
        <f t="shared" si="210"/>
        <v>0</v>
      </c>
      <c r="G1080">
        <f t="shared" si="211"/>
        <v>0</v>
      </c>
      <c r="H1080" s="12">
        <f t="shared" si="212"/>
        <v>7.3032407407407351E-3</v>
      </c>
      <c r="I1080" t="b">
        <f t="shared" si="213"/>
        <v>0</v>
      </c>
      <c r="J1080" s="14">
        <f t="shared" si="214"/>
        <v>0</v>
      </c>
      <c r="K1080">
        <f t="shared" si="215"/>
        <v>0</v>
      </c>
      <c r="L1080" s="12">
        <f t="shared" si="220"/>
        <v>5.8199652777777819</v>
      </c>
      <c r="M1080" s="1">
        <f t="shared" si="216"/>
        <v>8380.7500000000055</v>
      </c>
      <c r="N1080">
        <f t="shared" si="217"/>
        <v>10.516666666666659</v>
      </c>
      <c r="O1080">
        <f t="shared" si="218"/>
        <v>0</v>
      </c>
      <c r="P1080">
        <f t="shared" si="219"/>
        <v>0</v>
      </c>
      <c r="Q1080">
        <f t="shared" si="221"/>
        <v>0</v>
      </c>
    </row>
    <row r="1081" spans="1:17" x14ac:dyDescent="0.25">
      <c r="A1081" s="6" t="s">
        <v>3018</v>
      </c>
      <c r="B1081" s="7" t="s">
        <v>2827</v>
      </c>
      <c r="C1081" s="10" t="s">
        <v>3019</v>
      </c>
      <c r="D1081" s="11" t="s">
        <v>3020</v>
      </c>
      <c r="E1081">
        <f t="shared" si="209"/>
        <v>1</v>
      </c>
      <c r="F1081">
        <f t="shared" si="210"/>
        <v>0</v>
      </c>
      <c r="G1081">
        <f t="shared" si="211"/>
        <v>0</v>
      </c>
      <c r="H1081" s="12">
        <f t="shared" si="212"/>
        <v>2.372685185185297E-3</v>
      </c>
      <c r="I1081" t="b">
        <f t="shared" si="213"/>
        <v>0</v>
      </c>
      <c r="J1081" s="14">
        <f t="shared" si="214"/>
        <v>0</v>
      </c>
      <c r="K1081">
        <f t="shared" si="215"/>
        <v>0</v>
      </c>
      <c r="L1081" s="12">
        <f t="shared" si="220"/>
        <v>5.8223379629629672</v>
      </c>
      <c r="M1081" s="1">
        <f t="shared" si="216"/>
        <v>8384.1666666666715</v>
      </c>
      <c r="N1081">
        <f t="shared" si="217"/>
        <v>3.4166666666668277</v>
      </c>
      <c r="O1081">
        <f t="shared" si="218"/>
        <v>0</v>
      </c>
      <c r="P1081">
        <f t="shared" si="219"/>
        <v>0</v>
      </c>
      <c r="Q1081">
        <f t="shared" si="221"/>
        <v>0</v>
      </c>
    </row>
    <row r="1082" spans="1:17" x14ac:dyDescent="0.25">
      <c r="A1082" s="4" t="s">
        <v>3021</v>
      </c>
      <c r="B1082" s="5" t="s">
        <v>2827</v>
      </c>
      <c r="C1082" s="8" t="s">
        <v>3022</v>
      </c>
      <c r="D1082" s="9" t="s">
        <v>3023</v>
      </c>
      <c r="E1082">
        <f t="shared" si="209"/>
        <v>0</v>
      </c>
      <c r="F1082">
        <f t="shared" si="210"/>
        <v>1</v>
      </c>
      <c r="G1082">
        <f t="shared" si="211"/>
        <v>0</v>
      </c>
      <c r="H1082" s="12">
        <f t="shared" si="212"/>
        <v>7.5347222222222898E-3</v>
      </c>
      <c r="I1082" t="b">
        <f t="shared" si="213"/>
        <v>0</v>
      </c>
      <c r="J1082" s="14">
        <f t="shared" si="214"/>
        <v>0</v>
      </c>
      <c r="K1082">
        <f t="shared" si="215"/>
        <v>0</v>
      </c>
      <c r="L1082" s="12">
        <f t="shared" si="220"/>
        <v>5.8298726851851894</v>
      </c>
      <c r="M1082" s="1">
        <f t="shared" si="216"/>
        <v>8395.0166666666719</v>
      </c>
      <c r="N1082">
        <f t="shared" si="217"/>
        <v>0</v>
      </c>
      <c r="O1082">
        <f t="shared" si="218"/>
        <v>10.850000000000097</v>
      </c>
      <c r="P1082">
        <f t="shared" si="219"/>
        <v>0</v>
      </c>
      <c r="Q1082">
        <f t="shared" si="221"/>
        <v>0</v>
      </c>
    </row>
    <row r="1083" spans="1:17" x14ac:dyDescent="0.25">
      <c r="A1083" s="6" t="s">
        <v>3024</v>
      </c>
      <c r="B1083" s="7" t="s">
        <v>2827</v>
      </c>
      <c r="C1083" s="10" t="s">
        <v>3025</v>
      </c>
      <c r="D1083" s="11" t="s">
        <v>3026</v>
      </c>
      <c r="E1083">
        <f t="shared" si="209"/>
        <v>1</v>
      </c>
      <c r="F1083">
        <f t="shared" si="210"/>
        <v>0</v>
      </c>
      <c r="G1083">
        <f t="shared" si="211"/>
        <v>0</v>
      </c>
      <c r="H1083" s="12">
        <f t="shared" si="212"/>
        <v>1.2037037037037068E-3</v>
      </c>
      <c r="I1083" t="b">
        <f t="shared" si="213"/>
        <v>0</v>
      </c>
      <c r="J1083" s="14">
        <f t="shared" si="214"/>
        <v>0</v>
      </c>
      <c r="K1083">
        <f t="shared" si="215"/>
        <v>0</v>
      </c>
      <c r="L1083" s="12">
        <f t="shared" si="220"/>
        <v>5.831076388888893</v>
      </c>
      <c r="M1083" s="1">
        <f t="shared" si="216"/>
        <v>8396.7500000000073</v>
      </c>
      <c r="N1083">
        <f t="shared" si="217"/>
        <v>1.7333333333333378</v>
      </c>
      <c r="O1083">
        <f t="shared" si="218"/>
        <v>0</v>
      </c>
      <c r="P1083">
        <f t="shared" si="219"/>
        <v>0</v>
      </c>
      <c r="Q1083">
        <f t="shared" si="221"/>
        <v>0</v>
      </c>
    </row>
    <row r="1084" spans="1:17" x14ac:dyDescent="0.25">
      <c r="A1084" s="4" t="s">
        <v>3027</v>
      </c>
      <c r="B1084" s="5" t="s">
        <v>2827</v>
      </c>
      <c r="C1084" s="8" t="s">
        <v>3028</v>
      </c>
      <c r="D1084" s="9" t="s">
        <v>3029</v>
      </c>
      <c r="E1084">
        <f t="shared" si="209"/>
        <v>1</v>
      </c>
      <c r="F1084">
        <f t="shared" si="210"/>
        <v>0</v>
      </c>
      <c r="G1084">
        <f t="shared" si="211"/>
        <v>0</v>
      </c>
      <c r="H1084" s="12">
        <f t="shared" si="212"/>
        <v>1.0578703703703729E-2</v>
      </c>
      <c r="I1084" t="b">
        <f t="shared" si="213"/>
        <v>0</v>
      </c>
      <c r="J1084" s="14">
        <f t="shared" si="214"/>
        <v>0</v>
      </c>
      <c r="K1084">
        <f t="shared" si="215"/>
        <v>0</v>
      </c>
      <c r="L1084" s="12">
        <f t="shared" si="220"/>
        <v>5.841655092592597</v>
      </c>
      <c r="M1084" s="1">
        <f t="shared" si="216"/>
        <v>8411.9833333333409</v>
      </c>
      <c r="N1084">
        <f t="shared" si="217"/>
        <v>15.23333333333337</v>
      </c>
      <c r="O1084">
        <f t="shared" si="218"/>
        <v>0</v>
      </c>
      <c r="P1084">
        <f t="shared" si="219"/>
        <v>0</v>
      </c>
      <c r="Q1084">
        <f t="shared" si="221"/>
        <v>0</v>
      </c>
    </row>
    <row r="1085" spans="1:17" x14ac:dyDescent="0.25">
      <c r="A1085" s="6" t="s">
        <v>140</v>
      </c>
      <c r="B1085" s="7" t="s">
        <v>2827</v>
      </c>
      <c r="C1085" s="10" t="s">
        <v>3030</v>
      </c>
      <c r="D1085" s="11" t="s">
        <v>3031</v>
      </c>
      <c r="E1085">
        <f t="shared" si="209"/>
        <v>0</v>
      </c>
      <c r="F1085">
        <f t="shared" si="210"/>
        <v>1</v>
      </c>
      <c r="G1085">
        <f t="shared" si="211"/>
        <v>0</v>
      </c>
      <c r="H1085" s="12">
        <f t="shared" si="212"/>
        <v>7.5694444444445175E-3</v>
      </c>
      <c r="I1085" t="b">
        <f t="shared" si="213"/>
        <v>0</v>
      </c>
      <c r="J1085" s="14">
        <f t="shared" si="214"/>
        <v>0</v>
      </c>
      <c r="K1085">
        <f t="shared" si="215"/>
        <v>0</v>
      </c>
      <c r="L1085" s="12">
        <f t="shared" si="220"/>
        <v>5.8492245370370419</v>
      </c>
      <c r="M1085" s="1">
        <f t="shared" si="216"/>
        <v>8422.8833333333405</v>
      </c>
      <c r="N1085">
        <f t="shared" si="217"/>
        <v>0</v>
      </c>
      <c r="O1085">
        <f t="shared" si="218"/>
        <v>10.900000000000105</v>
      </c>
      <c r="P1085">
        <f t="shared" si="219"/>
        <v>0</v>
      </c>
      <c r="Q1085">
        <f t="shared" si="221"/>
        <v>0</v>
      </c>
    </row>
    <row r="1086" spans="1:17" x14ac:dyDescent="0.25">
      <c r="A1086" s="4" t="s">
        <v>2467</v>
      </c>
      <c r="B1086" s="5" t="s">
        <v>2827</v>
      </c>
      <c r="C1086" s="8" t="s">
        <v>3032</v>
      </c>
      <c r="D1086" s="9" t="s">
        <v>2187</v>
      </c>
      <c r="E1086">
        <f t="shared" si="209"/>
        <v>1</v>
      </c>
      <c r="F1086">
        <f t="shared" si="210"/>
        <v>0</v>
      </c>
      <c r="G1086">
        <f t="shared" si="211"/>
        <v>0</v>
      </c>
      <c r="H1086" s="12">
        <f t="shared" si="212"/>
        <v>7.6967592592592782E-3</v>
      </c>
      <c r="I1086" t="b">
        <f t="shared" si="213"/>
        <v>0</v>
      </c>
      <c r="J1086" s="14">
        <f t="shared" si="214"/>
        <v>0</v>
      </c>
      <c r="K1086">
        <f t="shared" si="215"/>
        <v>0</v>
      </c>
      <c r="L1086" s="12">
        <f t="shared" si="220"/>
        <v>5.8569212962963011</v>
      </c>
      <c r="M1086" s="1">
        <f t="shared" si="216"/>
        <v>8433.9666666666744</v>
      </c>
      <c r="N1086">
        <f t="shared" si="217"/>
        <v>11.083333333333361</v>
      </c>
      <c r="O1086">
        <f t="shared" si="218"/>
        <v>0</v>
      </c>
      <c r="P1086">
        <f t="shared" si="219"/>
        <v>0</v>
      </c>
      <c r="Q1086">
        <f t="shared" si="221"/>
        <v>0</v>
      </c>
    </row>
    <row r="1087" spans="1:17" x14ac:dyDescent="0.25">
      <c r="A1087" s="6" t="s">
        <v>3033</v>
      </c>
      <c r="B1087" s="7" t="s">
        <v>2827</v>
      </c>
      <c r="C1087" s="10" t="s">
        <v>2183</v>
      </c>
      <c r="D1087" s="11" t="s">
        <v>3034</v>
      </c>
      <c r="E1087">
        <f t="shared" si="209"/>
        <v>1</v>
      </c>
      <c r="F1087">
        <f t="shared" si="210"/>
        <v>0</v>
      </c>
      <c r="G1087">
        <f t="shared" si="211"/>
        <v>0</v>
      </c>
      <c r="H1087" s="12">
        <f t="shared" si="212"/>
        <v>4.8611111111107608E-4</v>
      </c>
      <c r="I1087" t="b">
        <f t="shared" si="213"/>
        <v>0</v>
      </c>
      <c r="J1087" s="14">
        <f t="shared" si="214"/>
        <v>0</v>
      </c>
      <c r="K1087">
        <f t="shared" si="215"/>
        <v>0</v>
      </c>
      <c r="L1087" s="12">
        <f t="shared" si="220"/>
        <v>5.8574074074074121</v>
      </c>
      <c r="M1087" s="1">
        <f t="shared" si="216"/>
        <v>8434.6666666666733</v>
      </c>
      <c r="N1087">
        <f t="shared" si="217"/>
        <v>0.69999999999994955</v>
      </c>
      <c r="O1087">
        <f t="shared" si="218"/>
        <v>0</v>
      </c>
      <c r="P1087">
        <f t="shared" si="219"/>
        <v>0</v>
      </c>
      <c r="Q1087">
        <f t="shared" si="221"/>
        <v>0</v>
      </c>
    </row>
    <row r="1088" spans="1:17" x14ac:dyDescent="0.25">
      <c r="A1088" s="4" t="s">
        <v>3035</v>
      </c>
      <c r="B1088" s="5" t="s">
        <v>2827</v>
      </c>
      <c r="C1088" s="8" t="s">
        <v>3036</v>
      </c>
      <c r="D1088" s="9" t="s">
        <v>3037</v>
      </c>
      <c r="E1088">
        <f t="shared" si="209"/>
        <v>1</v>
      </c>
      <c r="F1088">
        <f t="shared" si="210"/>
        <v>0</v>
      </c>
      <c r="G1088">
        <f t="shared" si="211"/>
        <v>0</v>
      </c>
      <c r="H1088" s="12">
        <f t="shared" si="212"/>
        <v>9.0624999999999734E-3</v>
      </c>
      <c r="I1088" t="b">
        <f t="shared" si="213"/>
        <v>0</v>
      </c>
      <c r="J1088" s="14">
        <f t="shared" si="214"/>
        <v>0</v>
      </c>
      <c r="K1088">
        <f t="shared" si="215"/>
        <v>0</v>
      </c>
      <c r="L1088" s="12">
        <f t="shared" si="220"/>
        <v>5.8664699074074118</v>
      </c>
      <c r="M1088" s="1">
        <f t="shared" si="216"/>
        <v>8447.7166666666726</v>
      </c>
      <c r="N1088">
        <f t="shared" si="217"/>
        <v>13.049999999999962</v>
      </c>
      <c r="O1088">
        <f t="shared" si="218"/>
        <v>0</v>
      </c>
      <c r="P1088">
        <f t="shared" si="219"/>
        <v>0</v>
      </c>
      <c r="Q1088">
        <f t="shared" si="221"/>
        <v>0</v>
      </c>
    </row>
    <row r="1089" spans="1:17" x14ac:dyDescent="0.25">
      <c r="A1089" s="6" t="s">
        <v>128</v>
      </c>
      <c r="B1089" s="7" t="s">
        <v>2827</v>
      </c>
      <c r="C1089" s="10" t="s">
        <v>3038</v>
      </c>
      <c r="D1089" s="11" t="s">
        <v>2471</v>
      </c>
      <c r="E1089">
        <f t="shared" si="209"/>
        <v>0</v>
      </c>
      <c r="F1089">
        <f t="shared" si="210"/>
        <v>0</v>
      </c>
      <c r="G1089">
        <f t="shared" si="211"/>
        <v>1</v>
      </c>
      <c r="H1089" s="12">
        <f t="shared" si="212"/>
        <v>2.2222222222222365E-3</v>
      </c>
      <c r="I1089" t="b">
        <f t="shared" si="213"/>
        <v>0</v>
      </c>
      <c r="J1089" s="14">
        <f t="shared" si="214"/>
        <v>0</v>
      </c>
      <c r="K1089">
        <f t="shared" si="215"/>
        <v>0</v>
      </c>
      <c r="L1089" s="12">
        <f t="shared" si="220"/>
        <v>5.8664699074074118</v>
      </c>
      <c r="M1089" s="1">
        <f t="shared" si="216"/>
        <v>8447.7166666666726</v>
      </c>
      <c r="N1089">
        <f t="shared" si="217"/>
        <v>0</v>
      </c>
      <c r="O1089">
        <f t="shared" si="218"/>
        <v>0</v>
      </c>
      <c r="P1089">
        <f t="shared" si="219"/>
        <v>3.2000000000000206</v>
      </c>
      <c r="Q1089">
        <f t="shared" si="221"/>
        <v>4</v>
      </c>
    </row>
    <row r="1090" spans="1:17" x14ac:dyDescent="0.25">
      <c r="A1090" s="4" t="s">
        <v>3039</v>
      </c>
      <c r="B1090" s="5" t="s">
        <v>2827</v>
      </c>
      <c r="C1090" s="8" t="s">
        <v>3040</v>
      </c>
      <c r="D1090" s="9" t="s">
        <v>3041</v>
      </c>
      <c r="E1090">
        <f t="shared" si="209"/>
        <v>1</v>
      </c>
      <c r="F1090">
        <f t="shared" si="210"/>
        <v>0</v>
      </c>
      <c r="G1090">
        <f t="shared" si="211"/>
        <v>0</v>
      </c>
      <c r="H1090" s="12">
        <f t="shared" si="212"/>
        <v>1.8865740740741099E-3</v>
      </c>
      <c r="I1090" t="b">
        <f t="shared" si="213"/>
        <v>0</v>
      </c>
      <c r="J1090" s="14">
        <f t="shared" si="214"/>
        <v>0</v>
      </c>
      <c r="K1090">
        <f t="shared" si="215"/>
        <v>0</v>
      </c>
      <c r="L1090" s="12">
        <f t="shared" si="220"/>
        <v>5.8683564814814861</v>
      </c>
      <c r="M1090" s="1">
        <f t="shared" si="216"/>
        <v>8450.4333333333416</v>
      </c>
      <c r="N1090">
        <f t="shared" si="217"/>
        <v>2.7166666666667183</v>
      </c>
      <c r="O1090">
        <f t="shared" si="218"/>
        <v>0</v>
      </c>
      <c r="P1090">
        <f t="shared" si="219"/>
        <v>0</v>
      </c>
      <c r="Q1090">
        <f t="shared" si="221"/>
        <v>0</v>
      </c>
    </row>
    <row r="1091" spans="1:17" x14ac:dyDescent="0.25">
      <c r="A1091" s="6" t="s">
        <v>3042</v>
      </c>
      <c r="B1091" s="7" t="s">
        <v>2827</v>
      </c>
      <c r="C1091" s="10" t="s">
        <v>3043</v>
      </c>
      <c r="D1091" s="11" t="s">
        <v>1100</v>
      </c>
      <c r="E1091">
        <f t="shared" ref="E1091:E1154" si="222">IF(LEN(A1091)=7,1,0)</f>
        <v>0</v>
      </c>
      <c r="F1091">
        <f t="shared" ref="F1091:F1154" si="223">IF(LEN(A1091)=8,1,0)</f>
        <v>1</v>
      </c>
      <c r="G1091">
        <f t="shared" ref="G1091:G1154" si="224">IF(LEN(A1091)&gt;=10,1,0)</f>
        <v>0</v>
      </c>
      <c r="H1091" s="12">
        <f t="shared" ref="H1091:H1154" si="225">D1091-C1091</f>
        <v>1.0624999999999996E-2</v>
      </c>
      <c r="I1091" t="b">
        <f t="shared" ref="I1091:I1154" si="226">IF(MID(A1091,1,2)="12",TRUE,FALSE)</f>
        <v>0</v>
      </c>
      <c r="J1091" s="14">
        <f t="shared" ref="J1091:J1154" si="227">IF(AND(I1091=TRUE,E1091=1),H1091,0)</f>
        <v>0</v>
      </c>
      <c r="K1091">
        <f t="shared" ref="K1091:K1154" si="228">IF(J1091&lt;&gt;0,1,0)</f>
        <v>0</v>
      </c>
      <c r="L1091" s="12">
        <f t="shared" si="220"/>
        <v>5.8789814814814862</v>
      </c>
      <c r="M1091" s="1">
        <f t="shared" ref="M1091:M1154" si="229">L1091*24*60</f>
        <v>8465.7333333333409</v>
      </c>
      <c r="N1091">
        <f t="shared" ref="N1091:N1154" si="230">IF(AND(E1091=1,M1091&gt;800),H1091*24*60,0)</f>
        <v>0</v>
      </c>
      <c r="O1091">
        <f t="shared" ref="O1091:O1154" si="231">IF(AND(F1091=1,M1091&gt;800),H1091*24*60,0)</f>
        <v>15.299999999999994</v>
      </c>
      <c r="P1091">
        <f t="shared" ref="P1091:P1154" si="232">IF(G1091=1,H1091)*24*60</f>
        <v>0</v>
      </c>
      <c r="Q1091">
        <f t="shared" si="221"/>
        <v>0</v>
      </c>
    </row>
    <row r="1092" spans="1:17" x14ac:dyDescent="0.25">
      <c r="A1092" s="4" t="s">
        <v>3044</v>
      </c>
      <c r="B1092" s="5" t="s">
        <v>2827</v>
      </c>
      <c r="C1092" s="8" t="s">
        <v>3045</v>
      </c>
      <c r="D1092" s="9" t="s">
        <v>3046</v>
      </c>
      <c r="E1092">
        <f t="shared" si="222"/>
        <v>1</v>
      </c>
      <c r="F1092">
        <f t="shared" si="223"/>
        <v>0</v>
      </c>
      <c r="G1092">
        <f t="shared" si="224"/>
        <v>0</v>
      </c>
      <c r="H1092" s="12">
        <f t="shared" si="225"/>
        <v>9.68749999999996E-3</v>
      </c>
      <c r="I1092" t="b">
        <f t="shared" si="226"/>
        <v>0</v>
      </c>
      <c r="J1092" s="14">
        <f t="shared" si="227"/>
        <v>0</v>
      </c>
      <c r="K1092">
        <f t="shared" si="228"/>
        <v>0</v>
      </c>
      <c r="L1092" s="12">
        <f t="shared" si="220"/>
        <v>5.8886689814814863</v>
      </c>
      <c r="M1092" s="1">
        <f t="shared" si="229"/>
        <v>8479.6833333333398</v>
      </c>
      <c r="N1092">
        <f t="shared" si="230"/>
        <v>13.949999999999942</v>
      </c>
      <c r="O1092">
        <f t="shared" si="231"/>
        <v>0</v>
      </c>
      <c r="P1092">
        <f t="shared" si="232"/>
        <v>0</v>
      </c>
      <c r="Q1092">
        <f t="shared" si="221"/>
        <v>0</v>
      </c>
    </row>
    <row r="1093" spans="1:17" x14ac:dyDescent="0.25">
      <c r="A1093" s="6" t="s">
        <v>3047</v>
      </c>
      <c r="B1093" s="7" t="s">
        <v>2827</v>
      </c>
      <c r="C1093" s="10" t="s">
        <v>3048</v>
      </c>
      <c r="D1093" s="11" t="s">
        <v>3049</v>
      </c>
      <c r="E1093">
        <f t="shared" si="222"/>
        <v>0</v>
      </c>
      <c r="F1093">
        <f t="shared" si="223"/>
        <v>1</v>
      </c>
      <c r="G1093">
        <f t="shared" si="224"/>
        <v>0</v>
      </c>
      <c r="H1093" s="12">
        <f t="shared" si="225"/>
        <v>2.8935185185184897E-3</v>
      </c>
      <c r="I1093" t="b">
        <f t="shared" si="226"/>
        <v>0</v>
      </c>
      <c r="J1093" s="14">
        <f t="shared" si="227"/>
        <v>0</v>
      </c>
      <c r="K1093">
        <f t="shared" si="228"/>
        <v>0</v>
      </c>
      <c r="L1093" s="12">
        <f t="shared" si="220"/>
        <v>5.8915625000000045</v>
      </c>
      <c r="M1093" s="1">
        <f t="shared" si="229"/>
        <v>8483.8500000000058</v>
      </c>
      <c r="N1093">
        <f t="shared" si="230"/>
        <v>0</v>
      </c>
      <c r="O1093">
        <f t="shared" si="231"/>
        <v>4.1666666666666252</v>
      </c>
      <c r="P1093">
        <f t="shared" si="232"/>
        <v>0</v>
      </c>
      <c r="Q1093">
        <f t="shared" si="221"/>
        <v>0</v>
      </c>
    </row>
    <row r="1094" spans="1:17" x14ac:dyDescent="0.25">
      <c r="A1094" s="4" t="s">
        <v>3050</v>
      </c>
      <c r="B1094" s="5" t="s">
        <v>2827</v>
      </c>
      <c r="C1094" s="8" t="s">
        <v>3051</v>
      </c>
      <c r="D1094" s="9" t="s">
        <v>3052</v>
      </c>
      <c r="E1094">
        <f t="shared" si="222"/>
        <v>1</v>
      </c>
      <c r="F1094">
        <f t="shared" si="223"/>
        <v>0</v>
      </c>
      <c r="G1094">
        <f t="shared" si="224"/>
        <v>0</v>
      </c>
      <c r="H1094" s="12">
        <f t="shared" si="225"/>
        <v>3.3217592592591494E-3</v>
      </c>
      <c r="I1094" t="b">
        <f t="shared" si="226"/>
        <v>0</v>
      </c>
      <c r="J1094" s="14">
        <f t="shared" si="227"/>
        <v>0</v>
      </c>
      <c r="K1094">
        <f t="shared" si="228"/>
        <v>0</v>
      </c>
      <c r="L1094" s="12">
        <f t="shared" ref="L1094:L1157" si="233">IF(OR(E1094=1,F1094=1),L1093+H1094,L1093)</f>
        <v>5.8948842592592641</v>
      </c>
      <c r="M1094" s="1">
        <f t="shared" si="229"/>
        <v>8488.6333333333405</v>
      </c>
      <c r="N1094">
        <f t="shared" si="230"/>
        <v>4.7833333333331751</v>
      </c>
      <c r="O1094">
        <f t="shared" si="231"/>
        <v>0</v>
      </c>
      <c r="P1094">
        <f t="shared" si="232"/>
        <v>0</v>
      </c>
      <c r="Q1094">
        <f t="shared" si="221"/>
        <v>0</v>
      </c>
    </row>
    <row r="1095" spans="1:17" x14ac:dyDescent="0.25">
      <c r="A1095" s="6" t="s">
        <v>3053</v>
      </c>
      <c r="B1095" s="7" t="s">
        <v>2827</v>
      </c>
      <c r="C1095" s="10" t="s">
        <v>3054</v>
      </c>
      <c r="D1095" s="11" t="s">
        <v>3055</v>
      </c>
      <c r="E1095">
        <f t="shared" si="222"/>
        <v>0</v>
      </c>
      <c r="F1095">
        <f t="shared" si="223"/>
        <v>1</v>
      </c>
      <c r="G1095">
        <f t="shared" si="224"/>
        <v>0</v>
      </c>
      <c r="H1095" s="12">
        <f t="shared" si="225"/>
        <v>3.7847222222221477E-3</v>
      </c>
      <c r="I1095" t="b">
        <f t="shared" si="226"/>
        <v>0</v>
      </c>
      <c r="J1095" s="14">
        <f t="shared" si="227"/>
        <v>0</v>
      </c>
      <c r="K1095">
        <f t="shared" si="228"/>
        <v>0</v>
      </c>
      <c r="L1095" s="12">
        <f t="shared" si="233"/>
        <v>5.8986689814814861</v>
      </c>
      <c r="M1095" s="1">
        <f t="shared" si="229"/>
        <v>8494.0833333333412</v>
      </c>
      <c r="N1095">
        <f t="shared" si="230"/>
        <v>0</v>
      </c>
      <c r="O1095">
        <f t="shared" si="231"/>
        <v>5.4499999999998927</v>
      </c>
      <c r="P1095">
        <f t="shared" si="232"/>
        <v>0</v>
      </c>
      <c r="Q1095">
        <f t="shared" si="221"/>
        <v>0</v>
      </c>
    </row>
    <row r="1096" spans="1:17" x14ac:dyDescent="0.25">
      <c r="A1096" s="4" t="s">
        <v>3056</v>
      </c>
      <c r="B1096" s="5" t="s">
        <v>2827</v>
      </c>
      <c r="C1096" s="8" t="s">
        <v>3057</v>
      </c>
      <c r="D1096" s="9" t="s">
        <v>3058</v>
      </c>
      <c r="E1096">
        <f t="shared" si="222"/>
        <v>0</v>
      </c>
      <c r="F1096">
        <f t="shared" si="223"/>
        <v>1</v>
      </c>
      <c r="G1096">
        <f t="shared" si="224"/>
        <v>0</v>
      </c>
      <c r="H1096" s="12">
        <f t="shared" si="225"/>
        <v>9.8726851851852482E-3</v>
      </c>
      <c r="I1096" t="b">
        <f t="shared" si="226"/>
        <v>0</v>
      </c>
      <c r="J1096" s="14">
        <f t="shared" si="227"/>
        <v>0</v>
      </c>
      <c r="K1096">
        <f t="shared" si="228"/>
        <v>0</v>
      </c>
      <c r="L1096" s="12">
        <f t="shared" si="233"/>
        <v>5.9085416666666717</v>
      </c>
      <c r="M1096" s="1">
        <f t="shared" si="229"/>
        <v>8508.3000000000065</v>
      </c>
      <c r="N1096">
        <f t="shared" si="230"/>
        <v>0</v>
      </c>
      <c r="O1096">
        <f t="shared" si="231"/>
        <v>14.216666666666757</v>
      </c>
      <c r="P1096">
        <f t="shared" si="232"/>
        <v>0</v>
      </c>
      <c r="Q1096">
        <f t="shared" si="221"/>
        <v>0</v>
      </c>
    </row>
    <row r="1097" spans="1:17" x14ac:dyDescent="0.25">
      <c r="A1097" s="6" t="s">
        <v>3059</v>
      </c>
      <c r="B1097" s="7" t="s">
        <v>2827</v>
      </c>
      <c r="C1097" s="10" t="s">
        <v>3060</v>
      </c>
      <c r="D1097" s="11" t="s">
        <v>3061</v>
      </c>
      <c r="E1097">
        <f t="shared" si="222"/>
        <v>1</v>
      </c>
      <c r="F1097">
        <f t="shared" si="223"/>
        <v>0</v>
      </c>
      <c r="G1097">
        <f t="shared" si="224"/>
        <v>0</v>
      </c>
      <c r="H1097" s="12">
        <f t="shared" si="225"/>
        <v>3.958333333333397E-3</v>
      </c>
      <c r="I1097" t="b">
        <f t="shared" si="226"/>
        <v>0</v>
      </c>
      <c r="J1097" s="14">
        <f t="shared" si="227"/>
        <v>0</v>
      </c>
      <c r="K1097">
        <f t="shared" si="228"/>
        <v>0</v>
      </c>
      <c r="L1097" s="12">
        <f t="shared" si="233"/>
        <v>5.912500000000005</v>
      </c>
      <c r="M1097" s="1">
        <f t="shared" si="229"/>
        <v>8514.0000000000073</v>
      </c>
      <c r="N1097">
        <f t="shared" si="230"/>
        <v>5.7000000000000917</v>
      </c>
      <c r="O1097">
        <f t="shared" si="231"/>
        <v>0</v>
      </c>
      <c r="P1097">
        <f t="shared" si="232"/>
        <v>0</v>
      </c>
      <c r="Q1097">
        <f t="shared" si="221"/>
        <v>0</v>
      </c>
    </row>
    <row r="1098" spans="1:17" x14ac:dyDescent="0.25">
      <c r="A1098" s="4" t="s">
        <v>3062</v>
      </c>
      <c r="B1098" s="5" t="s">
        <v>2827</v>
      </c>
      <c r="C1098" s="8" t="s">
        <v>3063</v>
      </c>
      <c r="D1098" s="9" t="s">
        <v>3064</v>
      </c>
      <c r="E1098">
        <f t="shared" si="222"/>
        <v>1</v>
      </c>
      <c r="F1098">
        <f t="shared" si="223"/>
        <v>0</v>
      </c>
      <c r="G1098">
        <f t="shared" si="224"/>
        <v>0</v>
      </c>
      <c r="H1098" s="12">
        <f t="shared" si="225"/>
        <v>3.0324074074074003E-3</v>
      </c>
      <c r="I1098" t="b">
        <f t="shared" si="226"/>
        <v>0</v>
      </c>
      <c r="J1098" s="14">
        <f t="shared" si="227"/>
        <v>0</v>
      </c>
      <c r="K1098">
        <f t="shared" si="228"/>
        <v>0</v>
      </c>
      <c r="L1098" s="12">
        <f t="shared" si="233"/>
        <v>5.9155324074074125</v>
      </c>
      <c r="M1098" s="1">
        <f t="shared" si="229"/>
        <v>8518.3666666666741</v>
      </c>
      <c r="N1098">
        <f t="shared" si="230"/>
        <v>4.3666666666666565</v>
      </c>
      <c r="O1098">
        <f t="shared" si="231"/>
        <v>0</v>
      </c>
      <c r="P1098">
        <f t="shared" si="232"/>
        <v>0</v>
      </c>
      <c r="Q1098">
        <f t="shared" si="221"/>
        <v>0</v>
      </c>
    </row>
    <row r="1099" spans="1:17" x14ac:dyDescent="0.25">
      <c r="A1099" s="6" t="s">
        <v>3065</v>
      </c>
      <c r="B1099" s="7" t="s">
        <v>2827</v>
      </c>
      <c r="C1099" s="10" t="s">
        <v>3066</v>
      </c>
      <c r="D1099" s="11" t="s">
        <v>3067</v>
      </c>
      <c r="E1099">
        <f t="shared" si="222"/>
        <v>1</v>
      </c>
      <c r="F1099">
        <f t="shared" si="223"/>
        <v>0</v>
      </c>
      <c r="G1099">
        <f t="shared" si="224"/>
        <v>0</v>
      </c>
      <c r="H1099" s="12">
        <f t="shared" si="225"/>
        <v>1.042824074074078E-2</v>
      </c>
      <c r="I1099" t="b">
        <f t="shared" si="226"/>
        <v>0</v>
      </c>
      <c r="J1099" s="14">
        <f t="shared" si="227"/>
        <v>0</v>
      </c>
      <c r="K1099">
        <f t="shared" si="228"/>
        <v>0</v>
      </c>
      <c r="L1099" s="12">
        <f t="shared" si="233"/>
        <v>5.9259606481481537</v>
      </c>
      <c r="M1099" s="1">
        <f t="shared" si="229"/>
        <v>8533.3833333333405</v>
      </c>
      <c r="N1099">
        <f t="shared" si="230"/>
        <v>15.016666666666723</v>
      </c>
      <c r="O1099">
        <f t="shared" si="231"/>
        <v>0</v>
      </c>
      <c r="P1099">
        <f t="shared" si="232"/>
        <v>0</v>
      </c>
      <c r="Q1099">
        <f t="shared" si="221"/>
        <v>0</v>
      </c>
    </row>
    <row r="1100" spans="1:17" x14ac:dyDescent="0.25">
      <c r="A1100" s="4" t="s">
        <v>3068</v>
      </c>
      <c r="B1100" s="5" t="s">
        <v>2827</v>
      </c>
      <c r="C1100" s="8" t="s">
        <v>3069</v>
      </c>
      <c r="D1100" s="9" t="s">
        <v>3070</v>
      </c>
      <c r="E1100">
        <f t="shared" si="222"/>
        <v>1</v>
      </c>
      <c r="F1100">
        <f t="shared" si="223"/>
        <v>0</v>
      </c>
      <c r="G1100">
        <f t="shared" si="224"/>
        <v>0</v>
      </c>
      <c r="H1100" s="12">
        <f t="shared" si="225"/>
        <v>1.071759259259264E-2</v>
      </c>
      <c r="I1100" t="b">
        <f t="shared" si="226"/>
        <v>0</v>
      </c>
      <c r="J1100" s="14">
        <f t="shared" si="227"/>
        <v>0</v>
      </c>
      <c r="K1100">
        <f t="shared" si="228"/>
        <v>0</v>
      </c>
      <c r="L1100" s="12">
        <f t="shared" si="233"/>
        <v>5.9366782407407461</v>
      </c>
      <c r="M1100" s="1">
        <f t="shared" si="229"/>
        <v>8548.8166666666748</v>
      </c>
      <c r="N1100">
        <f t="shared" si="230"/>
        <v>15.433333333333401</v>
      </c>
      <c r="O1100">
        <f t="shared" si="231"/>
        <v>0</v>
      </c>
      <c r="P1100">
        <f t="shared" si="232"/>
        <v>0</v>
      </c>
      <c r="Q1100">
        <f t="shared" si="221"/>
        <v>0</v>
      </c>
    </row>
    <row r="1101" spans="1:17" x14ac:dyDescent="0.25">
      <c r="A1101" s="6" t="s">
        <v>3071</v>
      </c>
      <c r="B1101" s="7" t="s">
        <v>2827</v>
      </c>
      <c r="C1101" s="10" t="s">
        <v>3072</v>
      </c>
      <c r="D1101" s="11" t="s">
        <v>3073</v>
      </c>
      <c r="E1101">
        <f t="shared" si="222"/>
        <v>1</v>
      </c>
      <c r="F1101">
        <f t="shared" si="223"/>
        <v>0</v>
      </c>
      <c r="G1101">
        <f t="shared" si="224"/>
        <v>0</v>
      </c>
      <c r="H1101" s="12">
        <f t="shared" si="225"/>
        <v>1.5625000000000222E-3</v>
      </c>
      <c r="I1101" t="b">
        <f t="shared" si="226"/>
        <v>0</v>
      </c>
      <c r="J1101" s="14">
        <f t="shared" si="227"/>
        <v>0</v>
      </c>
      <c r="K1101">
        <f t="shared" si="228"/>
        <v>0</v>
      </c>
      <c r="L1101" s="12">
        <f t="shared" si="233"/>
        <v>5.9382407407407465</v>
      </c>
      <c r="M1101" s="1">
        <f t="shared" si="229"/>
        <v>8551.0666666666748</v>
      </c>
      <c r="N1101">
        <f t="shared" si="230"/>
        <v>2.250000000000032</v>
      </c>
      <c r="O1101">
        <f t="shared" si="231"/>
        <v>0</v>
      </c>
      <c r="P1101">
        <f t="shared" si="232"/>
        <v>0</v>
      </c>
      <c r="Q1101">
        <f t="shared" si="221"/>
        <v>0</v>
      </c>
    </row>
    <row r="1102" spans="1:17" x14ac:dyDescent="0.25">
      <c r="A1102" s="4" t="s">
        <v>3074</v>
      </c>
      <c r="B1102" s="5" t="s">
        <v>2827</v>
      </c>
      <c r="C1102" s="8" t="s">
        <v>3075</v>
      </c>
      <c r="D1102" s="9" t="s">
        <v>3076</v>
      </c>
      <c r="E1102">
        <f t="shared" si="222"/>
        <v>1</v>
      </c>
      <c r="F1102">
        <f t="shared" si="223"/>
        <v>0</v>
      </c>
      <c r="G1102">
        <f t="shared" si="224"/>
        <v>0</v>
      </c>
      <c r="H1102" s="12">
        <f t="shared" si="225"/>
        <v>6.6898148148147873E-3</v>
      </c>
      <c r="I1102" t="b">
        <f t="shared" si="226"/>
        <v>0</v>
      </c>
      <c r="J1102" s="14">
        <f t="shared" si="227"/>
        <v>0</v>
      </c>
      <c r="K1102">
        <f t="shared" si="228"/>
        <v>0</v>
      </c>
      <c r="L1102" s="12">
        <f t="shared" si="233"/>
        <v>5.9449305555555609</v>
      </c>
      <c r="M1102" s="1">
        <f t="shared" si="229"/>
        <v>8560.700000000008</v>
      </c>
      <c r="N1102">
        <f t="shared" si="230"/>
        <v>9.6333333333332938</v>
      </c>
      <c r="O1102">
        <f t="shared" si="231"/>
        <v>0</v>
      </c>
      <c r="P1102">
        <f t="shared" si="232"/>
        <v>0</v>
      </c>
      <c r="Q1102">
        <f t="shared" si="221"/>
        <v>0</v>
      </c>
    </row>
    <row r="1103" spans="1:17" x14ac:dyDescent="0.25">
      <c r="A1103" s="6" t="s">
        <v>3077</v>
      </c>
      <c r="B1103" s="7" t="s">
        <v>2827</v>
      </c>
      <c r="C1103" s="10" t="s">
        <v>3078</v>
      </c>
      <c r="D1103" s="11" t="s">
        <v>3079</v>
      </c>
      <c r="E1103">
        <f t="shared" si="222"/>
        <v>1</v>
      </c>
      <c r="F1103">
        <f t="shared" si="223"/>
        <v>0</v>
      </c>
      <c r="G1103">
        <f t="shared" si="224"/>
        <v>0</v>
      </c>
      <c r="H1103" s="12">
        <f t="shared" si="225"/>
        <v>7.9513888888889106E-3</v>
      </c>
      <c r="I1103" t="b">
        <f t="shared" si="226"/>
        <v>0</v>
      </c>
      <c r="J1103" s="14">
        <f t="shared" si="227"/>
        <v>0</v>
      </c>
      <c r="K1103">
        <f t="shared" si="228"/>
        <v>0</v>
      </c>
      <c r="L1103" s="12">
        <f t="shared" si="233"/>
        <v>5.9528819444444494</v>
      </c>
      <c r="M1103" s="1">
        <f t="shared" si="229"/>
        <v>8572.1500000000069</v>
      </c>
      <c r="N1103">
        <f t="shared" si="230"/>
        <v>11.450000000000031</v>
      </c>
      <c r="O1103">
        <f t="shared" si="231"/>
        <v>0</v>
      </c>
      <c r="P1103">
        <f t="shared" si="232"/>
        <v>0</v>
      </c>
      <c r="Q1103">
        <f t="shared" si="221"/>
        <v>0</v>
      </c>
    </row>
    <row r="1104" spans="1:17" x14ac:dyDescent="0.25">
      <c r="A1104" s="4" t="s">
        <v>3080</v>
      </c>
      <c r="B1104" s="5" t="s">
        <v>2827</v>
      </c>
      <c r="C1104" s="8" t="s">
        <v>3081</v>
      </c>
      <c r="D1104" s="9" t="s">
        <v>3082</v>
      </c>
      <c r="E1104">
        <f t="shared" si="222"/>
        <v>1</v>
      </c>
      <c r="F1104">
        <f t="shared" si="223"/>
        <v>0</v>
      </c>
      <c r="G1104">
        <f t="shared" si="224"/>
        <v>0</v>
      </c>
      <c r="H1104" s="12">
        <f t="shared" si="225"/>
        <v>1.1539351851851953E-2</v>
      </c>
      <c r="I1104" t="b">
        <f t="shared" si="226"/>
        <v>0</v>
      </c>
      <c r="J1104" s="14">
        <f t="shared" si="227"/>
        <v>0</v>
      </c>
      <c r="K1104">
        <f t="shared" si="228"/>
        <v>0</v>
      </c>
      <c r="L1104" s="12">
        <f t="shared" si="233"/>
        <v>5.964421296296301</v>
      </c>
      <c r="M1104" s="1">
        <f t="shared" si="229"/>
        <v>8588.7666666666737</v>
      </c>
      <c r="N1104">
        <f t="shared" si="230"/>
        <v>16.616666666666813</v>
      </c>
      <c r="O1104">
        <f t="shared" si="231"/>
        <v>0</v>
      </c>
      <c r="P1104">
        <f t="shared" si="232"/>
        <v>0</v>
      </c>
      <c r="Q1104">
        <f t="shared" si="221"/>
        <v>0</v>
      </c>
    </row>
    <row r="1105" spans="1:17" x14ac:dyDescent="0.25">
      <c r="A1105" s="6" t="s">
        <v>1812</v>
      </c>
      <c r="B1105" s="7" t="s">
        <v>2827</v>
      </c>
      <c r="C1105" s="10" t="s">
        <v>3083</v>
      </c>
      <c r="D1105" s="11" t="s">
        <v>3084</v>
      </c>
      <c r="E1105">
        <f t="shared" si="222"/>
        <v>0</v>
      </c>
      <c r="F1105">
        <f t="shared" si="223"/>
        <v>1</v>
      </c>
      <c r="G1105">
        <f t="shared" si="224"/>
        <v>0</v>
      </c>
      <c r="H1105" s="12">
        <f t="shared" si="225"/>
        <v>9.2592592592588563E-4</v>
      </c>
      <c r="I1105" t="b">
        <f t="shared" si="226"/>
        <v>0</v>
      </c>
      <c r="J1105" s="14">
        <f t="shared" si="227"/>
        <v>0</v>
      </c>
      <c r="K1105">
        <f t="shared" si="228"/>
        <v>0</v>
      </c>
      <c r="L1105" s="12">
        <f t="shared" si="233"/>
        <v>5.9653472222222268</v>
      </c>
      <c r="M1105" s="1">
        <f t="shared" si="229"/>
        <v>8590.1000000000058</v>
      </c>
      <c r="N1105">
        <f t="shared" si="230"/>
        <v>0</v>
      </c>
      <c r="O1105">
        <f t="shared" si="231"/>
        <v>1.3333333333332753</v>
      </c>
      <c r="P1105">
        <f t="shared" si="232"/>
        <v>0</v>
      </c>
      <c r="Q1105">
        <f t="shared" si="221"/>
        <v>0</v>
      </c>
    </row>
    <row r="1106" spans="1:17" x14ac:dyDescent="0.25">
      <c r="A1106" s="4" t="s">
        <v>3085</v>
      </c>
      <c r="B1106" s="5" t="s">
        <v>2827</v>
      </c>
      <c r="C1106" s="8" t="s">
        <v>3086</v>
      </c>
      <c r="D1106" s="9" t="s">
        <v>3087</v>
      </c>
      <c r="E1106">
        <f t="shared" si="222"/>
        <v>0</v>
      </c>
      <c r="F1106">
        <f t="shared" si="223"/>
        <v>1</v>
      </c>
      <c r="G1106">
        <f t="shared" si="224"/>
        <v>0</v>
      </c>
      <c r="H1106" s="12">
        <f t="shared" si="225"/>
        <v>1.5393518518518334E-3</v>
      </c>
      <c r="I1106" t="b">
        <f t="shared" si="226"/>
        <v>0</v>
      </c>
      <c r="J1106" s="14">
        <f t="shared" si="227"/>
        <v>0</v>
      </c>
      <c r="K1106">
        <f t="shared" si="228"/>
        <v>0</v>
      </c>
      <c r="L1106" s="12">
        <f t="shared" si="233"/>
        <v>5.9668865740740786</v>
      </c>
      <c r="M1106" s="1">
        <f t="shared" si="229"/>
        <v>8592.316666666673</v>
      </c>
      <c r="N1106">
        <f t="shared" si="230"/>
        <v>0</v>
      </c>
      <c r="O1106">
        <f t="shared" si="231"/>
        <v>2.2166666666666401</v>
      </c>
      <c r="P1106">
        <f t="shared" si="232"/>
        <v>0</v>
      </c>
      <c r="Q1106">
        <f t="shared" si="221"/>
        <v>0</v>
      </c>
    </row>
    <row r="1107" spans="1:17" x14ac:dyDescent="0.25">
      <c r="A1107" s="6" t="s">
        <v>3088</v>
      </c>
      <c r="B1107" s="7" t="s">
        <v>2827</v>
      </c>
      <c r="C1107" s="10" t="s">
        <v>3089</v>
      </c>
      <c r="D1107" s="11" t="s">
        <v>3090</v>
      </c>
      <c r="E1107">
        <f t="shared" si="222"/>
        <v>1</v>
      </c>
      <c r="F1107">
        <f t="shared" si="223"/>
        <v>0</v>
      </c>
      <c r="G1107">
        <f t="shared" si="224"/>
        <v>0</v>
      </c>
      <c r="H1107" s="12">
        <f t="shared" si="225"/>
        <v>4.942129629629699E-3</v>
      </c>
      <c r="I1107" t="b">
        <f t="shared" si="226"/>
        <v>0</v>
      </c>
      <c r="J1107" s="14">
        <f t="shared" si="227"/>
        <v>0</v>
      </c>
      <c r="K1107">
        <f t="shared" si="228"/>
        <v>0</v>
      </c>
      <c r="L1107" s="12">
        <f t="shared" si="233"/>
        <v>5.9718287037037081</v>
      </c>
      <c r="M1107" s="1">
        <f t="shared" si="229"/>
        <v>8599.4333333333398</v>
      </c>
      <c r="N1107">
        <f t="shared" si="230"/>
        <v>7.1166666666667666</v>
      </c>
      <c r="O1107">
        <f t="shared" si="231"/>
        <v>0</v>
      </c>
      <c r="P1107">
        <f t="shared" si="232"/>
        <v>0</v>
      </c>
      <c r="Q1107">
        <f t="shared" si="221"/>
        <v>0</v>
      </c>
    </row>
    <row r="1108" spans="1:17" x14ac:dyDescent="0.25">
      <c r="A1108" s="4" t="s">
        <v>3091</v>
      </c>
      <c r="B1108" s="5" t="s">
        <v>2827</v>
      </c>
      <c r="C1108" s="8" t="s">
        <v>3092</v>
      </c>
      <c r="D1108" s="9" t="s">
        <v>3093</v>
      </c>
      <c r="E1108">
        <f t="shared" si="222"/>
        <v>1</v>
      </c>
      <c r="F1108">
        <f t="shared" si="223"/>
        <v>0</v>
      </c>
      <c r="G1108">
        <f t="shared" si="224"/>
        <v>0</v>
      </c>
      <c r="H1108" s="12">
        <f t="shared" si="225"/>
        <v>6.7361111111111649E-3</v>
      </c>
      <c r="I1108" t="b">
        <f t="shared" si="226"/>
        <v>0</v>
      </c>
      <c r="J1108" s="14">
        <f t="shared" si="227"/>
        <v>0</v>
      </c>
      <c r="K1108">
        <f t="shared" si="228"/>
        <v>0</v>
      </c>
      <c r="L1108" s="12">
        <f t="shared" si="233"/>
        <v>5.9785648148148196</v>
      </c>
      <c r="M1108" s="1">
        <f t="shared" si="229"/>
        <v>8609.1333333333405</v>
      </c>
      <c r="N1108">
        <f t="shared" si="230"/>
        <v>9.7000000000000774</v>
      </c>
      <c r="O1108">
        <f t="shared" si="231"/>
        <v>0</v>
      </c>
      <c r="P1108">
        <f t="shared" si="232"/>
        <v>0</v>
      </c>
      <c r="Q1108">
        <f t="shared" si="221"/>
        <v>0</v>
      </c>
    </row>
    <row r="1109" spans="1:17" x14ac:dyDescent="0.25">
      <c r="A1109" s="6" t="s">
        <v>3094</v>
      </c>
      <c r="B1109" s="7" t="s">
        <v>2827</v>
      </c>
      <c r="C1109" s="10" t="s">
        <v>3095</v>
      </c>
      <c r="D1109" s="11" t="s">
        <v>3096</v>
      </c>
      <c r="E1109">
        <f t="shared" si="222"/>
        <v>1</v>
      </c>
      <c r="F1109">
        <f t="shared" si="223"/>
        <v>0</v>
      </c>
      <c r="G1109">
        <f t="shared" si="224"/>
        <v>0</v>
      </c>
      <c r="H1109" s="12">
        <f t="shared" si="225"/>
        <v>8.8773148148147962E-3</v>
      </c>
      <c r="I1109" t="b">
        <f t="shared" si="226"/>
        <v>0</v>
      </c>
      <c r="J1109" s="14">
        <f t="shared" si="227"/>
        <v>0</v>
      </c>
      <c r="K1109">
        <f t="shared" si="228"/>
        <v>0</v>
      </c>
      <c r="L1109" s="12">
        <f t="shared" si="233"/>
        <v>5.9874421296296347</v>
      </c>
      <c r="M1109" s="1">
        <f t="shared" si="229"/>
        <v>8621.9166666666733</v>
      </c>
      <c r="N1109">
        <f t="shared" si="230"/>
        <v>12.783333333333307</v>
      </c>
      <c r="O1109">
        <f t="shared" si="231"/>
        <v>0</v>
      </c>
      <c r="P1109">
        <f t="shared" si="232"/>
        <v>0</v>
      </c>
      <c r="Q1109">
        <f t="shared" si="221"/>
        <v>0</v>
      </c>
    </row>
    <row r="1110" spans="1:17" x14ac:dyDescent="0.25">
      <c r="A1110" s="4" t="s">
        <v>689</v>
      </c>
      <c r="B1110" s="5" t="s">
        <v>2827</v>
      </c>
      <c r="C1110" s="8" t="s">
        <v>3097</v>
      </c>
      <c r="D1110" s="9" t="s">
        <v>3098</v>
      </c>
      <c r="E1110">
        <f t="shared" si="222"/>
        <v>1</v>
      </c>
      <c r="F1110">
        <f t="shared" si="223"/>
        <v>0</v>
      </c>
      <c r="G1110">
        <f t="shared" si="224"/>
        <v>0</v>
      </c>
      <c r="H1110" s="12">
        <f t="shared" si="225"/>
        <v>4.2013888888887685E-3</v>
      </c>
      <c r="I1110" t="b">
        <f t="shared" si="226"/>
        <v>0</v>
      </c>
      <c r="J1110" s="14">
        <f t="shared" si="227"/>
        <v>0</v>
      </c>
      <c r="K1110">
        <f t="shared" si="228"/>
        <v>0</v>
      </c>
      <c r="L1110" s="12">
        <f t="shared" si="233"/>
        <v>5.9916435185185239</v>
      </c>
      <c r="M1110" s="1">
        <f t="shared" si="229"/>
        <v>8627.9666666666744</v>
      </c>
      <c r="N1110">
        <f t="shared" si="230"/>
        <v>6.0499999999998266</v>
      </c>
      <c r="O1110">
        <f t="shared" si="231"/>
        <v>0</v>
      </c>
      <c r="P1110">
        <f t="shared" si="232"/>
        <v>0</v>
      </c>
      <c r="Q1110">
        <f t="shared" si="221"/>
        <v>0</v>
      </c>
    </row>
    <row r="1111" spans="1:17" x14ac:dyDescent="0.25">
      <c r="A1111" s="6" t="s">
        <v>3099</v>
      </c>
      <c r="B1111" s="7" t="s">
        <v>2827</v>
      </c>
      <c r="C1111" s="10" t="s">
        <v>3100</v>
      </c>
      <c r="D1111" s="11" t="s">
        <v>3101</v>
      </c>
      <c r="E1111">
        <f t="shared" si="222"/>
        <v>1</v>
      </c>
      <c r="F1111">
        <f t="shared" si="223"/>
        <v>0</v>
      </c>
      <c r="G1111">
        <f t="shared" si="224"/>
        <v>0</v>
      </c>
      <c r="H1111" s="12">
        <f t="shared" si="225"/>
        <v>6.5856481481481044E-3</v>
      </c>
      <c r="I1111" t="b">
        <f t="shared" si="226"/>
        <v>0</v>
      </c>
      <c r="J1111" s="14">
        <f t="shared" si="227"/>
        <v>0</v>
      </c>
      <c r="K1111">
        <f t="shared" si="228"/>
        <v>0</v>
      </c>
      <c r="L1111" s="12">
        <f t="shared" si="233"/>
        <v>5.9982291666666718</v>
      </c>
      <c r="M1111" s="1">
        <f t="shared" si="229"/>
        <v>8637.450000000008</v>
      </c>
      <c r="N1111">
        <f t="shared" si="230"/>
        <v>9.4833333333332703</v>
      </c>
      <c r="O1111">
        <f t="shared" si="231"/>
        <v>0</v>
      </c>
      <c r="P1111">
        <f t="shared" si="232"/>
        <v>0</v>
      </c>
      <c r="Q1111">
        <f t="shared" si="221"/>
        <v>0</v>
      </c>
    </row>
    <row r="1112" spans="1:17" x14ac:dyDescent="0.25">
      <c r="A1112" s="4" t="s">
        <v>3102</v>
      </c>
      <c r="B1112" s="5" t="s">
        <v>2827</v>
      </c>
      <c r="C1112" s="8" t="s">
        <v>3103</v>
      </c>
      <c r="D1112" s="9" t="s">
        <v>3104</v>
      </c>
      <c r="E1112">
        <f t="shared" si="222"/>
        <v>0</v>
      </c>
      <c r="F1112">
        <f t="shared" si="223"/>
        <v>1</v>
      </c>
      <c r="G1112">
        <f t="shared" si="224"/>
        <v>0</v>
      </c>
      <c r="H1112" s="12">
        <f t="shared" si="225"/>
        <v>6.2499999999998668E-4</v>
      </c>
      <c r="I1112" t="b">
        <f t="shared" si="226"/>
        <v>0</v>
      </c>
      <c r="J1112" s="14">
        <f t="shared" si="227"/>
        <v>0</v>
      </c>
      <c r="K1112">
        <f t="shared" si="228"/>
        <v>0</v>
      </c>
      <c r="L1112" s="12">
        <f t="shared" si="233"/>
        <v>5.9988541666666721</v>
      </c>
      <c r="M1112" s="1">
        <f t="shared" si="229"/>
        <v>8638.3500000000076</v>
      </c>
      <c r="N1112">
        <f t="shared" si="230"/>
        <v>0</v>
      </c>
      <c r="O1112">
        <f t="shared" si="231"/>
        <v>0.89999999999998082</v>
      </c>
      <c r="P1112">
        <f t="shared" si="232"/>
        <v>0</v>
      </c>
      <c r="Q1112">
        <f t="shared" ref="Q1112:Q1175" si="234">ROUNDUP(P1112,0)</f>
        <v>0</v>
      </c>
    </row>
    <row r="1113" spans="1:17" x14ac:dyDescent="0.25">
      <c r="A1113" s="6" t="s">
        <v>3105</v>
      </c>
      <c r="B1113" s="7" t="s">
        <v>2827</v>
      </c>
      <c r="C1113" s="10" t="s">
        <v>3106</v>
      </c>
      <c r="D1113" s="11" t="s">
        <v>3107</v>
      </c>
      <c r="E1113">
        <f t="shared" si="222"/>
        <v>1</v>
      </c>
      <c r="F1113">
        <f t="shared" si="223"/>
        <v>0</v>
      </c>
      <c r="G1113">
        <f t="shared" si="224"/>
        <v>0</v>
      </c>
      <c r="H1113" s="12">
        <f t="shared" si="225"/>
        <v>7.8703703703704164E-3</v>
      </c>
      <c r="I1113" t="b">
        <f t="shared" si="226"/>
        <v>0</v>
      </c>
      <c r="J1113" s="14">
        <f t="shared" si="227"/>
        <v>0</v>
      </c>
      <c r="K1113">
        <f t="shared" si="228"/>
        <v>0</v>
      </c>
      <c r="L1113" s="12">
        <f t="shared" si="233"/>
        <v>6.0067245370370426</v>
      </c>
      <c r="M1113" s="1">
        <f t="shared" si="229"/>
        <v>8649.6833333333398</v>
      </c>
      <c r="N1113">
        <f t="shared" si="230"/>
        <v>11.3333333333334</v>
      </c>
      <c r="O1113">
        <f t="shared" si="231"/>
        <v>0</v>
      </c>
      <c r="P1113">
        <f t="shared" si="232"/>
        <v>0</v>
      </c>
      <c r="Q1113">
        <f t="shared" si="234"/>
        <v>0</v>
      </c>
    </row>
    <row r="1114" spans="1:17" x14ac:dyDescent="0.25">
      <c r="A1114" s="4" t="s">
        <v>3108</v>
      </c>
      <c r="B1114" s="5" t="s">
        <v>2827</v>
      </c>
      <c r="C1114" s="8" t="s">
        <v>3109</v>
      </c>
      <c r="D1114" s="9" t="s">
        <v>3110</v>
      </c>
      <c r="E1114">
        <f t="shared" si="222"/>
        <v>1</v>
      </c>
      <c r="F1114">
        <f t="shared" si="223"/>
        <v>0</v>
      </c>
      <c r="G1114">
        <f t="shared" si="224"/>
        <v>0</v>
      </c>
      <c r="H1114" s="12">
        <f t="shared" si="225"/>
        <v>1.87499999999996E-3</v>
      </c>
      <c r="I1114" t="b">
        <f t="shared" si="226"/>
        <v>0</v>
      </c>
      <c r="J1114" s="14">
        <f t="shared" si="227"/>
        <v>0</v>
      </c>
      <c r="K1114">
        <f t="shared" si="228"/>
        <v>0</v>
      </c>
      <c r="L1114" s="12">
        <f t="shared" si="233"/>
        <v>6.0085995370370426</v>
      </c>
      <c r="M1114" s="1">
        <f t="shared" si="229"/>
        <v>8652.3833333333423</v>
      </c>
      <c r="N1114">
        <f t="shared" si="230"/>
        <v>2.6999999999999424</v>
      </c>
      <c r="O1114">
        <f t="shared" si="231"/>
        <v>0</v>
      </c>
      <c r="P1114">
        <f t="shared" si="232"/>
        <v>0</v>
      </c>
      <c r="Q1114">
        <f t="shared" si="234"/>
        <v>0</v>
      </c>
    </row>
    <row r="1115" spans="1:17" x14ac:dyDescent="0.25">
      <c r="A1115" s="6" t="s">
        <v>3111</v>
      </c>
      <c r="B1115" s="7" t="s">
        <v>2827</v>
      </c>
      <c r="C1115" s="10" t="s">
        <v>3112</v>
      </c>
      <c r="D1115" s="11" t="s">
        <v>3113</v>
      </c>
      <c r="E1115">
        <f t="shared" si="222"/>
        <v>0</v>
      </c>
      <c r="F1115">
        <f t="shared" si="223"/>
        <v>1</v>
      </c>
      <c r="G1115">
        <f t="shared" si="224"/>
        <v>0</v>
      </c>
      <c r="H1115" s="12">
        <f t="shared" si="225"/>
        <v>1.5740740740741721E-3</v>
      </c>
      <c r="I1115" t="b">
        <f t="shared" si="226"/>
        <v>0</v>
      </c>
      <c r="J1115" s="14">
        <f t="shared" si="227"/>
        <v>0</v>
      </c>
      <c r="K1115">
        <f t="shared" si="228"/>
        <v>0</v>
      </c>
      <c r="L1115" s="12">
        <f t="shared" si="233"/>
        <v>6.0101736111111173</v>
      </c>
      <c r="M1115" s="1">
        <f t="shared" si="229"/>
        <v>8654.6500000000087</v>
      </c>
      <c r="N1115">
        <f t="shared" si="230"/>
        <v>0</v>
      </c>
      <c r="O1115">
        <f t="shared" si="231"/>
        <v>2.2666666666668078</v>
      </c>
      <c r="P1115">
        <f t="shared" si="232"/>
        <v>0</v>
      </c>
      <c r="Q1115">
        <f t="shared" si="234"/>
        <v>0</v>
      </c>
    </row>
    <row r="1116" spans="1:17" x14ac:dyDescent="0.25">
      <c r="A1116" s="4" t="s">
        <v>3114</v>
      </c>
      <c r="B1116" s="5" t="s">
        <v>2827</v>
      </c>
      <c r="C1116" s="8" t="s">
        <v>3115</v>
      </c>
      <c r="D1116" s="9" t="s">
        <v>3116</v>
      </c>
      <c r="E1116">
        <f t="shared" si="222"/>
        <v>1</v>
      </c>
      <c r="F1116">
        <f t="shared" si="223"/>
        <v>0</v>
      </c>
      <c r="G1116">
        <f t="shared" si="224"/>
        <v>0</v>
      </c>
      <c r="H1116" s="12">
        <f t="shared" si="225"/>
        <v>1.0659722222222223E-2</v>
      </c>
      <c r="I1116" t="b">
        <f t="shared" si="226"/>
        <v>1</v>
      </c>
      <c r="J1116" s="14">
        <f t="shared" si="227"/>
        <v>1.0659722222222223E-2</v>
      </c>
      <c r="K1116">
        <f t="shared" si="228"/>
        <v>1</v>
      </c>
      <c r="L1116" s="12">
        <f t="shared" si="233"/>
        <v>6.0208333333333393</v>
      </c>
      <c r="M1116" s="1">
        <f t="shared" si="229"/>
        <v>8670.0000000000091</v>
      </c>
      <c r="N1116">
        <f t="shared" si="230"/>
        <v>15.350000000000001</v>
      </c>
      <c r="O1116">
        <f t="shared" si="231"/>
        <v>0</v>
      </c>
      <c r="P1116">
        <f t="shared" si="232"/>
        <v>0</v>
      </c>
      <c r="Q1116">
        <f t="shared" si="234"/>
        <v>0</v>
      </c>
    </row>
    <row r="1117" spans="1:17" x14ac:dyDescent="0.25">
      <c r="A1117" s="6" t="s">
        <v>2753</v>
      </c>
      <c r="B1117" s="7" t="s">
        <v>2827</v>
      </c>
      <c r="C1117" s="10" t="s">
        <v>3117</v>
      </c>
      <c r="D1117" s="11" t="s">
        <v>3118</v>
      </c>
      <c r="E1117">
        <f t="shared" si="222"/>
        <v>0</v>
      </c>
      <c r="F1117">
        <f t="shared" si="223"/>
        <v>1</v>
      </c>
      <c r="G1117">
        <f t="shared" si="224"/>
        <v>0</v>
      </c>
      <c r="H1117" s="12">
        <f t="shared" si="225"/>
        <v>1.6087962962962887E-3</v>
      </c>
      <c r="I1117" t="b">
        <f t="shared" si="226"/>
        <v>0</v>
      </c>
      <c r="J1117" s="14">
        <f t="shared" si="227"/>
        <v>0</v>
      </c>
      <c r="K1117">
        <f t="shared" si="228"/>
        <v>0</v>
      </c>
      <c r="L1117" s="12">
        <f t="shared" si="233"/>
        <v>6.0224421296296358</v>
      </c>
      <c r="M1117" s="1">
        <f t="shared" si="229"/>
        <v>8672.3166666666766</v>
      </c>
      <c r="N1117">
        <f t="shared" si="230"/>
        <v>0</v>
      </c>
      <c r="O1117">
        <f t="shared" si="231"/>
        <v>2.3166666666666558</v>
      </c>
      <c r="P1117">
        <f t="shared" si="232"/>
        <v>0</v>
      </c>
      <c r="Q1117">
        <f t="shared" si="234"/>
        <v>0</v>
      </c>
    </row>
    <row r="1118" spans="1:17" x14ac:dyDescent="0.25">
      <c r="A1118" s="4" t="s">
        <v>3119</v>
      </c>
      <c r="B1118" s="5" t="s">
        <v>3120</v>
      </c>
      <c r="C1118" s="8" t="s">
        <v>3121</v>
      </c>
      <c r="D1118" s="9" t="s">
        <v>3122</v>
      </c>
      <c r="E1118">
        <f t="shared" si="222"/>
        <v>1</v>
      </c>
      <c r="F1118">
        <f t="shared" si="223"/>
        <v>0</v>
      </c>
      <c r="G1118">
        <f t="shared" si="224"/>
        <v>0</v>
      </c>
      <c r="H1118" s="12">
        <f t="shared" si="225"/>
        <v>5.046296296296271E-3</v>
      </c>
      <c r="I1118" t="b">
        <f t="shared" si="226"/>
        <v>0</v>
      </c>
      <c r="J1118" s="14">
        <f t="shared" si="227"/>
        <v>0</v>
      </c>
      <c r="K1118">
        <f t="shared" si="228"/>
        <v>0</v>
      </c>
      <c r="L1118" s="12">
        <f t="shared" si="233"/>
        <v>6.0274884259259318</v>
      </c>
      <c r="M1118" s="1">
        <f t="shared" si="229"/>
        <v>8679.583333333343</v>
      </c>
      <c r="N1118">
        <f t="shared" si="230"/>
        <v>7.2666666666666302</v>
      </c>
      <c r="O1118">
        <f t="shared" si="231"/>
        <v>0</v>
      </c>
      <c r="P1118">
        <f t="shared" si="232"/>
        <v>0</v>
      </c>
      <c r="Q1118">
        <f t="shared" si="234"/>
        <v>0</v>
      </c>
    </row>
    <row r="1119" spans="1:17" x14ac:dyDescent="0.25">
      <c r="A1119" s="6" t="s">
        <v>3123</v>
      </c>
      <c r="B1119" s="7" t="s">
        <v>3120</v>
      </c>
      <c r="C1119" s="10" t="s">
        <v>3124</v>
      </c>
      <c r="D1119" s="11" t="s">
        <v>3125</v>
      </c>
      <c r="E1119">
        <f t="shared" si="222"/>
        <v>1</v>
      </c>
      <c r="F1119">
        <f t="shared" si="223"/>
        <v>0</v>
      </c>
      <c r="G1119">
        <f t="shared" si="224"/>
        <v>0</v>
      </c>
      <c r="H1119" s="12">
        <f t="shared" si="225"/>
        <v>1.0995370370370405E-2</v>
      </c>
      <c r="I1119" t="b">
        <f t="shared" si="226"/>
        <v>0</v>
      </c>
      <c r="J1119" s="14">
        <f t="shared" si="227"/>
        <v>0</v>
      </c>
      <c r="K1119">
        <f t="shared" si="228"/>
        <v>0</v>
      </c>
      <c r="L1119" s="12">
        <f t="shared" si="233"/>
        <v>6.0384837962963021</v>
      </c>
      <c r="M1119" s="1">
        <f t="shared" si="229"/>
        <v>8695.4166666666752</v>
      </c>
      <c r="N1119">
        <f t="shared" si="230"/>
        <v>15.833333333333384</v>
      </c>
      <c r="O1119">
        <f t="shared" si="231"/>
        <v>0</v>
      </c>
      <c r="P1119">
        <f t="shared" si="232"/>
        <v>0</v>
      </c>
      <c r="Q1119">
        <f t="shared" si="234"/>
        <v>0</v>
      </c>
    </row>
    <row r="1120" spans="1:17" x14ac:dyDescent="0.25">
      <c r="A1120" s="4" t="s">
        <v>3126</v>
      </c>
      <c r="B1120" s="5" t="s">
        <v>3120</v>
      </c>
      <c r="C1120" s="8" t="s">
        <v>3127</v>
      </c>
      <c r="D1120" s="9" t="s">
        <v>3128</v>
      </c>
      <c r="E1120">
        <f t="shared" si="222"/>
        <v>0</v>
      </c>
      <c r="F1120">
        <f t="shared" si="223"/>
        <v>0</v>
      </c>
      <c r="G1120">
        <f t="shared" si="224"/>
        <v>1</v>
      </c>
      <c r="H1120" s="12">
        <f t="shared" si="225"/>
        <v>7.9745370370370439E-3</v>
      </c>
      <c r="I1120" t="b">
        <f t="shared" si="226"/>
        <v>0</v>
      </c>
      <c r="J1120" s="14">
        <f t="shared" si="227"/>
        <v>0</v>
      </c>
      <c r="K1120">
        <f t="shared" si="228"/>
        <v>0</v>
      </c>
      <c r="L1120" s="12">
        <f t="shared" si="233"/>
        <v>6.0384837962963021</v>
      </c>
      <c r="M1120" s="1">
        <f t="shared" si="229"/>
        <v>8695.4166666666752</v>
      </c>
      <c r="N1120">
        <f t="shared" si="230"/>
        <v>0</v>
      </c>
      <c r="O1120">
        <f t="shared" si="231"/>
        <v>0</v>
      </c>
      <c r="P1120">
        <f t="shared" si="232"/>
        <v>11.483333333333343</v>
      </c>
      <c r="Q1120">
        <f t="shared" si="234"/>
        <v>12</v>
      </c>
    </row>
    <row r="1121" spans="1:17" x14ac:dyDescent="0.25">
      <c r="A1121" s="6" t="s">
        <v>3129</v>
      </c>
      <c r="B1121" s="7" t="s">
        <v>3120</v>
      </c>
      <c r="C1121" s="10" t="s">
        <v>3130</v>
      </c>
      <c r="D1121" s="11" t="s">
        <v>3131</v>
      </c>
      <c r="E1121">
        <f t="shared" si="222"/>
        <v>1</v>
      </c>
      <c r="F1121">
        <f t="shared" si="223"/>
        <v>0</v>
      </c>
      <c r="G1121">
        <f t="shared" si="224"/>
        <v>0</v>
      </c>
      <c r="H1121" s="12">
        <f t="shared" si="225"/>
        <v>9.7222222222220767E-4</v>
      </c>
      <c r="I1121" t="b">
        <f t="shared" si="226"/>
        <v>0</v>
      </c>
      <c r="J1121" s="14">
        <f t="shared" si="227"/>
        <v>0</v>
      </c>
      <c r="K1121">
        <f t="shared" si="228"/>
        <v>0</v>
      </c>
      <c r="L1121" s="12">
        <f t="shared" si="233"/>
        <v>6.039456018518524</v>
      </c>
      <c r="M1121" s="1">
        <f t="shared" si="229"/>
        <v>8696.8166666666748</v>
      </c>
      <c r="N1121">
        <f t="shared" si="230"/>
        <v>1.399999999999979</v>
      </c>
      <c r="O1121">
        <f t="shared" si="231"/>
        <v>0</v>
      </c>
      <c r="P1121">
        <f t="shared" si="232"/>
        <v>0</v>
      </c>
      <c r="Q1121">
        <f t="shared" si="234"/>
        <v>0</v>
      </c>
    </row>
    <row r="1122" spans="1:17" x14ac:dyDescent="0.25">
      <c r="A1122" s="4" t="s">
        <v>3132</v>
      </c>
      <c r="B1122" s="5" t="s">
        <v>3120</v>
      </c>
      <c r="C1122" s="8" t="s">
        <v>3133</v>
      </c>
      <c r="D1122" s="9" t="s">
        <v>3134</v>
      </c>
      <c r="E1122">
        <f t="shared" si="222"/>
        <v>1</v>
      </c>
      <c r="F1122">
        <f t="shared" si="223"/>
        <v>0</v>
      </c>
      <c r="G1122">
        <f t="shared" si="224"/>
        <v>0</v>
      </c>
      <c r="H1122" s="12">
        <f t="shared" si="225"/>
        <v>7.8703703703704164E-3</v>
      </c>
      <c r="I1122" t="b">
        <f t="shared" si="226"/>
        <v>0</v>
      </c>
      <c r="J1122" s="14">
        <f t="shared" si="227"/>
        <v>0</v>
      </c>
      <c r="K1122">
        <f t="shared" si="228"/>
        <v>0</v>
      </c>
      <c r="L1122" s="12">
        <f t="shared" si="233"/>
        <v>6.0473263888888944</v>
      </c>
      <c r="M1122" s="1">
        <f t="shared" si="229"/>
        <v>8708.1500000000087</v>
      </c>
      <c r="N1122">
        <f t="shared" si="230"/>
        <v>11.3333333333334</v>
      </c>
      <c r="O1122">
        <f t="shared" si="231"/>
        <v>0</v>
      </c>
      <c r="P1122">
        <f t="shared" si="232"/>
        <v>0</v>
      </c>
      <c r="Q1122">
        <f t="shared" si="234"/>
        <v>0</v>
      </c>
    </row>
    <row r="1123" spans="1:17" x14ac:dyDescent="0.25">
      <c r="A1123" s="6" t="s">
        <v>3135</v>
      </c>
      <c r="B1123" s="7" t="s">
        <v>3120</v>
      </c>
      <c r="C1123" s="10" t="s">
        <v>3136</v>
      </c>
      <c r="D1123" s="11" t="s">
        <v>3137</v>
      </c>
      <c r="E1123">
        <f t="shared" si="222"/>
        <v>0</v>
      </c>
      <c r="F1123">
        <f t="shared" si="223"/>
        <v>1</v>
      </c>
      <c r="G1123">
        <f t="shared" si="224"/>
        <v>0</v>
      </c>
      <c r="H1123" s="12">
        <f t="shared" si="225"/>
        <v>8.8773148148147407E-3</v>
      </c>
      <c r="I1123" t="b">
        <f t="shared" si="226"/>
        <v>0</v>
      </c>
      <c r="J1123" s="14">
        <f t="shared" si="227"/>
        <v>0</v>
      </c>
      <c r="K1123">
        <f t="shared" si="228"/>
        <v>0</v>
      </c>
      <c r="L1123" s="12">
        <f t="shared" si="233"/>
        <v>6.0562037037037095</v>
      </c>
      <c r="M1123" s="1">
        <f t="shared" si="229"/>
        <v>8720.9333333333416</v>
      </c>
      <c r="N1123">
        <f t="shared" si="230"/>
        <v>0</v>
      </c>
      <c r="O1123">
        <f t="shared" si="231"/>
        <v>12.783333333333227</v>
      </c>
      <c r="P1123">
        <f t="shared" si="232"/>
        <v>0</v>
      </c>
      <c r="Q1123">
        <f t="shared" si="234"/>
        <v>0</v>
      </c>
    </row>
    <row r="1124" spans="1:17" x14ac:dyDescent="0.25">
      <c r="A1124" s="4" t="s">
        <v>3138</v>
      </c>
      <c r="B1124" s="5" t="s">
        <v>3120</v>
      </c>
      <c r="C1124" s="8" t="s">
        <v>3139</v>
      </c>
      <c r="D1124" s="9" t="s">
        <v>3140</v>
      </c>
      <c r="E1124">
        <f t="shared" si="222"/>
        <v>1</v>
      </c>
      <c r="F1124">
        <f t="shared" si="223"/>
        <v>0</v>
      </c>
      <c r="G1124">
        <f t="shared" si="224"/>
        <v>0</v>
      </c>
      <c r="H1124" s="12">
        <f t="shared" si="225"/>
        <v>9.6527777777777879E-3</v>
      </c>
      <c r="I1124" t="b">
        <f t="shared" si="226"/>
        <v>0</v>
      </c>
      <c r="J1124" s="14">
        <f t="shared" si="227"/>
        <v>0</v>
      </c>
      <c r="K1124">
        <f t="shared" si="228"/>
        <v>0</v>
      </c>
      <c r="L1124" s="12">
        <f t="shared" si="233"/>
        <v>6.0658564814814877</v>
      </c>
      <c r="M1124" s="1">
        <f t="shared" si="229"/>
        <v>8734.8333333333412</v>
      </c>
      <c r="N1124">
        <f t="shared" si="230"/>
        <v>13.900000000000015</v>
      </c>
      <c r="O1124">
        <f t="shared" si="231"/>
        <v>0</v>
      </c>
      <c r="P1124">
        <f t="shared" si="232"/>
        <v>0</v>
      </c>
      <c r="Q1124">
        <f t="shared" si="234"/>
        <v>0</v>
      </c>
    </row>
    <row r="1125" spans="1:17" x14ac:dyDescent="0.25">
      <c r="A1125" s="6" t="s">
        <v>3141</v>
      </c>
      <c r="B1125" s="7" t="s">
        <v>3120</v>
      </c>
      <c r="C1125" s="10" t="s">
        <v>3142</v>
      </c>
      <c r="D1125" s="11" t="s">
        <v>2589</v>
      </c>
      <c r="E1125">
        <f t="shared" si="222"/>
        <v>1</v>
      </c>
      <c r="F1125">
        <f t="shared" si="223"/>
        <v>0</v>
      </c>
      <c r="G1125">
        <f t="shared" si="224"/>
        <v>0</v>
      </c>
      <c r="H1125" s="12">
        <f t="shared" si="225"/>
        <v>9.6875000000000155E-3</v>
      </c>
      <c r="I1125" t="b">
        <f t="shared" si="226"/>
        <v>0</v>
      </c>
      <c r="J1125" s="14">
        <f t="shared" si="227"/>
        <v>0</v>
      </c>
      <c r="K1125">
        <f t="shared" si="228"/>
        <v>0</v>
      </c>
      <c r="L1125" s="12">
        <f t="shared" si="233"/>
        <v>6.0755439814814878</v>
      </c>
      <c r="M1125" s="1">
        <f t="shared" si="229"/>
        <v>8748.7833333333419</v>
      </c>
      <c r="N1125">
        <f t="shared" si="230"/>
        <v>13.950000000000022</v>
      </c>
      <c r="O1125">
        <f t="shared" si="231"/>
        <v>0</v>
      </c>
      <c r="P1125">
        <f t="shared" si="232"/>
        <v>0</v>
      </c>
      <c r="Q1125">
        <f t="shared" si="234"/>
        <v>0</v>
      </c>
    </row>
    <row r="1126" spans="1:17" x14ac:dyDescent="0.25">
      <c r="A1126" s="4" t="s">
        <v>3143</v>
      </c>
      <c r="B1126" s="5" t="s">
        <v>3120</v>
      </c>
      <c r="C1126" s="8" t="s">
        <v>3144</v>
      </c>
      <c r="D1126" s="9" t="s">
        <v>3145</v>
      </c>
      <c r="E1126">
        <f t="shared" si="222"/>
        <v>1</v>
      </c>
      <c r="F1126">
        <f t="shared" si="223"/>
        <v>0</v>
      </c>
      <c r="G1126">
        <f t="shared" si="224"/>
        <v>0</v>
      </c>
      <c r="H1126" s="12">
        <f t="shared" si="225"/>
        <v>2.1875000000000089E-3</v>
      </c>
      <c r="I1126" t="b">
        <f t="shared" si="226"/>
        <v>0</v>
      </c>
      <c r="J1126" s="14">
        <f t="shared" si="227"/>
        <v>0</v>
      </c>
      <c r="K1126">
        <f t="shared" si="228"/>
        <v>0</v>
      </c>
      <c r="L1126" s="12">
        <f t="shared" si="233"/>
        <v>6.0777314814814876</v>
      </c>
      <c r="M1126" s="1">
        <f t="shared" si="229"/>
        <v>8751.9333333333434</v>
      </c>
      <c r="N1126">
        <f t="shared" si="230"/>
        <v>3.1500000000000128</v>
      </c>
      <c r="O1126">
        <f t="shared" si="231"/>
        <v>0</v>
      </c>
      <c r="P1126">
        <f t="shared" si="232"/>
        <v>0</v>
      </c>
      <c r="Q1126">
        <f t="shared" si="234"/>
        <v>0</v>
      </c>
    </row>
    <row r="1127" spans="1:17" x14ac:dyDescent="0.25">
      <c r="A1127" s="6" t="s">
        <v>3146</v>
      </c>
      <c r="B1127" s="7" t="s">
        <v>3120</v>
      </c>
      <c r="C1127" s="10" t="s">
        <v>3147</v>
      </c>
      <c r="D1127" s="11" t="s">
        <v>3148</v>
      </c>
      <c r="E1127">
        <f t="shared" si="222"/>
        <v>0</v>
      </c>
      <c r="F1127">
        <f t="shared" si="223"/>
        <v>1</v>
      </c>
      <c r="G1127">
        <f t="shared" si="224"/>
        <v>0</v>
      </c>
      <c r="H1127" s="12">
        <f t="shared" si="225"/>
        <v>6.481481481481477E-3</v>
      </c>
      <c r="I1127" t="b">
        <f t="shared" si="226"/>
        <v>0</v>
      </c>
      <c r="J1127" s="14">
        <f t="shared" si="227"/>
        <v>0</v>
      </c>
      <c r="K1127">
        <f t="shared" si="228"/>
        <v>0</v>
      </c>
      <c r="L1127" s="12">
        <f t="shared" si="233"/>
        <v>6.0842129629629689</v>
      </c>
      <c r="M1127" s="1">
        <f t="shared" si="229"/>
        <v>8761.2666666666755</v>
      </c>
      <c r="N1127">
        <f t="shared" si="230"/>
        <v>0</v>
      </c>
      <c r="O1127">
        <f t="shared" si="231"/>
        <v>9.3333333333333268</v>
      </c>
      <c r="P1127">
        <f t="shared" si="232"/>
        <v>0</v>
      </c>
      <c r="Q1127">
        <f t="shared" si="234"/>
        <v>0</v>
      </c>
    </row>
    <row r="1128" spans="1:17" x14ac:dyDescent="0.25">
      <c r="A1128" s="4" t="s">
        <v>3149</v>
      </c>
      <c r="B1128" s="5" t="s">
        <v>3120</v>
      </c>
      <c r="C1128" s="8" t="s">
        <v>3150</v>
      </c>
      <c r="D1128" s="9" t="s">
        <v>3151</v>
      </c>
      <c r="E1128">
        <f t="shared" si="222"/>
        <v>1</v>
      </c>
      <c r="F1128">
        <f t="shared" si="223"/>
        <v>0</v>
      </c>
      <c r="G1128">
        <f t="shared" si="224"/>
        <v>0</v>
      </c>
      <c r="H1128" s="12">
        <f t="shared" si="225"/>
        <v>1.1018518518518539E-2</v>
      </c>
      <c r="I1128" t="b">
        <f t="shared" si="226"/>
        <v>0</v>
      </c>
      <c r="J1128" s="14">
        <f t="shared" si="227"/>
        <v>0</v>
      </c>
      <c r="K1128">
        <f t="shared" si="228"/>
        <v>0</v>
      </c>
      <c r="L1128" s="12">
        <f t="shared" si="233"/>
        <v>6.0952314814814876</v>
      </c>
      <c r="M1128" s="1">
        <f t="shared" si="229"/>
        <v>8777.1333333333423</v>
      </c>
      <c r="N1128">
        <f t="shared" si="230"/>
        <v>15.866666666666696</v>
      </c>
      <c r="O1128">
        <f t="shared" si="231"/>
        <v>0</v>
      </c>
      <c r="P1128">
        <f t="shared" si="232"/>
        <v>0</v>
      </c>
      <c r="Q1128">
        <f t="shared" si="234"/>
        <v>0</v>
      </c>
    </row>
    <row r="1129" spans="1:17" x14ac:dyDescent="0.25">
      <c r="A1129" s="6" t="s">
        <v>3152</v>
      </c>
      <c r="B1129" s="7" t="s">
        <v>3120</v>
      </c>
      <c r="C1129" s="10" t="s">
        <v>585</v>
      </c>
      <c r="D1129" s="11" t="s">
        <v>3153</v>
      </c>
      <c r="E1129">
        <f t="shared" si="222"/>
        <v>1</v>
      </c>
      <c r="F1129">
        <f t="shared" si="223"/>
        <v>0</v>
      </c>
      <c r="G1129">
        <f t="shared" si="224"/>
        <v>0</v>
      </c>
      <c r="H1129" s="12">
        <f t="shared" si="225"/>
        <v>6.5162037037036491E-3</v>
      </c>
      <c r="I1129" t="b">
        <f t="shared" si="226"/>
        <v>0</v>
      </c>
      <c r="J1129" s="14">
        <f t="shared" si="227"/>
        <v>0</v>
      </c>
      <c r="K1129">
        <f t="shared" si="228"/>
        <v>0</v>
      </c>
      <c r="L1129" s="12">
        <f t="shared" si="233"/>
        <v>6.1017476851851917</v>
      </c>
      <c r="M1129" s="1">
        <f t="shared" si="229"/>
        <v>8786.5166666666755</v>
      </c>
      <c r="N1129">
        <f t="shared" si="230"/>
        <v>9.3833333333332547</v>
      </c>
      <c r="O1129">
        <f t="shared" si="231"/>
        <v>0</v>
      </c>
      <c r="P1129">
        <f t="shared" si="232"/>
        <v>0</v>
      </c>
      <c r="Q1129">
        <f t="shared" si="234"/>
        <v>0</v>
      </c>
    </row>
    <row r="1130" spans="1:17" x14ac:dyDescent="0.25">
      <c r="A1130" s="4" t="s">
        <v>3154</v>
      </c>
      <c r="B1130" s="5" t="s">
        <v>3120</v>
      </c>
      <c r="C1130" s="8" t="s">
        <v>3155</v>
      </c>
      <c r="D1130" s="9" t="s">
        <v>3156</v>
      </c>
      <c r="E1130">
        <f t="shared" si="222"/>
        <v>0</v>
      </c>
      <c r="F1130">
        <f t="shared" si="223"/>
        <v>1</v>
      </c>
      <c r="G1130">
        <f t="shared" si="224"/>
        <v>0</v>
      </c>
      <c r="H1130" s="12">
        <f t="shared" si="225"/>
        <v>2.7430555555554847E-3</v>
      </c>
      <c r="I1130" t="b">
        <f t="shared" si="226"/>
        <v>0</v>
      </c>
      <c r="J1130" s="14">
        <f t="shared" si="227"/>
        <v>0</v>
      </c>
      <c r="K1130">
        <f t="shared" si="228"/>
        <v>0</v>
      </c>
      <c r="L1130" s="12">
        <f t="shared" si="233"/>
        <v>6.1044907407407472</v>
      </c>
      <c r="M1130" s="1">
        <f t="shared" si="229"/>
        <v>8790.4666666666762</v>
      </c>
      <c r="N1130">
        <f t="shared" si="230"/>
        <v>0</v>
      </c>
      <c r="O1130">
        <f t="shared" si="231"/>
        <v>3.949999999999898</v>
      </c>
      <c r="P1130">
        <f t="shared" si="232"/>
        <v>0</v>
      </c>
      <c r="Q1130">
        <f t="shared" si="234"/>
        <v>0</v>
      </c>
    </row>
    <row r="1131" spans="1:17" x14ac:dyDescent="0.25">
      <c r="A1131" s="6" t="s">
        <v>1468</v>
      </c>
      <c r="B1131" s="7" t="s">
        <v>3120</v>
      </c>
      <c r="C1131" s="10" t="s">
        <v>3157</v>
      </c>
      <c r="D1131" s="11" t="s">
        <v>3158</v>
      </c>
      <c r="E1131">
        <f t="shared" si="222"/>
        <v>1</v>
      </c>
      <c r="F1131">
        <f t="shared" si="223"/>
        <v>0</v>
      </c>
      <c r="G1131">
        <f t="shared" si="224"/>
        <v>0</v>
      </c>
      <c r="H1131" s="12">
        <f t="shared" si="225"/>
        <v>5.2546296296296369E-3</v>
      </c>
      <c r="I1131" t="b">
        <f t="shared" si="226"/>
        <v>0</v>
      </c>
      <c r="J1131" s="14">
        <f t="shared" si="227"/>
        <v>0</v>
      </c>
      <c r="K1131">
        <f t="shared" si="228"/>
        <v>0</v>
      </c>
      <c r="L1131" s="12">
        <f t="shared" si="233"/>
        <v>6.1097453703703763</v>
      </c>
      <c r="M1131" s="1">
        <f t="shared" si="229"/>
        <v>8798.0333333333419</v>
      </c>
      <c r="N1131">
        <f t="shared" si="230"/>
        <v>7.5666666666666771</v>
      </c>
      <c r="O1131">
        <f t="shared" si="231"/>
        <v>0</v>
      </c>
      <c r="P1131">
        <f t="shared" si="232"/>
        <v>0</v>
      </c>
      <c r="Q1131">
        <f t="shared" si="234"/>
        <v>0</v>
      </c>
    </row>
    <row r="1132" spans="1:17" x14ac:dyDescent="0.25">
      <c r="A1132" s="4" t="s">
        <v>3159</v>
      </c>
      <c r="B1132" s="5" t="s">
        <v>3120</v>
      </c>
      <c r="C1132" s="8" t="s">
        <v>3160</v>
      </c>
      <c r="D1132" s="9" t="s">
        <v>3161</v>
      </c>
      <c r="E1132">
        <f t="shared" si="222"/>
        <v>1</v>
      </c>
      <c r="F1132">
        <f t="shared" si="223"/>
        <v>0</v>
      </c>
      <c r="G1132">
        <f t="shared" si="224"/>
        <v>0</v>
      </c>
      <c r="H1132" s="12">
        <f t="shared" si="225"/>
        <v>1.3773148148147896E-3</v>
      </c>
      <c r="I1132" t="b">
        <f t="shared" si="226"/>
        <v>1</v>
      </c>
      <c r="J1132" s="14">
        <f t="shared" si="227"/>
        <v>1.3773148148147896E-3</v>
      </c>
      <c r="K1132">
        <f t="shared" si="228"/>
        <v>1</v>
      </c>
      <c r="L1132" s="12">
        <f t="shared" si="233"/>
        <v>6.1111226851851912</v>
      </c>
      <c r="M1132" s="1">
        <f t="shared" si="229"/>
        <v>8800.0166666666755</v>
      </c>
      <c r="N1132">
        <f t="shared" si="230"/>
        <v>1.983333333333297</v>
      </c>
      <c r="O1132">
        <f t="shared" si="231"/>
        <v>0</v>
      </c>
      <c r="P1132">
        <f t="shared" si="232"/>
        <v>0</v>
      </c>
      <c r="Q1132">
        <f t="shared" si="234"/>
        <v>0</v>
      </c>
    </row>
    <row r="1133" spans="1:17" x14ac:dyDescent="0.25">
      <c r="A1133" s="6" t="s">
        <v>3162</v>
      </c>
      <c r="B1133" s="7" t="s">
        <v>3120</v>
      </c>
      <c r="C1133" s="10" t="s">
        <v>3163</v>
      </c>
      <c r="D1133" s="11" t="s">
        <v>3164</v>
      </c>
      <c r="E1133">
        <f t="shared" si="222"/>
        <v>1</v>
      </c>
      <c r="F1133">
        <f t="shared" si="223"/>
        <v>0</v>
      </c>
      <c r="G1133">
        <f t="shared" si="224"/>
        <v>0</v>
      </c>
      <c r="H1133" s="12">
        <f t="shared" si="225"/>
        <v>6.9328703703703809E-3</v>
      </c>
      <c r="I1133" t="b">
        <f t="shared" si="226"/>
        <v>0</v>
      </c>
      <c r="J1133" s="14">
        <f t="shared" si="227"/>
        <v>0</v>
      </c>
      <c r="K1133">
        <f t="shared" si="228"/>
        <v>0</v>
      </c>
      <c r="L1133" s="12">
        <f t="shared" si="233"/>
        <v>6.1180555555555616</v>
      </c>
      <c r="M1133" s="1">
        <f t="shared" si="229"/>
        <v>8810.0000000000091</v>
      </c>
      <c r="N1133">
        <f t="shared" si="230"/>
        <v>9.9833333333333485</v>
      </c>
      <c r="O1133">
        <f t="shared" si="231"/>
        <v>0</v>
      </c>
      <c r="P1133">
        <f t="shared" si="232"/>
        <v>0</v>
      </c>
      <c r="Q1133">
        <f t="shared" si="234"/>
        <v>0</v>
      </c>
    </row>
    <row r="1134" spans="1:17" x14ac:dyDescent="0.25">
      <c r="A1134" s="4" t="s">
        <v>3165</v>
      </c>
      <c r="B1134" s="5" t="s">
        <v>3120</v>
      </c>
      <c r="C1134" s="8" t="s">
        <v>3166</v>
      </c>
      <c r="D1134" s="9" t="s">
        <v>3167</v>
      </c>
      <c r="E1134">
        <f t="shared" si="222"/>
        <v>1</v>
      </c>
      <c r="F1134">
        <f t="shared" si="223"/>
        <v>0</v>
      </c>
      <c r="G1134">
        <f t="shared" si="224"/>
        <v>0</v>
      </c>
      <c r="H1134" s="12">
        <f t="shared" si="225"/>
        <v>5.196759259259276E-3</v>
      </c>
      <c r="I1134" t="b">
        <f t="shared" si="226"/>
        <v>0</v>
      </c>
      <c r="J1134" s="14">
        <f t="shared" si="227"/>
        <v>0</v>
      </c>
      <c r="K1134">
        <f t="shared" si="228"/>
        <v>0</v>
      </c>
      <c r="L1134" s="12">
        <f t="shared" si="233"/>
        <v>6.1232523148148212</v>
      </c>
      <c r="M1134" s="1">
        <f t="shared" si="229"/>
        <v>8817.4833333333427</v>
      </c>
      <c r="N1134">
        <f t="shared" si="230"/>
        <v>7.4833333333333574</v>
      </c>
      <c r="O1134">
        <f t="shared" si="231"/>
        <v>0</v>
      </c>
      <c r="P1134">
        <f t="shared" si="232"/>
        <v>0</v>
      </c>
      <c r="Q1134">
        <f t="shared" si="234"/>
        <v>0</v>
      </c>
    </row>
    <row r="1135" spans="1:17" x14ac:dyDescent="0.25">
      <c r="A1135" s="6" t="s">
        <v>3168</v>
      </c>
      <c r="B1135" s="7" t="s">
        <v>3120</v>
      </c>
      <c r="C1135" s="10" t="s">
        <v>3169</v>
      </c>
      <c r="D1135" s="11" t="s">
        <v>3170</v>
      </c>
      <c r="E1135">
        <f t="shared" si="222"/>
        <v>1</v>
      </c>
      <c r="F1135">
        <f t="shared" si="223"/>
        <v>0</v>
      </c>
      <c r="G1135">
        <f t="shared" si="224"/>
        <v>0</v>
      </c>
      <c r="H1135" s="12">
        <f t="shared" si="225"/>
        <v>7.8240740740741499E-3</v>
      </c>
      <c r="I1135" t="b">
        <f t="shared" si="226"/>
        <v>0</v>
      </c>
      <c r="J1135" s="14">
        <f t="shared" si="227"/>
        <v>0</v>
      </c>
      <c r="K1135">
        <f t="shared" si="228"/>
        <v>0</v>
      </c>
      <c r="L1135" s="12">
        <f t="shared" si="233"/>
        <v>6.1310763888888955</v>
      </c>
      <c r="M1135" s="1">
        <f t="shared" si="229"/>
        <v>8828.7500000000091</v>
      </c>
      <c r="N1135">
        <f t="shared" si="230"/>
        <v>11.266666666666776</v>
      </c>
      <c r="O1135">
        <f t="shared" si="231"/>
        <v>0</v>
      </c>
      <c r="P1135">
        <f t="shared" si="232"/>
        <v>0</v>
      </c>
      <c r="Q1135">
        <f t="shared" si="234"/>
        <v>0</v>
      </c>
    </row>
    <row r="1136" spans="1:17" x14ac:dyDescent="0.25">
      <c r="A1136" s="4" t="s">
        <v>3171</v>
      </c>
      <c r="B1136" s="5" t="s">
        <v>3120</v>
      </c>
      <c r="C1136" s="8" t="s">
        <v>3172</v>
      </c>
      <c r="D1136" s="9" t="s">
        <v>3173</v>
      </c>
      <c r="E1136">
        <f t="shared" si="222"/>
        <v>1</v>
      </c>
      <c r="F1136">
        <f t="shared" si="223"/>
        <v>0</v>
      </c>
      <c r="G1136">
        <f t="shared" si="224"/>
        <v>0</v>
      </c>
      <c r="H1136" s="12">
        <f t="shared" si="225"/>
        <v>5.8217592592592071E-3</v>
      </c>
      <c r="I1136" t="b">
        <f t="shared" si="226"/>
        <v>0</v>
      </c>
      <c r="J1136" s="14">
        <f t="shared" si="227"/>
        <v>0</v>
      </c>
      <c r="K1136">
        <f t="shared" si="228"/>
        <v>0</v>
      </c>
      <c r="L1136" s="12">
        <f t="shared" si="233"/>
        <v>6.1368981481481546</v>
      </c>
      <c r="M1136" s="1">
        <f t="shared" si="229"/>
        <v>8837.1333333333423</v>
      </c>
      <c r="N1136">
        <f t="shared" si="230"/>
        <v>8.3833333333332583</v>
      </c>
      <c r="O1136">
        <f t="shared" si="231"/>
        <v>0</v>
      </c>
      <c r="P1136">
        <f t="shared" si="232"/>
        <v>0</v>
      </c>
      <c r="Q1136">
        <f t="shared" si="234"/>
        <v>0</v>
      </c>
    </row>
    <row r="1137" spans="1:17" x14ac:dyDescent="0.25">
      <c r="A1137" s="6" t="s">
        <v>143</v>
      </c>
      <c r="B1137" s="7" t="s">
        <v>3120</v>
      </c>
      <c r="C1137" s="10" t="s">
        <v>3174</v>
      </c>
      <c r="D1137" s="11" t="s">
        <v>3175</v>
      </c>
      <c r="E1137">
        <f t="shared" si="222"/>
        <v>1</v>
      </c>
      <c r="F1137">
        <f t="shared" si="223"/>
        <v>0</v>
      </c>
      <c r="G1137">
        <f t="shared" si="224"/>
        <v>0</v>
      </c>
      <c r="H1137" s="12">
        <f t="shared" si="225"/>
        <v>1.0775462962963001E-2</v>
      </c>
      <c r="I1137" t="b">
        <f t="shared" si="226"/>
        <v>0</v>
      </c>
      <c r="J1137" s="14">
        <f t="shared" si="227"/>
        <v>0</v>
      </c>
      <c r="K1137">
        <f t="shared" si="228"/>
        <v>0</v>
      </c>
      <c r="L1137" s="12">
        <f t="shared" si="233"/>
        <v>6.1476736111111174</v>
      </c>
      <c r="M1137" s="1">
        <f t="shared" si="229"/>
        <v>8852.6500000000087</v>
      </c>
      <c r="N1137">
        <f t="shared" si="230"/>
        <v>15.516666666666721</v>
      </c>
      <c r="O1137">
        <f t="shared" si="231"/>
        <v>0</v>
      </c>
      <c r="P1137">
        <f t="shared" si="232"/>
        <v>0</v>
      </c>
      <c r="Q1137">
        <f t="shared" si="234"/>
        <v>0</v>
      </c>
    </row>
    <row r="1138" spans="1:17" x14ac:dyDescent="0.25">
      <c r="A1138" s="4" t="s">
        <v>3176</v>
      </c>
      <c r="B1138" s="5" t="s">
        <v>3120</v>
      </c>
      <c r="C1138" s="8" t="s">
        <v>2614</v>
      </c>
      <c r="D1138" s="9" t="s">
        <v>3177</v>
      </c>
      <c r="E1138">
        <f t="shared" si="222"/>
        <v>1</v>
      </c>
      <c r="F1138">
        <f t="shared" si="223"/>
        <v>0</v>
      </c>
      <c r="G1138">
        <f t="shared" si="224"/>
        <v>0</v>
      </c>
      <c r="H1138" s="12">
        <f t="shared" si="225"/>
        <v>1.0949074074074083E-2</v>
      </c>
      <c r="I1138" t="b">
        <f t="shared" si="226"/>
        <v>0</v>
      </c>
      <c r="J1138" s="14">
        <f t="shared" si="227"/>
        <v>0</v>
      </c>
      <c r="K1138">
        <f t="shared" si="228"/>
        <v>0</v>
      </c>
      <c r="L1138" s="12">
        <f t="shared" si="233"/>
        <v>6.1586226851851915</v>
      </c>
      <c r="M1138" s="1">
        <f t="shared" si="229"/>
        <v>8868.4166666666752</v>
      </c>
      <c r="N1138">
        <f t="shared" si="230"/>
        <v>15.76666666666668</v>
      </c>
      <c r="O1138">
        <f t="shared" si="231"/>
        <v>0</v>
      </c>
      <c r="P1138">
        <f t="shared" si="232"/>
        <v>0</v>
      </c>
      <c r="Q1138">
        <f t="shared" si="234"/>
        <v>0</v>
      </c>
    </row>
    <row r="1139" spans="1:17" x14ac:dyDescent="0.25">
      <c r="A1139" s="6" t="s">
        <v>3178</v>
      </c>
      <c r="B1139" s="7" t="s">
        <v>3120</v>
      </c>
      <c r="C1139" s="10" t="s">
        <v>3179</v>
      </c>
      <c r="D1139" s="11" t="s">
        <v>3180</v>
      </c>
      <c r="E1139">
        <f t="shared" si="222"/>
        <v>1</v>
      </c>
      <c r="F1139">
        <f t="shared" si="223"/>
        <v>0</v>
      </c>
      <c r="G1139">
        <f t="shared" si="224"/>
        <v>0</v>
      </c>
      <c r="H1139" s="12">
        <f t="shared" si="225"/>
        <v>2.662037037036713E-4</v>
      </c>
      <c r="I1139" t="b">
        <f t="shared" si="226"/>
        <v>0</v>
      </c>
      <c r="J1139" s="14">
        <f t="shared" si="227"/>
        <v>0</v>
      </c>
      <c r="K1139">
        <f t="shared" si="228"/>
        <v>0</v>
      </c>
      <c r="L1139" s="12">
        <f t="shared" si="233"/>
        <v>6.1588888888888951</v>
      </c>
      <c r="M1139" s="1">
        <f t="shared" si="229"/>
        <v>8868.8000000000084</v>
      </c>
      <c r="N1139">
        <f t="shared" si="230"/>
        <v>0.38333333333328667</v>
      </c>
      <c r="O1139">
        <f t="shared" si="231"/>
        <v>0</v>
      </c>
      <c r="P1139">
        <f t="shared" si="232"/>
        <v>0</v>
      </c>
      <c r="Q1139">
        <f t="shared" si="234"/>
        <v>0</v>
      </c>
    </row>
    <row r="1140" spans="1:17" x14ac:dyDescent="0.25">
      <c r="A1140" s="4" t="s">
        <v>3181</v>
      </c>
      <c r="B1140" s="5" t="s">
        <v>3120</v>
      </c>
      <c r="C1140" s="8" t="s">
        <v>3182</v>
      </c>
      <c r="D1140" s="9" t="s">
        <v>1256</v>
      </c>
      <c r="E1140">
        <f t="shared" si="222"/>
        <v>1</v>
      </c>
      <c r="F1140">
        <f t="shared" si="223"/>
        <v>0</v>
      </c>
      <c r="G1140">
        <f t="shared" si="224"/>
        <v>0</v>
      </c>
      <c r="H1140" s="12">
        <f t="shared" si="225"/>
        <v>3.4374999999999822E-3</v>
      </c>
      <c r="I1140" t="b">
        <f t="shared" si="226"/>
        <v>0</v>
      </c>
      <c r="J1140" s="14">
        <f t="shared" si="227"/>
        <v>0</v>
      </c>
      <c r="K1140">
        <f t="shared" si="228"/>
        <v>0</v>
      </c>
      <c r="L1140" s="12">
        <f t="shared" si="233"/>
        <v>6.1623263888888946</v>
      </c>
      <c r="M1140" s="1">
        <f t="shared" si="229"/>
        <v>8873.7500000000091</v>
      </c>
      <c r="N1140">
        <f t="shared" si="230"/>
        <v>4.9499999999999744</v>
      </c>
      <c r="O1140">
        <f t="shared" si="231"/>
        <v>0</v>
      </c>
      <c r="P1140">
        <f t="shared" si="232"/>
        <v>0</v>
      </c>
      <c r="Q1140">
        <f t="shared" si="234"/>
        <v>0</v>
      </c>
    </row>
    <row r="1141" spans="1:17" x14ac:dyDescent="0.25">
      <c r="A1141" s="6" t="s">
        <v>3183</v>
      </c>
      <c r="B1141" s="7" t="s">
        <v>3120</v>
      </c>
      <c r="C1141" s="10" t="s">
        <v>3184</v>
      </c>
      <c r="D1141" s="11" t="s">
        <v>3185</v>
      </c>
      <c r="E1141">
        <f t="shared" si="222"/>
        <v>1</v>
      </c>
      <c r="F1141">
        <f t="shared" si="223"/>
        <v>0</v>
      </c>
      <c r="G1141">
        <f t="shared" si="224"/>
        <v>0</v>
      </c>
      <c r="H1141" s="12">
        <f t="shared" si="225"/>
        <v>6.6898148148148429E-3</v>
      </c>
      <c r="I1141" t="b">
        <f t="shared" si="226"/>
        <v>0</v>
      </c>
      <c r="J1141" s="14">
        <f t="shared" si="227"/>
        <v>0</v>
      </c>
      <c r="K1141">
        <f t="shared" si="228"/>
        <v>0</v>
      </c>
      <c r="L1141" s="12">
        <f t="shared" si="233"/>
        <v>6.1690162037037091</v>
      </c>
      <c r="M1141" s="1">
        <f t="shared" si="229"/>
        <v>8883.3833333333405</v>
      </c>
      <c r="N1141">
        <f t="shared" si="230"/>
        <v>9.6333333333333737</v>
      </c>
      <c r="O1141">
        <f t="shared" si="231"/>
        <v>0</v>
      </c>
      <c r="P1141">
        <f t="shared" si="232"/>
        <v>0</v>
      </c>
      <c r="Q1141">
        <f t="shared" si="234"/>
        <v>0</v>
      </c>
    </row>
    <row r="1142" spans="1:17" x14ac:dyDescent="0.25">
      <c r="A1142" s="4" t="s">
        <v>3186</v>
      </c>
      <c r="B1142" s="5" t="s">
        <v>3120</v>
      </c>
      <c r="C1142" s="8" t="s">
        <v>2071</v>
      </c>
      <c r="D1142" s="9" t="s">
        <v>3187</v>
      </c>
      <c r="E1142">
        <f t="shared" si="222"/>
        <v>0</v>
      </c>
      <c r="F1142">
        <f t="shared" si="223"/>
        <v>0</v>
      </c>
      <c r="G1142">
        <f t="shared" si="224"/>
        <v>1</v>
      </c>
      <c r="H1142" s="12">
        <f t="shared" si="225"/>
        <v>2.6736111111111405E-3</v>
      </c>
      <c r="I1142" t="b">
        <f t="shared" si="226"/>
        <v>0</v>
      </c>
      <c r="J1142" s="14">
        <f t="shared" si="227"/>
        <v>0</v>
      </c>
      <c r="K1142">
        <f t="shared" si="228"/>
        <v>0</v>
      </c>
      <c r="L1142" s="12">
        <f t="shared" si="233"/>
        <v>6.1690162037037091</v>
      </c>
      <c r="M1142" s="1">
        <f t="shared" si="229"/>
        <v>8883.3833333333405</v>
      </c>
      <c r="N1142">
        <f t="shared" si="230"/>
        <v>0</v>
      </c>
      <c r="O1142">
        <f t="shared" si="231"/>
        <v>0</v>
      </c>
      <c r="P1142">
        <f t="shared" si="232"/>
        <v>3.8500000000000423</v>
      </c>
      <c r="Q1142">
        <f t="shared" si="234"/>
        <v>4</v>
      </c>
    </row>
    <row r="1143" spans="1:17" x14ac:dyDescent="0.25">
      <c r="A1143" s="6" t="s">
        <v>422</v>
      </c>
      <c r="B1143" s="7" t="s">
        <v>3120</v>
      </c>
      <c r="C1143" s="10" t="s">
        <v>3188</v>
      </c>
      <c r="D1143" s="11" t="s">
        <v>3189</v>
      </c>
      <c r="E1143">
        <f t="shared" si="222"/>
        <v>1</v>
      </c>
      <c r="F1143">
        <f t="shared" si="223"/>
        <v>0</v>
      </c>
      <c r="G1143">
        <f t="shared" si="224"/>
        <v>0</v>
      </c>
      <c r="H1143" s="12">
        <f t="shared" si="225"/>
        <v>2.025462962962965E-3</v>
      </c>
      <c r="I1143" t="b">
        <f t="shared" si="226"/>
        <v>0</v>
      </c>
      <c r="J1143" s="14">
        <f t="shared" si="227"/>
        <v>0</v>
      </c>
      <c r="K1143">
        <f t="shared" si="228"/>
        <v>0</v>
      </c>
      <c r="L1143" s="12">
        <f t="shared" si="233"/>
        <v>6.1710416666666719</v>
      </c>
      <c r="M1143" s="1">
        <f t="shared" si="229"/>
        <v>8886.3000000000084</v>
      </c>
      <c r="N1143">
        <f t="shared" si="230"/>
        <v>2.9166666666666696</v>
      </c>
      <c r="O1143">
        <f t="shared" si="231"/>
        <v>0</v>
      </c>
      <c r="P1143">
        <f t="shared" si="232"/>
        <v>0</v>
      </c>
      <c r="Q1143">
        <f t="shared" si="234"/>
        <v>0</v>
      </c>
    </row>
    <row r="1144" spans="1:17" x14ac:dyDescent="0.25">
      <c r="A1144" s="4" t="s">
        <v>3190</v>
      </c>
      <c r="B1144" s="5" t="s">
        <v>3120</v>
      </c>
      <c r="C1144" s="8" t="s">
        <v>3191</v>
      </c>
      <c r="D1144" s="9" t="s">
        <v>3192</v>
      </c>
      <c r="E1144">
        <f t="shared" si="222"/>
        <v>0</v>
      </c>
      <c r="F1144">
        <f t="shared" si="223"/>
        <v>0</v>
      </c>
      <c r="G1144">
        <f t="shared" si="224"/>
        <v>1</v>
      </c>
      <c r="H1144" s="12">
        <f t="shared" si="225"/>
        <v>6.4930555555555158E-3</v>
      </c>
      <c r="I1144" t="b">
        <f t="shared" si="226"/>
        <v>0</v>
      </c>
      <c r="J1144" s="14">
        <f t="shared" si="227"/>
        <v>0</v>
      </c>
      <c r="K1144">
        <f t="shared" si="228"/>
        <v>0</v>
      </c>
      <c r="L1144" s="12">
        <f t="shared" si="233"/>
        <v>6.1710416666666719</v>
      </c>
      <c r="M1144" s="1">
        <f t="shared" si="229"/>
        <v>8886.3000000000084</v>
      </c>
      <c r="N1144">
        <f t="shared" si="230"/>
        <v>0</v>
      </c>
      <c r="O1144">
        <f t="shared" si="231"/>
        <v>0</v>
      </c>
      <c r="P1144">
        <f t="shared" si="232"/>
        <v>9.3499999999999428</v>
      </c>
      <c r="Q1144">
        <f t="shared" si="234"/>
        <v>10</v>
      </c>
    </row>
    <row r="1145" spans="1:17" x14ac:dyDescent="0.25">
      <c r="A1145" s="6" t="s">
        <v>2083</v>
      </c>
      <c r="B1145" s="7" t="s">
        <v>3120</v>
      </c>
      <c r="C1145" s="10" t="s">
        <v>1262</v>
      </c>
      <c r="D1145" s="11" t="s">
        <v>3193</v>
      </c>
      <c r="E1145">
        <f t="shared" si="222"/>
        <v>1</v>
      </c>
      <c r="F1145">
        <f t="shared" si="223"/>
        <v>0</v>
      </c>
      <c r="G1145">
        <f t="shared" si="224"/>
        <v>0</v>
      </c>
      <c r="H1145" s="12">
        <f t="shared" si="225"/>
        <v>4.2824074074074292E-3</v>
      </c>
      <c r="I1145" t="b">
        <f t="shared" si="226"/>
        <v>0</v>
      </c>
      <c r="J1145" s="14">
        <f t="shared" si="227"/>
        <v>0</v>
      </c>
      <c r="K1145">
        <f t="shared" si="228"/>
        <v>0</v>
      </c>
      <c r="L1145" s="12">
        <f t="shared" si="233"/>
        <v>6.1753240740740791</v>
      </c>
      <c r="M1145" s="1">
        <f t="shared" si="229"/>
        <v>8892.4666666666744</v>
      </c>
      <c r="N1145">
        <f t="shared" si="230"/>
        <v>6.166666666666698</v>
      </c>
      <c r="O1145">
        <f t="shared" si="231"/>
        <v>0</v>
      </c>
      <c r="P1145">
        <f t="shared" si="232"/>
        <v>0</v>
      </c>
      <c r="Q1145">
        <f t="shared" si="234"/>
        <v>0</v>
      </c>
    </row>
    <row r="1146" spans="1:17" x14ac:dyDescent="0.25">
      <c r="A1146" s="4" t="s">
        <v>2226</v>
      </c>
      <c r="B1146" s="5" t="s">
        <v>3120</v>
      </c>
      <c r="C1146" s="8" t="s">
        <v>3194</v>
      </c>
      <c r="D1146" s="9" t="s">
        <v>3195</v>
      </c>
      <c r="E1146">
        <f t="shared" si="222"/>
        <v>1</v>
      </c>
      <c r="F1146">
        <f t="shared" si="223"/>
        <v>0</v>
      </c>
      <c r="G1146">
        <f t="shared" si="224"/>
        <v>0</v>
      </c>
      <c r="H1146" s="12">
        <f t="shared" si="225"/>
        <v>1.2384259259259345E-3</v>
      </c>
      <c r="I1146" t="b">
        <f t="shared" si="226"/>
        <v>0</v>
      </c>
      <c r="J1146" s="14">
        <f t="shared" si="227"/>
        <v>0</v>
      </c>
      <c r="K1146">
        <f t="shared" si="228"/>
        <v>0</v>
      </c>
      <c r="L1146" s="12">
        <f t="shared" si="233"/>
        <v>6.1765625000000046</v>
      </c>
      <c r="M1146" s="1">
        <f t="shared" si="229"/>
        <v>8894.2500000000073</v>
      </c>
      <c r="N1146">
        <f t="shared" si="230"/>
        <v>1.7833333333333456</v>
      </c>
      <c r="O1146">
        <f t="shared" si="231"/>
        <v>0</v>
      </c>
      <c r="P1146">
        <f t="shared" si="232"/>
        <v>0</v>
      </c>
      <c r="Q1146">
        <f t="shared" si="234"/>
        <v>0</v>
      </c>
    </row>
    <row r="1147" spans="1:17" x14ac:dyDescent="0.25">
      <c r="A1147" s="6" t="s">
        <v>3196</v>
      </c>
      <c r="B1147" s="7" t="s">
        <v>3120</v>
      </c>
      <c r="C1147" s="10" t="s">
        <v>3197</v>
      </c>
      <c r="D1147" s="11" t="s">
        <v>3198</v>
      </c>
      <c r="E1147">
        <f t="shared" si="222"/>
        <v>1</v>
      </c>
      <c r="F1147">
        <f t="shared" si="223"/>
        <v>0</v>
      </c>
      <c r="G1147">
        <f t="shared" si="224"/>
        <v>0</v>
      </c>
      <c r="H1147" s="12">
        <f t="shared" si="225"/>
        <v>7.9050925925925886E-3</v>
      </c>
      <c r="I1147" t="b">
        <f t="shared" si="226"/>
        <v>0</v>
      </c>
      <c r="J1147" s="14">
        <f t="shared" si="227"/>
        <v>0</v>
      </c>
      <c r="K1147">
        <f t="shared" si="228"/>
        <v>0</v>
      </c>
      <c r="L1147" s="12">
        <f t="shared" si="233"/>
        <v>6.1844675925925969</v>
      </c>
      <c r="M1147" s="1">
        <f t="shared" si="229"/>
        <v>8905.6333333333387</v>
      </c>
      <c r="N1147">
        <f t="shared" si="230"/>
        <v>11.383333333333328</v>
      </c>
      <c r="O1147">
        <f t="shared" si="231"/>
        <v>0</v>
      </c>
      <c r="P1147">
        <f t="shared" si="232"/>
        <v>0</v>
      </c>
      <c r="Q1147">
        <f t="shared" si="234"/>
        <v>0</v>
      </c>
    </row>
    <row r="1148" spans="1:17" x14ac:dyDescent="0.25">
      <c r="A1148" s="4" t="s">
        <v>3199</v>
      </c>
      <c r="B1148" s="5" t="s">
        <v>3120</v>
      </c>
      <c r="C1148" s="8" t="s">
        <v>3200</v>
      </c>
      <c r="D1148" s="9" t="s">
        <v>948</v>
      </c>
      <c r="E1148">
        <f t="shared" si="222"/>
        <v>1</v>
      </c>
      <c r="F1148">
        <f t="shared" si="223"/>
        <v>0</v>
      </c>
      <c r="G1148">
        <f t="shared" si="224"/>
        <v>0</v>
      </c>
      <c r="H1148" s="12">
        <f t="shared" si="225"/>
        <v>1.9444444444444708E-3</v>
      </c>
      <c r="I1148" t="b">
        <f t="shared" si="226"/>
        <v>0</v>
      </c>
      <c r="J1148" s="14">
        <f t="shared" si="227"/>
        <v>0</v>
      </c>
      <c r="K1148">
        <f t="shared" si="228"/>
        <v>0</v>
      </c>
      <c r="L1148" s="12">
        <f t="shared" si="233"/>
        <v>6.1864120370370417</v>
      </c>
      <c r="M1148" s="1">
        <f t="shared" si="229"/>
        <v>8908.4333333333398</v>
      </c>
      <c r="N1148">
        <f t="shared" si="230"/>
        <v>2.800000000000038</v>
      </c>
      <c r="O1148">
        <f t="shared" si="231"/>
        <v>0</v>
      </c>
      <c r="P1148">
        <f t="shared" si="232"/>
        <v>0</v>
      </c>
      <c r="Q1148">
        <f t="shared" si="234"/>
        <v>0</v>
      </c>
    </row>
    <row r="1149" spans="1:17" x14ac:dyDescent="0.25">
      <c r="A1149" s="6" t="s">
        <v>3201</v>
      </c>
      <c r="B1149" s="7" t="s">
        <v>3120</v>
      </c>
      <c r="C1149" s="10" t="s">
        <v>3202</v>
      </c>
      <c r="D1149" s="11" t="s">
        <v>3203</v>
      </c>
      <c r="E1149">
        <f t="shared" si="222"/>
        <v>1</v>
      </c>
      <c r="F1149">
        <f t="shared" si="223"/>
        <v>0</v>
      </c>
      <c r="G1149">
        <f t="shared" si="224"/>
        <v>0</v>
      </c>
      <c r="H1149" s="12">
        <f t="shared" si="225"/>
        <v>6.3425925925926219E-3</v>
      </c>
      <c r="I1149" t="b">
        <f t="shared" si="226"/>
        <v>0</v>
      </c>
      <c r="J1149" s="14">
        <f t="shared" si="227"/>
        <v>0</v>
      </c>
      <c r="K1149">
        <f t="shared" si="228"/>
        <v>0</v>
      </c>
      <c r="L1149" s="12">
        <f t="shared" si="233"/>
        <v>6.1927546296296345</v>
      </c>
      <c r="M1149" s="1">
        <f t="shared" si="229"/>
        <v>8917.5666666666748</v>
      </c>
      <c r="N1149">
        <f t="shared" si="230"/>
        <v>9.1333333333333755</v>
      </c>
      <c r="O1149">
        <f t="shared" si="231"/>
        <v>0</v>
      </c>
      <c r="P1149">
        <f t="shared" si="232"/>
        <v>0</v>
      </c>
      <c r="Q1149">
        <f t="shared" si="234"/>
        <v>0</v>
      </c>
    </row>
    <row r="1150" spans="1:17" x14ac:dyDescent="0.25">
      <c r="A1150" s="4" t="s">
        <v>3204</v>
      </c>
      <c r="B1150" s="5" t="s">
        <v>3120</v>
      </c>
      <c r="C1150" s="8" t="s">
        <v>3205</v>
      </c>
      <c r="D1150" s="9" t="s">
        <v>2369</v>
      </c>
      <c r="E1150">
        <f t="shared" si="222"/>
        <v>0</v>
      </c>
      <c r="F1150">
        <f t="shared" si="223"/>
        <v>1</v>
      </c>
      <c r="G1150">
        <f t="shared" si="224"/>
        <v>0</v>
      </c>
      <c r="H1150" s="12">
        <f t="shared" si="225"/>
        <v>4.3634259259258679E-3</v>
      </c>
      <c r="I1150" t="b">
        <f t="shared" si="226"/>
        <v>0</v>
      </c>
      <c r="J1150" s="14">
        <f t="shared" si="227"/>
        <v>0</v>
      </c>
      <c r="K1150">
        <f t="shared" si="228"/>
        <v>0</v>
      </c>
      <c r="L1150" s="12">
        <f t="shared" si="233"/>
        <v>6.1971180555555607</v>
      </c>
      <c r="M1150" s="1">
        <f t="shared" si="229"/>
        <v>8923.8500000000076</v>
      </c>
      <c r="N1150">
        <f t="shared" si="230"/>
        <v>0</v>
      </c>
      <c r="O1150">
        <f t="shared" si="231"/>
        <v>6.2833333333332497</v>
      </c>
      <c r="P1150">
        <f t="shared" si="232"/>
        <v>0</v>
      </c>
      <c r="Q1150">
        <f t="shared" si="234"/>
        <v>0</v>
      </c>
    </row>
    <row r="1151" spans="1:17" x14ac:dyDescent="0.25">
      <c r="A1151" s="6" t="s">
        <v>3206</v>
      </c>
      <c r="B1151" s="7" t="s">
        <v>3120</v>
      </c>
      <c r="C1151" s="10" t="s">
        <v>3207</v>
      </c>
      <c r="D1151" s="11" t="s">
        <v>971</v>
      </c>
      <c r="E1151">
        <f t="shared" si="222"/>
        <v>1</v>
      </c>
      <c r="F1151">
        <f t="shared" si="223"/>
        <v>0</v>
      </c>
      <c r="G1151">
        <f t="shared" si="224"/>
        <v>0</v>
      </c>
      <c r="H1151" s="12">
        <f t="shared" si="225"/>
        <v>5.9259259259258901E-3</v>
      </c>
      <c r="I1151" t="b">
        <f t="shared" si="226"/>
        <v>0</v>
      </c>
      <c r="J1151" s="14">
        <f t="shared" si="227"/>
        <v>0</v>
      </c>
      <c r="K1151">
        <f t="shared" si="228"/>
        <v>0</v>
      </c>
      <c r="L1151" s="12">
        <f t="shared" si="233"/>
        <v>6.2030439814814864</v>
      </c>
      <c r="M1151" s="1">
        <f t="shared" si="229"/>
        <v>8932.3833333333405</v>
      </c>
      <c r="N1151">
        <f t="shared" si="230"/>
        <v>8.5333333333332817</v>
      </c>
      <c r="O1151">
        <f t="shared" si="231"/>
        <v>0</v>
      </c>
      <c r="P1151">
        <f t="shared" si="232"/>
        <v>0</v>
      </c>
      <c r="Q1151">
        <f t="shared" si="234"/>
        <v>0</v>
      </c>
    </row>
    <row r="1152" spans="1:17" x14ac:dyDescent="0.25">
      <c r="A1152" s="4" t="s">
        <v>3208</v>
      </c>
      <c r="B1152" s="5" t="s">
        <v>3120</v>
      </c>
      <c r="C1152" s="8" t="s">
        <v>3209</v>
      </c>
      <c r="D1152" s="9" t="s">
        <v>3210</v>
      </c>
      <c r="E1152">
        <f t="shared" si="222"/>
        <v>1</v>
      </c>
      <c r="F1152">
        <f t="shared" si="223"/>
        <v>0</v>
      </c>
      <c r="G1152">
        <f t="shared" si="224"/>
        <v>0</v>
      </c>
      <c r="H1152" s="12">
        <f t="shared" si="225"/>
        <v>6.5162037037037046E-3</v>
      </c>
      <c r="I1152" t="b">
        <f t="shared" si="226"/>
        <v>0</v>
      </c>
      <c r="J1152" s="14">
        <f t="shared" si="227"/>
        <v>0</v>
      </c>
      <c r="K1152">
        <f t="shared" si="228"/>
        <v>0</v>
      </c>
      <c r="L1152" s="12">
        <f t="shared" si="233"/>
        <v>6.2095601851851905</v>
      </c>
      <c r="M1152" s="1">
        <f t="shared" si="229"/>
        <v>8941.7666666666755</v>
      </c>
      <c r="N1152">
        <f t="shared" si="230"/>
        <v>9.3833333333333346</v>
      </c>
      <c r="O1152">
        <f t="shared" si="231"/>
        <v>0</v>
      </c>
      <c r="P1152">
        <f t="shared" si="232"/>
        <v>0</v>
      </c>
      <c r="Q1152">
        <f t="shared" si="234"/>
        <v>0</v>
      </c>
    </row>
    <row r="1153" spans="1:17" x14ac:dyDescent="0.25">
      <c r="A1153" s="6" t="s">
        <v>1484</v>
      </c>
      <c r="B1153" s="7" t="s">
        <v>3120</v>
      </c>
      <c r="C1153" s="10" t="s">
        <v>3211</v>
      </c>
      <c r="D1153" s="11" t="s">
        <v>3212</v>
      </c>
      <c r="E1153">
        <f t="shared" si="222"/>
        <v>1</v>
      </c>
      <c r="F1153">
        <f t="shared" si="223"/>
        <v>0</v>
      </c>
      <c r="G1153">
        <f t="shared" si="224"/>
        <v>0</v>
      </c>
      <c r="H1153" s="12">
        <f t="shared" si="225"/>
        <v>5.5324074074074581E-3</v>
      </c>
      <c r="I1153" t="b">
        <f t="shared" si="226"/>
        <v>0</v>
      </c>
      <c r="J1153" s="14">
        <f t="shared" si="227"/>
        <v>0</v>
      </c>
      <c r="K1153">
        <f t="shared" si="228"/>
        <v>0</v>
      </c>
      <c r="L1153" s="12">
        <f t="shared" si="233"/>
        <v>6.2150925925925975</v>
      </c>
      <c r="M1153" s="1">
        <f t="shared" si="229"/>
        <v>8949.7333333333409</v>
      </c>
      <c r="N1153">
        <f t="shared" si="230"/>
        <v>7.9666666666667396</v>
      </c>
      <c r="O1153">
        <f t="shared" si="231"/>
        <v>0</v>
      </c>
      <c r="P1153">
        <f t="shared" si="232"/>
        <v>0</v>
      </c>
      <c r="Q1153">
        <f t="shared" si="234"/>
        <v>0</v>
      </c>
    </row>
    <row r="1154" spans="1:17" x14ac:dyDescent="0.25">
      <c r="A1154" s="4" t="s">
        <v>3213</v>
      </c>
      <c r="B1154" s="5" t="s">
        <v>3120</v>
      </c>
      <c r="C1154" s="8" t="s">
        <v>3214</v>
      </c>
      <c r="D1154" s="9" t="s">
        <v>3215</v>
      </c>
      <c r="E1154">
        <f t="shared" si="222"/>
        <v>1</v>
      </c>
      <c r="F1154">
        <f t="shared" si="223"/>
        <v>0</v>
      </c>
      <c r="G1154">
        <f t="shared" si="224"/>
        <v>0</v>
      </c>
      <c r="H1154" s="12">
        <f t="shared" si="225"/>
        <v>2.0023148148147762E-3</v>
      </c>
      <c r="I1154" t="b">
        <f t="shared" si="226"/>
        <v>0</v>
      </c>
      <c r="J1154" s="14">
        <f t="shared" si="227"/>
        <v>0</v>
      </c>
      <c r="K1154">
        <f t="shared" si="228"/>
        <v>0</v>
      </c>
      <c r="L1154" s="12">
        <f t="shared" si="233"/>
        <v>6.2170949074074127</v>
      </c>
      <c r="M1154" s="1">
        <f t="shared" si="229"/>
        <v>8952.6166666666741</v>
      </c>
      <c r="N1154">
        <f t="shared" si="230"/>
        <v>2.8833333333332778</v>
      </c>
      <c r="O1154">
        <f t="shared" si="231"/>
        <v>0</v>
      </c>
      <c r="P1154">
        <f t="shared" si="232"/>
        <v>0</v>
      </c>
      <c r="Q1154">
        <f t="shared" si="234"/>
        <v>0</v>
      </c>
    </row>
    <row r="1155" spans="1:17" x14ac:dyDescent="0.25">
      <c r="A1155" s="6" t="s">
        <v>3216</v>
      </c>
      <c r="B1155" s="7" t="s">
        <v>3120</v>
      </c>
      <c r="C1155" s="10" t="s">
        <v>3217</v>
      </c>
      <c r="D1155" s="11" t="s">
        <v>3218</v>
      </c>
      <c r="E1155">
        <f t="shared" ref="E1155:E1218" si="235">IF(LEN(A1155)=7,1,0)</f>
        <v>1</v>
      </c>
      <c r="F1155">
        <f t="shared" ref="F1155:F1218" si="236">IF(LEN(A1155)=8,1,0)</f>
        <v>0</v>
      </c>
      <c r="G1155">
        <f t="shared" ref="G1155:G1218" si="237">IF(LEN(A1155)&gt;=10,1,0)</f>
        <v>0</v>
      </c>
      <c r="H1155" s="12">
        <f t="shared" ref="H1155:H1218" si="238">D1155-C1155</f>
        <v>1.1481481481481426E-2</v>
      </c>
      <c r="I1155" t="b">
        <f t="shared" ref="I1155:I1218" si="239">IF(MID(A1155,1,2)="12",TRUE,FALSE)</f>
        <v>0</v>
      </c>
      <c r="J1155" s="14">
        <f t="shared" ref="J1155:J1218" si="240">IF(AND(I1155=TRUE,E1155=1),H1155,0)</f>
        <v>0</v>
      </c>
      <c r="K1155">
        <f t="shared" ref="K1155:K1218" si="241">IF(J1155&lt;&gt;0,1,0)</f>
        <v>0</v>
      </c>
      <c r="L1155" s="12">
        <f t="shared" si="233"/>
        <v>6.2285763888888939</v>
      </c>
      <c r="M1155" s="1">
        <f t="shared" ref="M1155:M1218" si="242">L1155*24*60</f>
        <v>8969.1500000000069</v>
      </c>
      <c r="N1155">
        <f t="shared" ref="N1155:N1218" si="243">IF(AND(E1155=1,M1155&gt;800),H1155*24*60,0)</f>
        <v>16.533333333333253</v>
      </c>
      <c r="O1155">
        <f t="shared" ref="O1155:O1218" si="244">IF(AND(F1155=1,M1155&gt;800),H1155*24*60,0)</f>
        <v>0</v>
      </c>
      <c r="P1155">
        <f t="shared" ref="P1155:P1218" si="245">IF(G1155=1,H1155)*24*60</f>
        <v>0</v>
      </c>
      <c r="Q1155">
        <f t="shared" si="234"/>
        <v>0</v>
      </c>
    </row>
    <row r="1156" spans="1:17" x14ac:dyDescent="0.25">
      <c r="A1156" s="4" t="s">
        <v>2705</v>
      </c>
      <c r="B1156" s="5" t="s">
        <v>3120</v>
      </c>
      <c r="C1156" s="8" t="s">
        <v>3219</v>
      </c>
      <c r="D1156" s="9" t="s">
        <v>3220</v>
      </c>
      <c r="E1156">
        <f t="shared" si="235"/>
        <v>1</v>
      </c>
      <c r="F1156">
        <f t="shared" si="236"/>
        <v>0</v>
      </c>
      <c r="G1156">
        <f t="shared" si="237"/>
        <v>0</v>
      </c>
      <c r="H1156" s="12">
        <f t="shared" si="238"/>
        <v>8.7847222222222077E-3</v>
      </c>
      <c r="I1156" t="b">
        <f t="shared" si="239"/>
        <v>0</v>
      </c>
      <c r="J1156" s="14">
        <f t="shared" si="240"/>
        <v>0</v>
      </c>
      <c r="K1156">
        <f t="shared" si="241"/>
        <v>0</v>
      </c>
      <c r="L1156" s="12">
        <f t="shared" si="233"/>
        <v>6.2373611111111158</v>
      </c>
      <c r="M1156" s="1">
        <f t="shared" si="242"/>
        <v>8981.8000000000065</v>
      </c>
      <c r="N1156">
        <f t="shared" si="243"/>
        <v>12.649999999999979</v>
      </c>
      <c r="O1156">
        <f t="shared" si="244"/>
        <v>0</v>
      </c>
      <c r="P1156">
        <f t="shared" si="245"/>
        <v>0</v>
      </c>
      <c r="Q1156">
        <f t="shared" si="234"/>
        <v>0</v>
      </c>
    </row>
    <row r="1157" spans="1:17" x14ac:dyDescent="0.25">
      <c r="A1157" s="6" t="s">
        <v>3221</v>
      </c>
      <c r="B1157" s="7" t="s">
        <v>3120</v>
      </c>
      <c r="C1157" s="10" t="s">
        <v>3222</v>
      </c>
      <c r="D1157" s="11" t="s">
        <v>3223</v>
      </c>
      <c r="E1157">
        <f t="shared" si="235"/>
        <v>1</v>
      </c>
      <c r="F1157">
        <f t="shared" si="236"/>
        <v>0</v>
      </c>
      <c r="G1157">
        <f t="shared" si="237"/>
        <v>0</v>
      </c>
      <c r="H1157" s="12">
        <f t="shared" si="238"/>
        <v>8.0787037037037268E-3</v>
      </c>
      <c r="I1157" t="b">
        <f t="shared" si="239"/>
        <v>0</v>
      </c>
      <c r="J1157" s="14">
        <f t="shared" si="240"/>
        <v>0</v>
      </c>
      <c r="K1157">
        <f t="shared" si="241"/>
        <v>0</v>
      </c>
      <c r="L1157" s="12">
        <f t="shared" si="233"/>
        <v>6.2454398148148194</v>
      </c>
      <c r="M1157" s="1">
        <f t="shared" si="242"/>
        <v>8993.4333333333398</v>
      </c>
      <c r="N1157">
        <f t="shared" si="243"/>
        <v>11.633333333333367</v>
      </c>
      <c r="O1157">
        <f t="shared" si="244"/>
        <v>0</v>
      </c>
      <c r="P1157">
        <f t="shared" si="245"/>
        <v>0</v>
      </c>
      <c r="Q1157">
        <f t="shared" si="234"/>
        <v>0</v>
      </c>
    </row>
    <row r="1158" spans="1:17" x14ac:dyDescent="0.25">
      <c r="A1158" s="4" t="s">
        <v>3224</v>
      </c>
      <c r="B1158" s="5" t="s">
        <v>3120</v>
      </c>
      <c r="C1158" s="8" t="s">
        <v>3225</v>
      </c>
      <c r="D1158" s="9" t="s">
        <v>3226</v>
      </c>
      <c r="E1158">
        <f t="shared" si="235"/>
        <v>1</v>
      </c>
      <c r="F1158">
        <f t="shared" si="236"/>
        <v>0</v>
      </c>
      <c r="G1158">
        <f t="shared" si="237"/>
        <v>0</v>
      </c>
      <c r="H1158" s="12">
        <f t="shared" si="238"/>
        <v>1.0069444444444409E-2</v>
      </c>
      <c r="I1158" t="b">
        <f t="shared" si="239"/>
        <v>0</v>
      </c>
      <c r="J1158" s="14">
        <f t="shared" si="240"/>
        <v>0</v>
      </c>
      <c r="K1158">
        <f t="shared" si="241"/>
        <v>0</v>
      </c>
      <c r="L1158" s="12">
        <f t="shared" ref="L1158:L1221" si="246">IF(OR(E1158=1,F1158=1),L1157+H1158,L1157)</f>
        <v>6.2555092592592638</v>
      </c>
      <c r="M1158" s="1">
        <f t="shared" si="242"/>
        <v>9007.9333333333398</v>
      </c>
      <c r="N1158">
        <f t="shared" si="243"/>
        <v>14.499999999999948</v>
      </c>
      <c r="O1158">
        <f t="shared" si="244"/>
        <v>0</v>
      </c>
      <c r="P1158">
        <f t="shared" si="245"/>
        <v>0</v>
      </c>
      <c r="Q1158">
        <f t="shared" si="234"/>
        <v>0</v>
      </c>
    </row>
    <row r="1159" spans="1:17" x14ac:dyDescent="0.25">
      <c r="A1159" s="6" t="s">
        <v>3227</v>
      </c>
      <c r="B1159" s="7" t="s">
        <v>3120</v>
      </c>
      <c r="C1159" s="10" t="s">
        <v>3228</v>
      </c>
      <c r="D1159" s="11" t="s">
        <v>3229</v>
      </c>
      <c r="E1159">
        <f t="shared" si="235"/>
        <v>1</v>
      </c>
      <c r="F1159">
        <f t="shared" si="236"/>
        <v>0</v>
      </c>
      <c r="G1159">
        <f t="shared" si="237"/>
        <v>0</v>
      </c>
      <c r="H1159" s="12">
        <f t="shared" si="238"/>
        <v>6.9907407407407418E-3</v>
      </c>
      <c r="I1159" t="b">
        <f t="shared" si="239"/>
        <v>0</v>
      </c>
      <c r="J1159" s="14">
        <f t="shared" si="240"/>
        <v>0</v>
      </c>
      <c r="K1159">
        <f t="shared" si="241"/>
        <v>0</v>
      </c>
      <c r="L1159" s="12">
        <f t="shared" si="246"/>
        <v>6.2625000000000046</v>
      </c>
      <c r="M1159" s="1">
        <f t="shared" si="242"/>
        <v>9018.0000000000073</v>
      </c>
      <c r="N1159">
        <f t="shared" si="243"/>
        <v>10.066666666666668</v>
      </c>
      <c r="O1159">
        <f t="shared" si="244"/>
        <v>0</v>
      </c>
      <c r="P1159">
        <f t="shared" si="245"/>
        <v>0</v>
      </c>
      <c r="Q1159">
        <f t="shared" si="234"/>
        <v>0</v>
      </c>
    </row>
    <row r="1160" spans="1:17" x14ac:dyDescent="0.25">
      <c r="A1160" s="4" t="s">
        <v>3230</v>
      </c>
      <c r="B1160" s="5" t="s">
        <v>3120</v>
      </c>
      <c r="C1160" s="8" t="s">
        <v>3231</v>
      </c>
      <c r="D1160" s="9" t="s">
        <v>3232</v>
      </c>
      <c r="E1160">
        <f t="shared" si="235"/>
        <v>1</v>
      </c>
      <c r="F1160">
        <f t="shared" si="236"/>
        <v>0</v>
      </c>
      <c r="G1160">
        <f t="shared" si="237"/>
        <v>0</v>
      </c>
      <c r="H1160" s="12">
        <f t="shared" si="238"/>
        <v>1.0208333333333375E-2</v>
      </c>
      <c r="I1160" t="b">
        <f t="shared" si="239"/>
        <v>0</v>
      </c>
      <c r="J1160" s="14">
        <f t="shared" si="240"/>
        <v>0</v>
      </c>
      <c r="K1160">
        <f t="shared" si="241"/>
        <v>0</v>
      </c>
      <c r="L1160" s="12">
        <f t="shared" si="246"/>
        <v>6.2727083333333375</v>
      </c>
      <c r="M1160" s="1">
        <f t="shared" si="242"/>
        <v>9032.7000000000062</v>
      </c>
      <c r="N1160">
        <f t="shared" si="243"/>
        <v>14.70000000000006</v>
      </c>
      <c r="O1160">
        <f t="shared" si="244"/>
        <v>0</v>
      </c>
      <c r="P1160">
        <f t="shared" si="245"/>
        <v>0</v>
      </c>
      <c r="Q1160">
        <f t="shared" si="234"/>
        <v>0</v>
      </c>
    </row>
    <row r="1161" spans="1:17" x14ac:dyDescent="0.25">
      <c r="A1161" s="6" t="s">
        <v>3233</v>
      </c>
      <c r="B1161" s="7" t="s">
        <v>3120</v>
      </c>
      <c r="C1161" s="10" t="s">
        <v>3234</v>
      </c>
      <c r="D1161" s="11" t="s">
        <v>3235</v>
      </c>
      <c r="E1161">
        <f t="shared" si="235"/>
        <v>0</v>
      </c>
      <c r="F1161">
        <f t="shared" si="236"/>
        <v>0</v>
      </c>
      <c r="G1161">
        <f t="shared" si="237"/>
        <v>1</v>
      </c>
      <c r="H1161" s="12">
        <f t="shared" si="238"/>
        <v>3.3333333333333548E-3</v>
      </c>
      <c r="I1161" t="b">
        <f t="shared" si="239"/>
        <v>0</v>
      </c>
      <c r="J1161" s="14">
        <f t="shared" si="240"/>
        <v>0</v>
      </c>
      <c r="K1161">
        <f t="shared" si="241"/>
        <v>0</v>
      </c>
      <c r="L1161" s="12">
        <f t="shared" si="246"/>
        <v>6.2727083333333375</v>
      </c>
      <c r="M1161" s="1">
        <f t="shared" si="242"/>
        <v>9032.7000000000062</v>
      </c>
      <c r="N1161">
        <f t="shared" si="243"/>
        <v>0</v>
      </c>
      <c r="O1161">
        <f t="shared" si="244"/>
        <v>0</v>
      </c>
      <c r="P1161">
        <f t="shared" si="245"/>
        <v>4.8000000000000309</v>
      </c>
      <c r="Q1161">
        <f t="shared" si="234"/>
        <v>5</v>
      </c>
    </row>
    <row r="1162" spans="1:17" x14ac:dyDescent="0.25">
      <c r="A1162" s="4" t="s">
        <v>3236</v>
      </c>
      <c r="B1162" s="5" t="s">
        <v>3120</v>
      </c>
      <c r="C1162" s="8" t="s">
        <v>3237</v>
      </c>
      <c r="D1162" s="9" t="s">
        <v>3238</v>
      </c>
      <c r="E1162">
        <f t="shared" si="235"/>
        <v>1</v>
      </c>
      <c r="F1162">
        <f t="shared" si="236"/>
        <v>0</v>
      </c>
      <c r="G1162">
        <f t="shared" si="237"/>
        <v>0</v>
      </c>
      <c r="H1162" s="12">
        <f t="shared" si="238"/>
        <v>6.8634259259259256E-3</v>
      </c>
      <c r="I1162" t="b">
        <f t="shared" si="239"/>
        <v>0</v>
      </c>
      <c r="J1162" s="14">
        <f t="shared" si="240"/>
        <v>0</v>
      </c>
      <c r="K1162">
        <f t="shared" si="241"/>
        <v>0</v>
      </c>
      <c r="L1162" s="12">
        <f t="shared" si="246"/>
        <v>6.2795717592592633</v>
      </c>
      <c r="M1162" s="1">
        <f t="shared" si="242"/>
        <v>9042.5833333333394</v>
      </c>
      <c r="N1162">
        <f t="shared" si="243"/>
        <v>9.8833333333333329</v>
      </c>
      <c r="O1162">
        <f t="shared" si="244"/>
        <v>0</v>
      </c>
      <c r="P1162">
        <f t="shared" si="245"/>
        <v>0</v>
      </c>
      <c r="Q1162">
        <f t="shared" si="234"/>
        <v>0</v>
      </c>
    </row>
    <row r="1163" spans="1:17" x14ac:dyDescent="0.25">
      <c r="A1163" s="6" t="s">
        <v>3239</v>
      </c>
      <c r="B1163" s="7" t="s">
        <v>3120</v>
      </c>
      <c r="C1163" s="10" t="s">
        <v>3240</v>
      </c>
      <c r="D1163" s="11" t="s">
        <v>677</v>
      </c>
      <c r="E1163">
        <f t="shared" si="235"/>
        <v>1</v>
      </c>
      <c r="F1163">
        <f t="shared" si="236"/>
        <v>0</v>
      </c>
      <c r="G1163">
        <f t="shared" si="237"/>
        <v>0</v>
      </c>
      <c r="H1163" s="12">
        <f t="shared" si="238"/>
        <v>5.1273148148148207E-3</v>
      </c>
      <c r="I1163" t="b">
        <f t="shared" si="239"/>
        <v>0</v>
      </c>
      <c r="J1163" s="14">
        <f t="shared" si="240"/>
        <v>0</v>
      </c>
      <c r="K1163">
        <f t="shared" si="241"/>
        <v>0</v>
      </c>
      <c r="L1163" s="12">
        <f t="shared" si="246"/>
        <v>6.2846990740740782</v>
      </c>
      <c r="M1163" s="1">
        <f t="shared" si="242"/>
        <v>9049.9666666666744</v>
      </c>
      <c r="N1163">
        <f t="shared" si="243"/>
        <v>7.3833333333333417</v>
      </c>
      <c r="O1163">
        <f t="shared" si="244"/>
        <v>0</v>
      </c>
      <c r="P1163">
        <f t="shared" si="245"/>
        <v>0</v>
      </c>
      <c r="Q1163">
        <f t="shared" si="234"/>
        <v>0</v>
      </c>
    </row>
    <row r="1164" spans="1:17" x14ac:dyDescent="0.25">
      <c r="A1164" s="4" t="s">
        <v>3241</v>
      </c>
      <c r="B1164" s="5" t="s">
        <v>3120</v>
      </c>
      <c r="C1164" s="8" t="s">
        <v>3242</v>
      </c>
      <c r="D1164" s="9" t="s">
        <v>3243</v>
      </c>
      <c r="E1164">
        <f t="shared" si="235"/>
        <v>1</v>
      </c>
      <c r="F1164">
        <f t="shared" si="236"/>
        <v>0</v>
      </c>
      <c r="G1164">
        <f t="shared" si="237"/>
        <v>0</v>
      </c>
      <c r="H1164" s="12">
        <f t="shared" si="238"/>
        <v>5.9953703703703454E-3</v>
      </c>
      <c r="I1164" t="b">
        <f t="shared" si="239"/>
        <v>0</v>
      </c>
      <c r="J1164" s="14">
        <f t="shared" si="240"/>
        <v>0</v>
      </c>
      <c r="K1164">
        <f t="shared" si="241"/>
        <v>0</v>
      </c>
      <c r="L1164" s="12">
        <f t="shared" si="246"/>
        <v>6.2906944444444486</v>
      </c>
      <c r="M1164" s="1">
        <f t="shared" si="242"/>
        <v>9058.6000000000058</v>
      </c>
      <c r="N1164">
        <f t="shared" si="243"/>
        <v>8.6333333333332973</v>
      </c>
      <c r="O1164">
        <f t="shared" si="244"/>
        <v>0</v>
      </c>
      <c r="P1164">
        <f t="shared" si="245"/>
        <v>0</v>
      </c>
      <c r="Q1164">
        <f t="shared" si="234"/>
        <v>0</v>
      </c>
    </row>
    <row r="1165" spans="1:17" x14ac:dyDescent="0.25">
      <c r="A1165" s="6" t="s">
        <v>3244</v>
      </c>
      <c r="B1165" s="7" t="s">
        <v>3120</v>
      </c>
      <c r="C1165" s="10" t="s">
        <v>3245</v>
      </c>
      <c r="D1165" s="11" t="s">
        <v>3246</v>
      </c>
      <c r="E1165">
        <f t="shared" si="235"/>
        <v>0</v>
      </c>
      <c r="F1165">
        <f t="shared" si="236"/>
        <v>1</v>
      </c>
      <c r="G1165">
        <f t="shared" si="237"/>
        <v>0</v>
      </c>
      <c r="H1165" s="12">
        <f t="shared" si="238"/>
        <v>1.0960648148148178E-2</v>
      </c>
      <c r="I1165" t="b">
        <f t="shared" si="239"/>
        <v>0</v>
      </c>
      <c r="J1165" s="14">
        <f t="shared" si="240"/>
        <v>0</v>
      </c>
      <c r="K1165">
        <f t="shared" si="241"/>
        <v>0</v>
      </c>
      <c r="L1165" s="12">
        <f t="shared" si="246"/>
        <v>6.3016550925925969</v>
      </c>
      <c r="M1165" s="1">
        <f t="shared" si="242"/>
        <v>9074.3833333333387</v>
      </c>
      <c r="N1165">
        <f t="shared" si="243"/>
        <v>0</v>
      </c>
      <c r="O1165">
        <f t="shared" si="244"/>
        <v>15.783333333333376</v>
      </c>
      <c r="P1165">
        <f t="shared" si="245"/>
        <v>0</v>
      </c>
      <c r="Q1165">
        <f t="shared" si="234"/>
        <v>0</v>
      </c>
    </row>
    <row r="1166" spans="1:17" x14ac:dyDescent="0.25">
      <c r="A1166" s="4" t="s">
        <v>2376</v>
      </c>
      <c r="B1166" s="5" t="s">
        <v>3120</v>
      </c>
      <c r="C1166" s="8" t="s">
        <v>3247</v>
      </c>
      <c r="D1166" s="9" t="s">
        <v>3248</v>
      </c>
      <c r="E1166">
        <f t="shared" si="235"/>
        <v>0</v>
      </c>
      <c r="F1166">
        <f t="shared" si="236"/>
        <v>1</v>
      </c>
      <c r="G1166">
        <f t="shared" si="237"/>
        <v>0</v>
      </c>
      <c r="H1166" s="12">
        <f t="shared" si="238"/>
        <v>9.2129629629629783E-3</v>
      </c>
      <c r="I1166" t="b">
        <f t="shared" si="239"/>
        <v>0</v>
      </c>
      <c r="J1166" s="14">
        <f t="shared" si="240"/>
        <v>0</v>
      </c>
      <c r="K1166">
        <f t="shared" si="241"/>
        <v>0</v>
      </c>
      <c r="L1166" s="12">
        <f t="shared" si="246"/>
        <v>6.3108680555555603</v>
      </c>
      <c r="M1166" s="1">
        <f t="shared" si="242"/>
        <v>9087.6500000000069</v>
      </c>
      <c r="N1166">
        <f t="shared" si="243"/>
        <v>0</v>
      </c>
      <c r="O1166">
        <f t="shared" si="244"/>
        <v>13.266666666666689</v>
      </c>
      <c r="P1166">
        <f t="shared" si="245"/>
        <v>0</v>
      </c>
      <c r="Q1166">
        <f t="shared" si="234"/>
        <v>0</v>
      </c>
    </row>
    <row r="1167" spans="1:17" x14ac:dyDescent="0.25">
      <c r="A1167" s="6" t="s">
        <v>3249</v>
      </c>
      <c r="B1167" s="7" t="s">
        <v>3120</v>
      </c>
      <c r="C1167" s="10" t="s">
        <v>3250</v>
      </c>
      <c r="D1167" s="11" t="s">
        <v>3251</v>
      </c>
      <c r="E1167">
        <f t="shared" si="235"/>
        <v>1</v>
      </c>
      <c r="F1167">
        <f t="shared" si="236"/>
        <v>0</v>
      </c>
      <c r="G1167">
        <f t="shared" si="237"/>
        <v>0</v>
      </c>
      <c r="H1167" s="12">
        <f t="shared" si="238"/>
        <v>3.7152777777778034E-3</v>
      </c>
      <c r="I1167" t="b">
        <f t="shared" si="239"/>
        <v>0</v>
      </c>
      <c r="J1167" s="14">
        <f t="shared" si="240"/>
        <v>0</v>
      </c>
      <c r="K1167">
        <f t="shared" si="241"/>
        <v>0</v>
      </c>
      <c r="L1167" s="12">
        <f t="shared" si="246"/>
        <v>6.3145833333333385</v>
      </c>
      <c r="M1167" s="1">
        <f t="shared" si="242"/>
        <v>9093.0000000000073</v>
      </c>
      <c r="N1167">
        <f t="shared" si="243"/>
        <v>5.3500000000000369</v>
      </c>
      <c r="O1167">
        <f t="shared" si="244"/>
        <v>0</v>
      </c>
      <c r="P1167">
        <f t="shared" si="245"/>
        <v>0</v>
      </c>
      <c r="Q1167">
        <f t="shared" si="234"/>
        <v>0</v>
      </c>
    </row>
    <row r="1168" spans="1:17" x14ac:dyDescent="0.25">
      <c r="A1168" s="4" t="s">
        <v>1456</v>
      </c>
      <c r="B1168" s="5" t="s">
        <v>3120</v>
      </c>
      <c r="C1168" s="8" t="s">
        <v>3252</v>
      </c>
      <c r="D1168" s="9" t="s">
        <v>1321</v>
      </c>
      <c r="E1168">
        <f t="shared" si="235"/>
        <v>1</v>
      </c>
      <c r="F1168">
        <f t="shared" si="236"/>
        <v>0</v>
      </c>
      <c r="G1168">
        <f t="shared" si="237"/>
        <v>0</v>
      </c>
      <c r="H1168" s="12">
        <f t="shared" si="238"/>
        <v>3.3564814814814881E-3</v>
      </c>
      <c r="I1168" t="b">
        <f t="shared" si="239"/>
        <v>0</v>
      </c>
      <c r="J1168" s="14">
        <f t="shared" si="240"/>
        <v>0</v>
      </c>
      <c r="K1168">
        <f t="shared" si="241"/>
        <v>0</v>
      </c>
      <c r="L1168" s="12">
        <f t="shared" si="246"/>
        <v>6.31793981481482</v>
      </c>
      <c r="M1168" s="1">
        <f t="shared" si="242"/>
        <v>9097.8333333333412</v>
      </c>
      <c r="N1168">
        <f t="shared" si="243"/>
        <v>4.8333333333333428</v>
      </c>
      <c r="O1168">
        <f t="shared" si="244"/>
        <v>0</v>
      </c>
      <c r="P1168">
        <f t="shared" si="245"/>
        <v>0</v>
      </c>
      <c r="Q1168">
        <f t="shared" si="234"/>
        <v>0</v>
      </c>
    </row>
    <row r="1169" spans="1:17" x14ac:dyDescent="0.25">
      <c r="A1169" s="6" t="s">
        <v>3253</v>
      </c>
      <c r="B1169" s="7" t="s">
        <v>3120</v>
      </c>
      <c r="C1169" s="10" t="s">
        <v>3254</v>
      </c>
      <c r="D1169" s="11" t="s">
        <v>3255</v>
      </c>
      <c r="E1169">
        <f t="shared" si="235"/>
        <v>1</v>
      </c>
      <c r="F1169">
        <f t="shared" si="236"/>
        <v>0</v>
      </c>
      <c r="G1169">
        <f t="shared" si="237"/>
        <v>0</v>
      </c>
      <c r="H1169" s="12">
        <f t="shared" si="238"/>
        <v>1.0763888888888851E-2</v>
      </c>
      <c r="I1169" t="b">
        <f t="shared" si="239"/>
        <v>0</v>
      </c>
      <c r="J1169" s="14">
        <f t="shared" si="240"/>
        <v>0</v>
      </c>
      <c r="K1169">
        <f t="shared" si="241"/>
        <v>0</v>
      </c>
      <c r="L1169" s="12">
        <f t="shared" si="246"/>
        <v>6.3287037037037086</v>
      </c>
      <c r="M1169" s="1">
        <f t="shared" si="242"/>
        <v>9113.3333333333394</v>
      </c>
      <c r="N1169">
        <f t="shared" si="243"/>
        <v>15.499999999999945</v>
      </c>
      <c r="O1169">
        <f t="shared" si="244"/>
        <v>0</v>
      </c>
      <c r="P1169">
        <f t="shared" si="245"/>
        <v>0</v>
      </c>
      <c r="Q1169">
        <f t="shared" si="234"/>
        <v>0</v>
      </c>
    </row>
    <row r="1170" spans="1:17" x14ac:dyDescent="0.25">
      <c r="A1170" s="4" t="s">
        <v>3256</v>
      </c>
      <c r="B1170" s="5" t="s">
        <v>3120</v>
      </c>
      <c r="C1170" s="8" t="s">
        <v>3257</v>
      </c>
      <c r="D1170" s="9" t="s">
        <v>3258</v>
      </c>
      <c r="E1170">
        <f t="shared" si="235"/>
        <v>0</v>
      </c>
      <c r="F1170">
        <f t="shared" si="236"/>
        <v>0</v>
      </c>
      <c r="G1170">
        <f t="shared" si="237"/>
        <v>1</v>
      </c>
      <c r="H1170" s="12">
        <f t="shared" si="238"/>
        <v>7.7546296296295836E-3</v>
      </c>
      <c r="I1170" t="b">
        <f t="shared" si="239"/>
        <v>0</v>
      </c>
      <c r="J1170" s="14">
        <f t="shared" si="240"/>
        <v>0</v>
      </c>
      <c r="K1170">
        <f t="shared" si="241"/>
        <v>0</v>
      </c>
      <c r="L1170" s="12">
        <f t="shared" si="246"/>
        <v>6.3287037037037086</v>
      </c>
      <c r="M1170" s="1">
        <f t="shared" si="242"/>
        <v>9113.3333333333394</v>
      </c>
      <c r="N1170">
        <f t="shared" si="243"/>
        <v>0</v>
      </c>
      <c r="O1170">
        <f t="shared" si="244"/>
        <v>0</v>
      </c>
      <c r="P1170">
        <f t="shared" si="245"/>
        <v>11.1666666666666</v>
      </c>
      <c r="Q1170">
        <f t="shared" si="234"/>
        <v>12</v>
      </c>
    </row>
    <row r="1171" spans="1:17" x14ac:dyDescent="0.25">
      <c r="A1171" s="6" t="s">
        <v>3259</v>
      </c>
      <c r="B1171" s="7" t="s">
        <v>3120</v>
      </c>
      <c r="C1171" s="10" t="s">
        <v>3260</v>
      </c>
      <c r="D1171" s="11" t="s">
        <v>3261</v>
      </c>
      <c r="E1171">
        <f t="shared" si="235"/>
        <v>1</v>
      </c>
      <c r="F1171">
        <f t="shared" si="236"/>
        <v>0</v>
      </c>
      <c r="G1171">
        <f t="shared" si="237"/>
        <v>0</v>
      </c>
      <c r="H1171" s="12">
        <f t="shared" si="238"/>
        <v>8.796296296296191E-4</v>
      </c>
      <c r="I1171" t="b">
        <f t="shared" si="239"/>
        <v>0</v>
      </c>
      <c r="J1171" s="14">
        <f t="shared" si="240"/>
        <v>0</v>
      </c>
      <c r="K1171">
        <f t="shared" si="241"/>
        <v>0</v>
      </c>
      <c r="L1171" s="12">
        <f t="shared" si="246"/>
        <v>6.3295833333333382</v>
      </c>
      <c r="M1171" s="1">
        <f t="shared" si="242"/>
        <v>9114.6000000000058</v>
      </c>
      <c r="N1171">
        <f t="shared" si="243"/>
        <v>1.2666666666666515</v>
      </c>
      <c r="O1171">
        <f t="shared" si="244"/>
        <v>0</v>
      </c>
      <c r="P1171">
        <f t="shared" si="245"/>
        <v>0</v>
      </c>
      <c r="Q1171">
        <f t="shared" si="234"/>
        <v>0</v>
      </c>
    </row>
    <row r="1172" spans="1:17" x14ac:dyDescent="0.25">
      <c r="A1172" s="4" t="s">
        <v>3262</v>
      </c>
      <c r="B1172" s="5" t="s">
        <v>3120</v>
      </c>
      <c r="C1172" s="8" t="s">
        <v>3263</v>
      </c>
      <c r="D1172" s="9" t="s">
        <v>3264</v>
      </c>
      <c r="E1172">
        <f t="shared" si="235"/>
        <v>1</v>
      </c>
      <c r="F1172">
        <f t="shared" si="236"/>
        <v>0</v>
      </c>
      <c r="G1172">
        <f t="shared" si="237"/>
        <v>0</v>
      </c>
      <c r="H1172" s="12">
        <f t="shared" si="238"/>
        <v>8.1250000000000488E-3</v>
      </c>
      <c r="I1172" t="b">
        <f t="shared" si="239"/>
        <v>0</v>
      </c>
      <c r="J1172" s="14">
        <f t="shared" si="240"/>
        <v>0</v>
      </c>
      <c r="K1172">
        <f t="shared" si="241"/>
        <v>0</v>
      </c>
      <c r="L1172" s="12">
        <f t="shared" si="246"/>
        <v>6.3377083333333379</v>
      </c>
      <c r="M1172" s="1">
        <f t="shared" si="242"/>
        <v>9126.3000000000065</v>
      </c>
      <c r="N1172">
        <f t="shared" si="243"/>
        <v>11.70000000000007</v>
      </c>
      <c r="O1172">
        <f t="shared" si="244"/>
        <v>0</v>
      </c>
      <c r="P1172">
        <f t="shared" si="245"/>
        <v>0</v>
      </c>
      <c r="Q1172">
        <f t="shared" si="234"/>
        <v>0</v>
      </c>
    </row>
    <row r="1173" spans="1:17" x14ac:dyDescent="0.25">
      <c r="A1173" s="6" t="s">
        <v>3265</v>
      </c>
      <c r="B1173" s="7" t="s">
        <v>3120</v>
      </c>
      <c r="C1173" s="10" t="s">
        <v>3266</v>
      </c>
      <c r="D1173" s="11" t="s">
        <v>3267</v>
      </c>
      <c r="E1173">
        <f t="shared" si="235"/>
        <v>0</v>
      </c>
      <c r="F1173">
        <f t="shared" si="236"/>
        <v>1</v>
      </c>
      <c r="G1173">
        <f t="shared" si="237"/>
        <v>0</v>
      </c>
      <c r="H1173" s="12">
        <f t="shared" si="238"/>
        <v>3.8657407407407529E-3</v>
      </c>
      <c r="I1173" t="b">
        <f t="shared" si="239"/>
        <v>0</v>
      </c>
      <c r="J1173" s="14">
        <f t="shared" si="240"/>
        <v>0</v>
      </c>
      <c r="K1173">
        <f t="shared" si="241"/>
        <v>0</v>
      </c>
      <c r="L1173" s="12">
        <f t="shared" si="246"/>
        <v>6.3415740740740789</v>
      </c>
      <c r="M1173" s="1">
        <f t="shared" si="242"/>
        <v>9131.8666666666741</v>
      </c>
      <c r="N1173">
        <f t="shared" si="243"/>
        <v>0</v>
      </c>
      <c r="O1173">
        <f t="shared" si="244"/>
        <v>5.5666666666666842</v>
      </c>
      <c r="P1173">
        <f t="shared" si="245"/>
        <v>0</v>
      </c>
      <c r="Q1173">
        <f t="shared" si="234"/>
        <v>0</v>
      </c>
    </row>
    <row r="1174" spans="1:17" x14ac:dyDescent="0.25">
      <c r="A1174" s="4" t="s">
        <v>3268</v>
      </c>
      <c r="B1174" s="5" t="s">
        <v>3120</v>
      </c>
      <c r="C1174" s="8" t="s">
        <v>3269</v>
      </c>
      <c r="D1174" s="9" t="s">
        <v>3270</v>
      </c>
      <c r="E1174">
        <f t="shared" si="235"/>
        <v>0</v>
      </c>
      <c r="F1174">
        <f t="shared" si="236"/>
        <v>1</v>
      </c>
      <c r="G1174">
        <f t="shared" si="237"/>
        <v>0</v>
      </c>
      <c r="H1174" s="12">
        <f t="shared" si="238"/>
        <v>3.0324074074073448E-3</v>
      </c>
      <c r="I1174" t="b">
        <f t="shared" si="239"/>
        <v>1</v>
      </c>
      <c r="J1174" s="14">
        <f t="shared" si="240"/>
        <v>0</v>
      </c>
      <c r="K1174">
        <f t="shared" si="241"/>
        <v>0</v>
      </c>
      <c r="L1174" s="12">
        <f t="shared" si="246"/>
        <v>6.3446064814814864</v>
      </c>
      <c r="M1174" s="1">
        <f t="shared" si="242"/>
        <v>9136.2333333333409</v>
      </c>
      <c r="N1174">
        <f t="shared" si="243"/>
        <v>0</v>
      </c>
      <c r="O1174">
        <f t="shared" si="244"/>
        <v>4.3666666666665765</v>
      </c>
      <c r="P1174">
        <f t="shared" si="245"/>
        <v>0</v>
      </c>
      <c r="Q1174">
        <f t="shared" si="234"/>
        <v>0</v>
      </c>
    </row>
    <row r="1175" spans="1:17" x14ac:dyDescent="0.25">
      <c r="A1175" s="6" t="s">
        <v>3271</v>
      </c>
      <c r="B1175" s="7" t="s">
        <v>3120</v>
      </c>
      <c r="C1175" s="10" t="s">
        <v>3272</v>
      </c>
      <c r="D1175" s="11" t="s">
        <v>3273</v>
      </c>
      <c r="E1175">
        <f t="shared" si="235"/>
        <v>1</v>
      </c>
      <c r="F1175">
        <f t="shared" si="236"/>
        <v>0</v>
      </c>
      <c r="G1175">
        <f t="shared" si="237"/>
        <v>0</v>
      </c>
      <c r="H1175" s="12">
        <f t="shared" si="238"/>
        <v>6.3888888888889439E-3</v>
      </c>
      <c r="I1175" t="b">
        <f t="shared" si="239"/>
        <v>0</v>
      </c>
      <c r="J1175" s="14">
        <f t="shared" si="240"/>
        <v>0</v>
      </c>
      <c r="K1175">
        <f t="shared" si="241"/>
        <v>0</v>
      </c>
      <c r="L1175" s="12">
        <f t="shared" si="246"/>
        <v>6.3509953703703754</v>
      </c>
      <c r="M1175" s="1">
        <f t="shared" si="242"/>
        <v>9145.4333333333398</v>
      </c>
      <c r="N1175">
        <f t="shared" si="243"/>
        <v>9.2000000000000792</v>
      </c>
      <c r="O1175">
        <f t="shared" si="244"/>
        <v>0</v>
      </c>
      <c r="P1175">
        <f t="shared" si="245"/>
        <v>0</v>
      </c>
      <c r="Q1175">
        <f t="shared" si="234"/>
        <v>0</v>
      </c>
    </row>
    <row r="1176" spans="1:17" x14ac:dyDescent="0.25">
      <c r="A1176" s="4" t="s">
        <v>3274</v>
      </c>
      <c r="B1176" s="5" t="s">
        <v>3120</v>
      </c>
      <c r="C1176" s="8" t="s">
        <v>3275</v>
      </c>
      <c r="D1176" s="9" t="s">
        <v>3276</v>
      </c>
      <c r="E1176">
        <f t="shared" si="235"/>
        <v>1</v>
      </c>
      <c r="F1176">
        <f t="shared" si="236"/>
        <v>0</v>
      </c>
      <c r="G1176">
        <f t="shared" si="237"/>
        <v>0</v>
      </c>
      <c r="H1176" s="12">
        <f t="shared" si="238"/>
        <v>8.7152777777777524E-3</v>
      </c>
      <c r="I1176" t="b">
        <f t="shared" si="239"/>
        <v>0</v>
      </c>
      <c r="J1176" s="14">
        <f t="shared" si="240"/>
        <v>0</v>
      </c>
      <c r="K1176">
        <f t="shared" si="241"/>
        <v>0</v>
      </c>
      <c r="L1176" s="12">
        <f t="shared" si="246"/>
        <v>6.3597106481481536</v>
      </c>
      <c r="M1176" s="1">
        <f t="shared" si="242"/>
        <v>9157.9833333333427</v>
      </c>
      <c r="N1176">
        <f t="shared" si="243"/>
        <v>12.549999999999963</v>
      </c>
      <c r="O1176">
        <f t="shared" si="244"/>
        <v>0</v>
      </c>
      <c r="P1176">
        <f t="shared" si="245"/>
        <v>0</v>
      </c>
      <c r="Q1176">
        <f t="shared" ref="Q1176:Q1239" si="247">ROUNDUP(P1176,0)</f>
        <v>0</v>
      </c>
    </row>
    <row r="1177" spans="1:17" x14ac:dyDescent="0.25">
      <c r="A1177" s="6" t="s">
        <v>3277</v>
      </c>
      <c r="B1177" s="7" t="s">
        <v>3120</v>
      </c>
      <c r="C1177" s="10" t="s">
        <v>3278</v>
      </c>
      <c r="D1177" s="11" t="s">
        <v>1884</v>
      </c>
      <c r="E1177">
        <f t="shared" si="235"/>
        <v>1</v>
      </c>
      <c r="F1177">
        <f t="shared" si="236"/>
        <v>0</v>
      </c>
      <c r="G1177">
        <f t="shared" si="237"/>
        <v>0</v>
      </c>
      <c r="H1177" s="12">
        <f t="shared" si="238"/>
        <v>4.201388888888935E-3</v>
      </c>
      <c r="I1177" t="b">
        <f t="shared" si="239"/>
        <v>0</v>
      </c>
      <c r="J1177" s="14">
        <f t="shared" si="240"/>
        <v>0</v>
      </c>
      <c r="K1177">
        <f t="shared" si="241"/>
        <v>0</v>
      </c>
      <c r="L1177" s="12">
        <f t="shared" si="246"/>
        <v>6.3639120370370428</v>
      </c>
      <c r="M1177" s="1">
        <f t="shared" si="242"/>
        <v>9164.0333333333419</v>
      </c>
      <c r="N1177">
        <f t="shared" si="243"/>
        <v>6.0500000000000664</v>
      </c>
      <c r="O1177">
        <f t="shared" si="244"/>
        <v>0</v>
      </c>
      <c r="P1177">
        <f t="shared" si="245"/>
        <v>0</v>
      </c>
      <c r="Q1177">
        <f t="shared" si="247"/>
        <v>0</v>
      </c>
    </row>
    <row r="1178" spans="1:17" x14ac:dyDescent="0.25">
      <c r="A1178" s="4" t="s">
        <v>3279</v>
      </c>
      <c r="B1178" s="5" t="s">
        <v>3120</v>
      </c>
      <c r="C1178" s="8" t="s">
        <v>3280</v>
      </c>
      <c r="D1178" s="9" t="s">
        <v>3281</v>
      </c>
      <c r="E1178">
        <f t="shared" si="235"/>
        <v>1</v>
      </c>
      <c r="F1178">
        <f t="shared" si="236"/>
        <v>0</v>
      </c>
      <c r="G1178">
        <f t="shared" si="237"/>
        <v>0</v>
      </c>
      <c r="H1178" s="12">
        <f t="shared" si="238"/>
        <v>5.5671296296295747E-3</v>
      </c>
      <c r="I1178" t="b">
        <f t="shared" si="239"/>
        <v>0</v>
      </c>
      <c r="J1178" s="14">
        <f t="shared" si="240"/>
        <v>0</v>
      </c>
      <c r="K1178">
        <f t="shared" si="241"/>
        <v>0</v>
      </c>
      <c r="L1178" s="12">
        <f t="shared" si="246"/>
        <v>6.3694791666666726</v>
      </c>
      <c r="M1178" s="1">
        <f t="shared" si="242"/>
        <v>9172.0500000000084</v>
      </c>
      <c r="N1178">
        <f t="shared" si="243"/>
        <v>8.0166666666665876</v>
      </c>
      <c r="O1178">
        <f t="shared" si="244"/>
        <v>0</v>
      </c>
      <c r="P1178">
        <f t="shared" si="245"/>
        <v>0</v>
      </c>
      <c r="Q1178">
        <f t="shared" si="247"/>
        <v>0</v>
      </c>
    </row>
    <row r="1179" spans="1:17" x14ac:dyDescent="0.25">
      <c r="A1179" s="6" t="s">
        <v>3282</v>
      </c>
      <c r="B1179" s="7" t="s">
        <v>3120</v>
      </c>
      <c r="C1179" s="10" t="s">
        <v>3283</v>
      </c>
      <c r="D1179" s="11" t="s">
        <v>3284</v>
      </c>
      <c r="E1179">
        <f t="shared" si="235"/>
        <v>1</v>
      </c>
      <c r="F1179">
        <f t="shared" si="236"/>
        <v>0</v>
      </c>
      <c r="G1179">
        <f t="shared" si="237"/>
        <v>0</v>
      </c>
      <c r="H1179" s="12">
        <f t="shared" si="238"/>
        <v>3.2291666666666718E-3</v>
      </c>
      <c r="I1179" t="b">
        <f t="shared" si="239"/>
        <v>0</v>
      </c>
      <c r="J1179" s="14">
        <f t="shared" si="240"/>
        <v>0</v>
      </c>
      <c r="K1179">
        <f t="shared" si="241"/>
        <v>0</v>
      </c>
      <c r="L1179" s="12">
        <f t="shared" si="246"/>
        <v>6.372708333333339</v>
      </c>
      <c r="M1179" s="1">
        <f t="shared" si="242"/>
        <v>9176.700000000008</v>
      </c>
      <c r="N1179">
        <f t="shared" si="243"/>
        <v>4.6500000000000075</v>
      </c>
      <c r="O1179">
        <f t="shared" si="244"/>
        <v>0</v>
      </c>
      <c r="P1179">
        <f t="shared" si="245"/>
        <v>0</v>
      </c>
      <c r="Q1179">
        <f t="shared" si="247"/>
        <v>0</v>
      </c>
    </row>
    <row r="1180" spans="1:17" x14ac:dyDescent="0.25">
      <c r="A1180" s="4" t="s">
        <v>3285</v>
      </c>
      <c r="B1180" s="5" t="s">
        <v>3120</v>
      </c>
      <c r="C1180" s="8" t="s">
        <v>3286</v>
      </c>
      <c r="D1180" s="9" t="s">
        <v>3287</v>
      </c>
      <c r="E1180">
        <f t="shared" si="235"/>
        <v>0</v>
      </c>
      <c r="F1180">
        <f t="shared" si="236"/>
        <v>0</v>
      </c>
      <c r="G1180">
        <f t="shared" si="237"/>
        <v>1</v>
      </c>
      <c r="H1180" s="12">
        <f t="shared" si="238"/>
        <v>4.3402777777777901E-3</v>
      </c>
      <c r="I1180" t="b">
        <f t="shared" si="239"/>
        <v>0</v>
      </c>
      <c r="J1180" s="14">
        <f t="shared" si="240"/>
        <v>0</v>
      </c>
      <c r="K1180">
        <f t="shared" si="241"/>
        <v>0</v>
      </c>
      <c r="L1180" s="12">
        <f t="shared" si="246"/>
        <v>6.372708333333339</v>
      </c>
      <c r="M1180" s="1">
        <f t="shared" si="242"/>
        <v>9176.700000000008</v>
      </c>
      <c r="N1180">
        <f t="shared" si="243"/>
        <v>0</v>
      </c>
      <c r="O1180">
        <f t="shared" si="244"/>
        <v>0</v>
      </c>
      <c r="P1180">
        <f t="shared" si="245"/>
        <v>6.2500000000000178</v>
      </c>
      <c r="Q1180">
        <f t="shared" si="247"/>
        <v>7</v>
      </c>
    </row>
    <row r="1181" spans="1:17" x14ac:dyDescent="0.25">
      <c r="A1181" s="6" t="s">
        <v>3288</v>
      </c>
      <c r="B1181" s="7" t="s">
        <v>3120</v>
      </c>
      <c r="C1181" s="10" t="s">
        <v>3289</v>
      </c>
      <c r="D1181" s="11" t="s">
        <v>3290</v>
      </c>
      <c r="E1181">
        <f t="shared" si="235"/>
        <v>0</v>
      </c>
      <c r="F1181">
        <f t="shared" si="236"/>
        <v>1</v>
      </c>
      <c r="G1181">
        <f t="shared" si="237"/>
        <v>0</v>
      </c>
      <c r="H1181" s="12">
        <f t="shared" si="238"/>
        <v>7.2337962962962243E-3</v>
      </c>
      <c r="I1181" t="b">
        <f t="shared" si="239"/>
        <v>0</v>
      </c>
      <c r="J1181" s="14">
        <f t="shared" si="240"/>
        <v>0</v>
      </c>
      <c r="K1181">
        <f t="shared" si="241"/>
        <v>0</v>
      </c>
      <c r="L1181" s="12">
        <f t="shared" si="246"/>
        <v>6.3799421296296348</v>
      </c>
      <c r="M1181" s="1">
        <f t="shared" si="242"/>
        <v>9187.1166666666759</v>
      </c>
      <c r="N1181">
        <f t="shared" si="243"/>
        <v>0</v>
      </c>
      <c r="O1181">
        <f t="shared" si="244"/>
        <v>10.416666666666563</v>
      </c>
      <c r="P1181">
        <f t="shared" si="245"/>
        <v>0</v>
      </c>
      <c r="Q1181">
        <f t="shared" si="247"/>
        <v>0</v>
      </c>
    </row>
    <row r="1182" spans="1:17" x14ac:dyDescent="0.25">
      <c r="A1182" s="4" t="s">
        <v>3291</v>
      </c>
      <c r="B1182" s="5" t="s">
        <v>3120</v>
      </c>
      <c r="C1182" s="8" t="s">
        <v>3292</v>
      </c>
      <c r="D1182" s="9" t="s">
        <v>3293</v>
      </c>
      <c r="E1182">
        <f t="shared" si="235"/>
        <v>1</v>
      </c>
      <c r="F1182">
        <f t="shared" si="236"/>
        <v>0</v>
      </c>
      <c r="G1182">
        <f t="shared" si="237"/>
        <v>0</v>
      </c>
      <c r="H1182" s="12">
        <f t="shared" si="238"/>
        <v>4.8379629629630161E-3</v>
      </c>
      <c r="I1182" t="b">
        <f t="shared" si="239"/>
        <v>0</v>
      </c>
      <c r="J1182" s="14">
        <f t="shared" si="240"/>
        <v>0</v>
      </c>
      <c r="K1182">
        <f t="shared" si="241"/>
        <v>0</v>
      </c>
      <c r="L1182" s="12">
        <f t="shared" si="246"/>
        <v>6.3847800925925977</v>
      </c>
      <c r="M1182" s="1">
        <f t="shared" si="242"/>
        <v>9194.0833333333394</v>
      </c>
      <c r="N1182">
        <f t="shared" si="243"/>
        <v>6.9666666666667432</v>
      </c>
      <c r="O1182">
        <f t="shared" si="244"/>
        <v>0</v>
      </c>
      <c r="P1182">
        <f t="shared" si="245"/>
        <v>0</v>
      </c>
      <c r="Q1182">
        <f t="shared" si="247"/>
        <v>0</v>
      </c>
    </row>
    <row r="1183" spans="1:17" x14ac:dyDescent="0.25">
      <c r="A1183" s="6" t="s">
        <v>3294</v>
      </c>
      <c r="B1183" s="7" t="s">
        <v>3120</v>
      </c>
      <c r="C1183" s="10" t="s">
        <v>3295</v>
      </c>
      <c r="D1183" s="11" t="s">
        <v>3296</v>
      </c>
      <c r="E1183">
        <f t="shared" si="235"/>
        <v>0</v>
      </c>
      <c r="F1183">
        <f t="shared" si="236"/>
        <v>0</v>
      </c>
      <c r="G1183">
        <f t="shared" si="237"/>
        <v>1</v>
      </c>
      <c r="H1183" s="12">
        <f t="shared" si="238"/>
        <v>3.9467592592592471E-3</v>
      </c>
      <c r="I1183" t="b">
        <f t="shared" si="239"/>
        <v>0</v>
      </c>
      <c r="J1183" s="14">
        <f t="shared" si="240"/>
        <v>0</v>
      </c>
      <c r="K1183">
        <f t="shared" si="241"/>
        <v>0</v>
      </c>
      <c r="L1183" s="12">
        <f t="shared" si="246"/>
        <v>6.3847800925925977</v>
      </c>
      <c r="M1183" s="1">
        <f t="shared" si="242"/>
        <v>9194.0833333333394</v>
      </c>
      <c r="N1183">
        <f t="shared" si="243"/>
        <v>0</v>
      </c>
      <c r="O1183">
        <f t="shared" si="244"/>
        <v>0</v>
      </c>
      <c r="P1183">
        <f t="shared" si="245"/>
        <v>5.6833333333333158</v>
      </c>
      <c r="Q1183">
        <f t="shared" si="247"/>
        <v>6</v>
      </c>
    </row>
    <row r="1184" spans="1:17" x14ac:dyDescent="0.25">
      <c r="A1184" s="4" t="s">
        <v>3297</v>
      </c>
      <c r="B1184" s="5" t="s">
        <v>3120</v>
      </c>
      <c r="C1184" s="8" t="s">
        <v>3298</v>
      </c>
      <c r="D1184" s="9" t="s">
        <v>3299</v>
      </c>
      <c r="E1184">
        <f t="shared" si="235"/>
        <v>1</v>
      </c>
      <c r="F1184">
        <f t="shared" si="236"/>
        <v>0</v>
      </c>
      <c r="G1184">
        <f t="shared" si="237"/>
        <v>0</v>
      </c>
      <c r="H1184" s="12">
        <f t="shared" si="238"/>
        <v>5.046296296296382E-3</v>
      </c>
      <c r="I1184" t="b">
        <f t="shared" si="239"/>
        <v>0</v>
      </c>
      <c r="J1184" s="14">
        <f t="shared" si="240"/>
        <v>0</v>
      </c>
      <c r="K1184">
        <f t="shared" si="241"/>
        <v>0</v>
      </c>
      <c r="L1184" s="12">
        <f t="shared" si="246"/>
        <v>6.3898263888888938</v>
      </c>
      <c r="M1184" s="1">
        <f t="shared" si="242"/>
        <v>9201.3500000000076</v>
      </c>
      <c r="N1184">
        <f t="shared" si="243"/>
        <v>7.2666666666667901</v>
      </c>
      <c r="O1184">
        <f t="shared" si="244"/>
        <v>0</v>
      </c>
      <c r="P1184">
        <f t="shared" si="245"/>
        <v>0</v>
      </c>
      <c r="Q1184">
        <f t="shared" si="247"/>
        <v>0</v>
      </c>
    </row>
    <row r="1185" spans="1:17" x14ac:dyDescent="0.25">
      <c r="A1185" s="6" t="s">
        <v>3300</v>
      </c>
      <c r="B1185" s="7" t="s">
        <v>3120</v>
      </c>
      <c r="C1185" s="10" t="s">
        <v>3301</v>
      </c>
      <c r="D1185" s="11" t="s">
        <v>3302</v>
      </c>
      <c r="E1185">
        <f t="shared" si="235"/>
        <v>1</v>
      </c>
      <c r="F1185">
        <f t="shared" si="236"/>
        <v>0</v>
      </c>
      <c r="G1185">
        <f t="shared" si="237"/>
        <v>0</v>
      </c>
      <c r="H1185" s="12">
        <f t="shared" si="238"/>
        <v>8.113425925925899E-3</v>
      </c>
      <c r="I1185" t="b">
        <f t="shared" si="239"/>
        <v>0</v>
      </c>
      <c r="J1185" s="14">
        <f t="shared" si="240"/>
        <v>0</v>
      </c>
      <c r="K1185">
        <f t="shared" si="241"/>
        <v>0</v>
      </c>
      <c r="L1185" s="12">
        <f t="shared" si="246"/>
        <v>6.3979398148148192</v>
      </c>
      <c r="M1185" s="1">
        <f t="shared" si="242"/>
        <v>9213.0333333333401</v>
      </c>
      <c r="N1185">
        <f t="shared" si="243"/>
        <v>11.683333333333294</v>
      </c>
      <c r="O1185">
        <f t="shared" si="244"/>
        <v>0</v>
      </c>
      <c r="P1185">
        <f t="shared" si="245"/>
        <v>0</v>
      </c>
      <c r="Q1185">
        <f t="shared" si="247"/>
        <v>0</v>
      </c>
    </row>
    <row r="1186" spans="1:17" x14ac:dyDescent="0.25">
      <c r="A1186" s="4" t="s">
        <v>3303</v>
      </c>
      <c r="B1186" s="5" t="s">
        <v>3120</v>
      </c>
      <c r="C1186" s="8" t="s">
        <v>3304</v>
      </c>
      <c r="D1186" s="9" t="s">
        <v>3305</v>
      </c>
      <c r="E1186">
        <f t="shared" si="235"/>
        <v>0</v>
      </c>
      <c r="F1186">
        <f t="shared" si="236"/>
        <v>1</v>
      </c>
      <c r="G1186">
        <f t="shared" si="237"/>
        <v>0</v>
      </c>
      <c r="H1186" s="12">
        <f t="shared" si="238"/>
        <v>6.0648148148149117E-3</v>
      </c>
      <c r="I1186" t="b">
        <f t="shared" si="239"/>
        <v>1</v>
      </c>
      <c r="J1186" s="14">
        <f t="shared" si="240"/>
        <v>0</v>
      </c>
      <c r="K1186">
        <f t="shared" si="241"/>
        <v>0</v>
      </c>
      <c r="L1186" s="12">
        <f t="shared" si="246"/>
        <v>6.4040046296296342</v>
      </c>
      <c r="M1186" s="1">
        <f t="shared" si="242"/>
        <v>9221.7666666666737</v>
      </c>
      <c r="N1186">
        <f t="shared" si="243"/>
        <v>0</v>
      </c>
      <c r="O1186">
        <f t="shared" si="244"/>
        <v>8.7333333333334728</v>
      </c>
      <c r="P1186">
        <f t="shared" si="245"/>
        <v>0</v>
      </c>
      <c r="Q1186">
        <f t="shared" si="247"/>
        <v>0</v>
      </c>
    </row>
    <row r="1187" spans="1:17" x14ac:dyDescent="0.25">
      <c r="A1187" s="6" t="s">
        <v>3306</v>
      </c>
      <c r="B1187" s="7" t="s">
        <v>3120</v>
      </c>
      <c r="C1187" s="10" t="s">
        <v>3307</v>
      </c>
      <c r="D1187" s="11" t="s">
        <v>3308</v>
      </c>
      <c r="E1187">
        <f t="shared" si="235"/>
        <v>1</v>
      </c>
      <c r="F1187">
        <f t="shared" si="236"/>
        <v>0</v>
      </c>
      <c r="G1187">
        <f t="shared" si="237"/>
        <v>0</v>
      </c>
      <c r="H1187" s="12">
        <f t="shared" si="238"/>
        <v>2.175925925925859E-3</v>
      </c>
      <c r="I1187" t="b">
        <f t="shared" si="239"/>
        <v>0</v>
      </c>
      <c r="J1187" s="14">
        <f t="shared" si="240"/>
        <v>0</v>
      </c>
      <c r="K1187">
        <f t="shared" si="241"/>
        <v>0</v>
      </c>
      <c r="L1187" s="12">
        <f t="shared" si="246"/>
        <v>6.4061805555555598</v>
      </c>
      <c r="M1187" s="1">
        <f t="shared" si="242"/>
        <v>9224.9000000000069</v>
      </c>
      <c r="N1187">
        <f t="shared" si="243"/>
        <v>3.1333333333332369</v>
      </c>
      <c r="O1187">
        <f t="shared" si="244"/>
        <v>0</v>
      </c>
      <c r="P1187">
        <f t="shared" si="245"/>
        <v>0</v>
      </c>
      <c r="Q1187">
        <f t="shared" si="247"/>
        <v>0</v>
      </c>
    </row>
    <row r="1188" spans="1:17" x14ac:dyDescent="0.25">
      <c r="A1188" s="4" t="s">
        <v>3309</v>
      </c>
      <c r="B1188" s="5" t="s">
        <v>3120</v>
      </c>
      <c r="C1188" s="8" t="s">
        <v>3310</v>
      </c>
      <c r="D1188" s="9" t="s">
        <v>3311</v>
      </c>
      <c r="E1188">
        <f t="shared" si="235"/>
        <v>1</v>
      </c>
      <c r="F1188">
        <f t="shared" si="236"/>
        <v>0</v>
      </c>
      <c r="G1188">
        <f t="shared" si="237"/>
        <v>0</v>
      </c>
      <c r="H1188" s="12">
        <f t="shared" si="238"/>
        <v>4.9999999999998934E-3</v>
      </c>
      <c r="I1188" t="b">
        <f t="shared" si="239"/>
        <v>0</v>
      </c>
      <c r="J1188" s="14">
        <f t="shared" si="240"/>
        <v>0</v>
      </c>
      <c r="K1188">
        <f t="shared" si="241"/>
        <v>0</v>
      </c>
      <c r="L1188" s="12">
        <f t="shared" si="246"/>
        <v>6.4111805555555597</v>
      </c>
      <c r="M1188" s="1">
        <f t="shared" si="242"/>
        <v>9232.1000000000058</v>
      </c>
      <c r="N1188">
        <f t="shared" si="243"/>
        <v>7.1999999999998465</v>
      </c>
      <c r="O1188">
        <f t="shared" si="244"/>
        <v>0</v>
      </c>
      <c r="P1188">
        <f t="shared" si="245"/>
        <v>0</v>
      </c>
      <c r="Q1188">
        <f t="shared" si="247"/>
        <v>0</v>
      </c>
    </row>
    <row r="1189" spans="1:17" x14ac:dyDescent="0.25">
      <c r="A1189" s="6" t="s">
        <v>3312</v>
      </c>
      <c r="B1189" s="7" t="s">
        <v>3120</v>
      </c>
      <c r="C1189" s="10" t="s">
        <v>3313</v>
      </c>
      <c r="D1189" s="11" t="s">
        <v>3314</v>
      </c>
      <c r="E1189">
        <f t="shared" si="235"/>
        <v>0</v>
      </c>
      <c r="F1189">
        <f t="shared" si="236"/>
        <v>1</v>
      </c>
      <c r="G1189">
        <f t="shared" si="237"/>
        <v>0</v>
      </c>
      <c r="H1189" s="12">
        <f t="shared" si="238"/>
        <v>8.4490740740740256E-3</v>
      </c>
      <c r="I1189" t="b">
        <f t="shared" si="239"/>
        <v>0</v>
      </c>
      <c r="J1189" s="14">
        <f t="shared" si="240"/>
        <v>0</v>
      </c>
      <c r="K1189">
        <f t="shared" si="241"/>
        <v>0</v>
      </c>
      <c r="L1189" s="12">
        <f t="shared" si="246"/>
        <v>6.4196296296296333</v>
      </c>
      <c r="M1189" s="1">
        <f t="shared" si="242"/>
        <v>9244.2666666666719</v>
      </c>
      <c r="N1189">
        <f t="shared" si="243"/>
        <v>0</v>
      </c>
      <c r="O1189">
        <f t="shared" si="244"/>
        <v>12.166666666666597</v>
      </c>
      <c r="P1189">
        <f t="shared" si="245"/>
        <v>0</v>
      </c>
      <c r="Q1189">
        <f t="shared" si="247"/>
        <v>0</v>
      </c>
    </row>
    <row r="1190" spans="1:17" x14ac:dyDescent="0.25">
      <c r="A1190" s="4" t="s">
        <v>1301</v>
      </c>
      <c r="B1190" s="5" t="s">
        <v>3120</v>
      </c>
      <c r="C1190" s="8" t="s">
        <v>3315</v>
      </c>
      <c r="D1190" s="9" t="s">
        <v>3316</v>
      </c>
      <c r="E1190">
        <f t="shared" si="235"/>
        <v>1</v>
      </c>
      <c r="F1190">
        <f t="shared" si="236"/>
        <v>0</v>
      </c>
      <c r="G1190">
        <f t="shared" si="237"/>
        <v>0</v>
      </c>
      <c r="H1190" s="12">
        <f t="shared" si="238"/>
        <v>1.9212962962962266E-3</v>
      </c>
      <c r="I1190" t="b">
        <f t="shared" si="239"/>
        <v>0</v>
      </c>
      <c r="J1190" s="14">
        <f t="shared" si="240"/>
        <v>0</v>
      </c>
      <c r="K1190">
        <f t="shared" si="241"/>
        <v>0</v>
      </c>
      <c r="L1190" s="12">
        <f t="shared" si="246"/>
        <v>6.4215509259259296</v>
      </c>
      <c r="M1190" s="1">
        <f t="shared" si="242"/>
        <v>9247.0333333333401</v>
      </c>
      <c r="N1190">
        <f t="shared" si="243"/>
        <v>2.7666666666665662</v>
      </c>
      <c r="O1190">
        <f t="shared" si="244"/>
        <v>0</v>
      </c>
      <c r="P1190">
        <f t="shared" si="245"/>
        <v>0</v>
      </c>
      <c r="Q1190">
        <f t="shared" si="247"/>
        <v>0</v>
      </c>
    </row>
    <row r="1191" spans="1:17" x14ac:dyDescent="0.25">
      <c r="A1191" s="6" t="s">
        <v>3317</v>
      </c>
      <c r="B1191" s="7" t="s">
        <v>3120</v>
      </c>
      <c r="C1191" s="10" t="s">
        <v>3318</v>
      </c>
      <c r="D1191" s="11" t="s">
        <v>3319</v>
      </c>
      <c r="E1191">
        <f t="shared" si="235"/>
        <v>0</v>
      </c>
      <c r="F1191">
        <f t="shared" si="236"/>
        <v>1</v>
      </c>
      <c r="G1191">
        <f t="shared" si="237"/>
        <v>0</v>
      </c>
      <c r="H1191" s="12">
        <f t="shared" si="238"/>
        <v>5.5555555555553138E-4</v>
      </c>
      <c r="I1191" t="b">
        <f t="shared" si="239"/>
        <v>0</v>
      </c>
      <c r="J1191" s="14">
        <f t="shared" si="240"/>
        <v>0</v>
      </c>
      <c r="K1191">
        <f t="shared" si="241"/>
        <v>0</v>
      </c>
      <c r="L1191" s="12">
        <f t="shared" si="246"/>
        <v>6.4221064814814852</v>
      </c>
      <c r="M1191" s="1">
        <f t="shared" si="242"/>
        <v>9247.8333333333394</v>
      </c>
      <c r="N1191">
        <f t="shared" si="243"/>
        <v>0</v>
      </c>
      <c r="O1191">
        <f t="shared" si="244"/>
        <v>0.79999999999996518</v>
      </c>
      <c r="P1191">
        <f t="shared" si="245"/>
        <v>0</v>
      </c>
      <c r="Q1191">
        <f t="shared" si="247"/>
        <v>0</v>
      </c>
    </row>
    <row r="1192" spans="1:17" x14ac:dyDescent="0.25">
      <c r="A1192" s="4" t="s">
        <v>3320</v>
      </c>
      <c r="B1192" s="5" t="s">
        <v>3120</v>
      </c>
      <c r="C1192" s="8" t="s">
        <v>3321</v>
      </c>
      <c r="D1192" s="9" t="s">
        <v>3040</v>
      </c>
      <c r="E1192">
        <f t="shared" si="235"/>
        <v>1</v>
      </c>
      <c r="F1192">
        <f t="shared" si="236"/>
        <v>0</v>
      </c>
      <c r="G1192">
        <f t="shared" si="237"/>
        <v>0</v>
      </c>
      <c r="H1192" s="12">
        <f t="shared" si="238"/>
        <v>8.8078703703703409E-3</v>
      </c>
      <c r="I1192" t="b">
        <f t="shared" si="239"/>
        <v>0</v>
      </c>
      <c r="J1192" s="14">
        <f t="shared" si="240"/>
        <v>0</v>
      </c>
      <c r="K1192">
        <f t="shared" si="241"/>
        <v>0</v>
      </c>
      <c r="L1192" s="12">
        <f t="shared" si="246"/>
        <v>6.4309143518518557</v>
      </c>
      <c r="M1192" s="1">
        <f t="shared" si="242"/>
        <v>9260.5166666666737</v>
      </c>
      <c r="N1192">
        <f t="shared" si="243"/>
        <v>12.683333333333291</v>
      </c>
      <c r="O1192">
        <f t="shared" si="244"/>
        <v>0</v>
      </c>
      <c r="P1192">
        <f t="shared" si="245"/>
        <v>0</v>
      </c>
      <c r="Q1192">
        <f t="shared" si="247"/>
        <v>0</v>
      </c>
    </row>
    <row r="1193" spans="1:17" x14ac:dyDescent="0.25">
      <c r="A1193" s="6" t="s">
        <v>3322</v>
      </c>
      <c r="B1193" s="7" t="s">
        <v>3120</v>
      </c>
      <c r="C1193" s="10" t="s">
        <v>3323</v>
      </c>
      <c r="D1193" s="11" t="s">
        <v>3324</v>
      </c>
      <c r="E1193">
        <f t="shared" si="235"/>
        <v>1</v>
      </c>
      <c r="F1193">
        <f t="shared" si="236"/>
        <v>0</v>
      </c>
      <c r="G1193">
        <f t="shared" si="237"/>
        <v>0</v>
      </c>
      <c r="H1193" s="12">
        <f t="shared" si="238"/>
        <v>1.0613425925925957E-2</v>
      </c>
      <c r="I1193" t="b">
        <f t="shared" si="239"/>
        <v>0</v>
      </c>
      <c r="J1193" s="14">
        <f t="shared" si="240"/>
        <v>0</v>
      </c>
      <c r="K1193">
        <f t="shared" si="241"/>
        <v>0</v>
      </c>
      <c r="L1193" s="12">
        <f t="shared" si="246"/>
        <v>6.4415277777777815</v>
      </c>
      <c r="M1193" s="1">
        <f t="shared" si="242"/>
        <v>9275.8000000000047</v>
      </c>
      <c r="N1193">
        <f t="shared" si="243"/>
        <v>15.283333333333378</v>
      </c>
      <c r="O1193">
        <f t="shared" si="244"/>
        <v>0</v>
      </c>
      <c r="P1193">
        <f t="shared" si="245"/>
        <v>0</v>
      </c>
      <c r="Q1193">
        <f t="shared" si="247"/>
        <v>0</v>
      </c>
    </row>
    <row r="1194" spans="1:17" x14ac:dyDescent="0.25">
      <c r="A1194" s="4" t="s">
        <v>3325</v>
      </c>
      <c r="B1194" s="5" t="s">
        <v>3120</v>
      </c>
      <c r="C1194" s="8" t="s">
        <v>3326</v>
      </c>
      <c r="D1194" s="9" t="s">
        <v>3327</v>
      </c>
      <c r="E1194">
        <f t="shared" si="235"/>
        <v>1</v>
      </c>
      <c r="F1194">
        <f t="shared" si="236"/>
        <v>0</v>
      </c>
      <c r="G1194">
        <f t="shared" si="237"/>
        <v>0</v>
      </c>
      <c r="H1194" s="12">
        <f t="shared" si="238"/>
        <v>9.6064814814811328E-4</v>
      </c>
      <c r="I1194" t="b">
        <f t="shared" si="239"/>
        <v>0</v>
      </c>
      <c r="J1194" s="14">
        <f t="shared" si="240"/>
        <v>0</v>
      </c>
      <c r="K1194">
        <f t="shared" si="241"/>
        <v>0</v>
      </c>
      <c r="L1194" s="12">
        <f t="shared" si="246"/>
        <v>6.4424884259259301</v>
      </c>
      <c r="M1194" s="1">
        <f t="shared" si="242"/>
        <v>9277.1833333333398</v>
      </c>
      <c r="N1194">
        <f t="shared" si="243"/>
        <v>1.3833333333332831</v>
      </c>
      <c r="O1194">
        <f t="shared" si="244"/>
        <v>0</v>
      </c>
      <c r="P1194">
        <f t="shared" si="245"/>
        <v>0</v>
      </c>
      <c r="Q1194">
        <f t="shared" si="247"/>
        <v>0</v>
      </c>
    </row>
    <row r="1195" spans="1:17" x14ac:dyDescent="0.25">
      <c r="A1195" s="6" t="s">
        <v>3328</v>
      </c>
      <c r="B1195" s="7" t="s">
        <v>3120</v>
      </c>
      <c r="C1195" s="10" t="s">
        <v>3329</v>
      </c>
      <c r="D1195" s="11" t="s">
        <v>3330</v>
      </c>
      <c r="E1195">
        <f t="shared" si="235"/>
        <v>1</v>
      </c>
      <c r="F1195">
        <f t="shared" si="236"/>
        <v>0</v>
      </c>
      <c r="G1195">
        <f t="shared" si="237"/>
        <v>0</v>
      </c>
      <c r="H1195" s="12">
        <f t="shared" si="238"/>
        <v>7.22222222222213E-3</v>
      </c>
      <c r="I1195" t="b">
        <f t="shared" si="239"/>
        <v>0</v>
      </c>
      <c r="J1195" s="14">
        <f t="shared" si="240"/>
        <v>0</v>
      </c>
      <c r="K1195">
        <f t="shared" si="241"/>
        <v>0</v>
      </c>
      <c r="L1195" s="12">
        <f t="shared" si="246"/>
        <v>6.4497106481481525</v>
      </c>
      <c r="M1195" s="1">
        <f t="shared" si="242"/>
        <v>9287.5833333333394</v>
      </c>
      <c r="N1195">
        <f t="shared" si="243"/>
        <v>10.399999999999867</v>
      </c>
      <c r="O1195">
        <f t="shared" si="244"/>
        <v>0</v>
      </c>
      <c r="P1195">
        <f t="shared" si="245"/>
        <v>0</v>
      </c>
      <c r="Q1195">
        <f t="shared" si="247"/>
        <v>0</v>
      </c>
    </row>
    <row r="1196" spans="1:17" x14ac:dyDescent="0.25">
      <c r="A1196" s="4" t="s">
        <v>3331</v>
      </c>
      <c r="B1196" s="5" t="s">
        <v>3120</v>
      </c>
      <c r="C1196" s="8" t="s">
        <v>2466</v>
      </c>
      <c r="D1196" s="9" t="s">
        <v>3332</v>
      </c>
      <c r="E1196">
        <f t="shared" si="235"/>
        <v>1</v>
      </c>
      <c r="F1196">
        <f t="shared" si="236"/>
        <v>0</v>
      </c>
      <c r="G1196">
        <f t="shared" si="237"/>
        <v>0</v>
      </c>
      <c r="H1196" s="12">
        <f t="shared" si="238"/>
        <v>6.8634259259259256E-3</v>
      </c>
      <c r="I1196" t="b">
        <f t="shared" si="239"/>
        <v>0</v>
      </c>
      <c r="J1196" s="14">
        <f t="shared" si="240"/>
        <v>0</v>
      </c>
      <c r="K1196">
        <f t="shared" si="241"/>
        <v>0</v>
      </c>
      <c r="L1196" s="12">
        <f t="shared" si="246"/>
        <v>6.4565740740740782</v>
      </c>
      <c r="M1196" s="1">
        <f t="shared" si="242"/>
        <v>9297.4666666666744</v>
      </c>
      <c r="N1196">
        <f t="shared" si="243"/>
        <v>9.8833333333333329</v>
      </c>
      <c r="O1196">
        <f t="shared" si="244"/>
        <v>0</v>
      </c>
      <c r="P1196">
        <f t="shared" si="245"/>
        <v>0</v>
      </c>
      <c r="Q1196">
        <f t="shared" si="247"/>
        <v>0</v>
      </c>
    </row>
    <row r="1197" spans="1:17" x14ac:dyDescent="0.25">
      <c r="A1197" s="6" t="s">
        <v>3333</v>
      </c>
      <c r="B1197" s="7" t="s">
        <v>3120</v>
      </c>
      <c r="C1197" s="10" t="s">
        <v>3334</v>
      </c>
      <c r="D1197" s="11" t="s">
        <v>3335</v>
      </c>
      <c r="E1197">
        <f t="shared" si="235"/>
        <v>1</v>
      </c>
      <c r="F1197">
        <f t="shared" si="236"/>
        <v>0</v>
      </c>
      <c r="G1197">
        <f t="shared" si="237"/>
        <v>0</v>
      </c>
      <c r="H1197" s="12">
        <f t="shared" si="238"/>
        <v>8.8425925925926796E-3</v>
      </c>
      <c r="I1197" t="b">
        <f t="shared" si="239"/>
        <v>0</v>
      </c>
      <c r="J1197" s="14">
        <f t="shared" si="240"/>
        <v>0</v>
      </c>
      <c r="K1197">
        <f t="shared" si="241"/>
        <v>0</v>
      </c>
      <c r="L1197" s="12">
        <f t="shared" si="246"/>
        <v>6.4654166666666706</v>
      </c>
      <c r="M1197" s="1">
        <f t="shared" si="242"/>
        <v>9310.2000000000062</v>
      </c>
      <c r="N1197">
        <f t="shared" si="243"/>
        <v>12.733333333333459</v>
      </c>
      <c r="O1197">
        <f t="shared" si="244"/>
        <v>0</v>
      </c>
      <c r="P1197">
        <f t="shared" si="245"/>
        <v>0</v>
      </c>
      <c r="Q1197">
        <f t="shared" si="247"/>
        <v>0</v>
      </c>
    </row>
    <row r="1198" spans="1:17" x14ac:dyDescent="0.25">
      <c r="A1198" s="4" t="s">
        <v>3336</v>
      </c>
      <c r="B1198" s="5" t="s">
        <v>3120</v>
      </c>
      <c r="C1198" s="8" t="s">
        <v>3337</v>
      </c>
      <c r="D1198" s="9" t="s">
        <v>3338</v>
      </c>
      <c r="E1198">
        <f t="shared" si="235"/>
        <v>1</v>
      </c>
      <c r="F1198">
        <f t="shared" si="236"/>
        <v>0</v>
      </c>
      <c r="G1198">
        <f t="shared" si="237"/>
        <v>0</v>
      </c>
      <c r="H1198" s="12">
        <f t="shared" si="238"/>
        <v>2.3148148148077752E-5</v>
      </c>
      <c r="I1198" t="b">
        <f t="shared" si="239"/>
        <v>0</v>
      </c>
      <c r="J1198" s="14">
        <f t="shared" si="240"/>
        <v>0</v>
      </c>
      <c r="K1198">
        <f t="shared" si="241"/>
        <v>0</v>
      </c>
      <c r="L1198" s="12">
        <f t="shared" si="246"/>
        <v>6.4654398148148182</v>
      </c>
      <c r="M1198" s="1">
        <f t="shared" si="242"/>
        <v>9310.233333333339</v>
      </c>
      <c r="N1198">
        <f t="shared" si="243"/>
        <v>3.3333333333231963E-2</v>
      </c>
      <c r="O1198">
        <f t="shared" si="244"/>
        <v>0</v>
      </c>
      <c r="P1198">
        <f t="shared" si="245"/>
        <v>0</v>
      </c>
      <c r="Q1198">
        <f t="shared" si="247"/>
        <v>0</v>
      </c>
    </row>
    <row r="1199" spans="1:17" x14ac:dyDescent="0.25">
      <c r="A1199" s="6" t="s">
        <v>3339</v>
      </c>
      <c r="B1199" s="7" t="s">
        <v>3120</v>
      </c>
      <c r="C1199" s="10" t="s">
        <v>3340</v>
      </c>
      <c r="D1199" s="11" t="s">
        <v>3341</v>
      </c>
      <c r="E1199">
        <f t="shared" si="235"/>
        <v>1</v>
      </c>
      <c r="F1199">
        <f t="shared" si="236"/>
        <v>0</v>
      </c>
      <c r="G1199">
        <f t="shared" si="237"/>
        <v>0</v>
      </c>
      <c r="H1199" s="12">
        <f t="shared" si="238"/>
        <v>1.3310185185184675E-3</v>
      </c>
      <c r="I1199" t="b">
        <f t="shared" si="239"/>
        <v>0</v>
      </c>
      <c r="J1199" s="14">
        <f t="shared" si="240"/>
        <v>0</v>
      </c>
      <c r="K1199">
        <f t="shared" si="241"/>
        <v>0</v>
      </c>
      <c r="L1199" s="12">
        <f t="shared" si="246"/>
        <v>6.4667708333333369</v>
      </c>
      <c r="M1199" s="1">
        <f t="shared" si="242"/>
        <v>9312.1500000000051</v>
      </c>
      <c r="N1199">
        <f t="shared" si="243"/>
        <v>1.9166666666665932</v>
      </c>
      <c r="O1199">
        <f t="shared" si="244"/>
        <v>0</v>
      </c>
      <c r="P1199">
        <f t="shared" si="245"/>
        <v>0</v>
      </c>
      <c r="Q1199">
        <f t="shared" si="247"/>
        <v>0</v>
      </c>
    </row>
    <row r="1200" spans="1:17" x14ac:dyDescent="0.25">
      <c r="A1200" s="4" t="s">
        <v>3342</v>
      </c>
      <c r="B1200" s="5" t="s">
        <v>3120</v>
      </c>
      <c r="C1200" s="8" t="s">
        <v>3343</v>
      </c>
      <c r="D1200" s="9" t="s">
        <v>3344</v>
      </c>
      <c r="E1200">
        <f t="shared" si="235"/>
        <v>1</v>
      </c>
      <c r="F1200">
        <f t="shared" si="236"/>
        <v>0</v>
      </c>
      <c r="G1200">
        <f t="shared" si="237"/>
        <v>0</v>
      </c>
      <c r="H1200" s="12">
        <f t="shared" si="238"/>
        <v>1.5509259259258723E-3</v>
      </c>
      <c r="I1200" t="b">
        <f t="shared" si="239"/>
        <v>0</v>
      </c>
      <c r="J1200" s="14">
        <f t="shared" si="240"/>
        <v>0</v>
      </c>
      <c r="K1200">
        <f t="shared" si="241"/>
        <v>0</v>
      </c>
      <c r="L1200" s="12">
        <f t="shared" si="246"/>
        <v>6.468321759259263</v>
      </c>
      <c r="M1200" s="1">
        <f t="shared" si="242"/>
        <v>9314.3833333333387</v>
      </c>
      <c r="N1200">
        <f t="shared" si="243"/>
        <v>2.2333333333332561</v>
      </c>
      <c r="O1200">
        <f t="shared" si="244"/>
        <v>0</v>
      </c>
      <c r="P1200">
        <f t="shared" si="245"/>
        <v>0</v>
      </c>
      <c r="Q1200">
        <f t="shared" si="247"/>
        <v>0</v>
      </c>
    </row>
    <row r="1201" spans="1:17" x14ac:dyDescent="0.25">
      <c r="A1201" s="6" t="s">
        <v>3345</v>
      </c>
      <c r="B1201" s="7" t="s">
        <v>3120</v>
      </c>
      <c r="C1201" s="10" t="s">
        <v>3346</v>
      </c>
      <c r="D1201" s="11" t="s">
        <v>3347</v>
      </c>
      <c r="E1201">
        <f t="shared" si="235"/>
        <v>0</v>
      </c>
      <c r="F1201">
        <f t="shared" si="236"/>
        <v>1</v>
      </c>
      <c r="G1201">
        <f t="shared" si="237"/>
        <v>0</v>
      </c>
      <c r="H1201" s="12">
        <f t="shared" si="238"/>
        <v>7.1875000000000133E-3</v>
      </c>
      <c r="I1201" t="b">
        <f t="shared" si="239"/>
        <v>0</v>
      </c>
      <c r="J1201" s="14">
        <f t="shared" si="240"/>
        <v>0</v>
      </c>
      <c r="K1201">
        <f t="shared" si="241"/>
        <v>0</v>
      </c>
      <c r="L1201" s="12">
        <f t="shared" si="246"/>
        <v>6.4755092592592627</v>
      </c>
      <c r="M1201" s="1">
        <f t="shared" si="242"/>
        <v>9324.733333333339</v>
      </c>
      <c r="N1201">
        <f t="shared" si="243"/>
        <v>0</v>
      </c>
      <c r="O1201">
        <f t="shared" si="244"/>
        <v>10.350000000000019</v>
      </c>
      <c r="P1201">
        <f t="shared" si="245"/>
        <v>0</v>
      </c>
      <c r="Q1201">
        <f t="shared" si="247"/>
        <v>0</v>
      </c>
    </row>
    <row r="1202" spans="1:17" x14ac:dyDescent="0.25">
      <c r="A1202" s="4" t="s">
        <v>3348</v>
      </c>
      <c r="B1202" s="5" t="s">
        <v>3120</v>
      </c>
      <c r="C1202" s="8" t="s">
        <v>3349</v>
      </c>
      <c r="D1202" s="9" t="s">
        <v>3350</v>
      </c>
      <c r="E1202">
        <f t="shared" si="235"/>
        <v>1</v>
      </c>
      <c r="F1202">
        <f t="shared" si="236"/>
        <v>0</v>
      </c>
      <c r="G1202">
        <f t="shared" si="237"/>
        <v>0</v>
      </c>
      <c r="H1202" s="12">
        <f t="shared" si="238"/>
        <v>5.2314814814814481E-3</v>
      </c>
      <c r="I1202" t="b">
        <f t="shared" si="239"/>
        <v>0</v>
      </c>
      <c r="J1202" s="14">
        <f t="shared" si="240"/>
        <v>0</v>
      </c>
      <c r="K1202">
        <f t="shared" si="241"/>
        <v>0</v>
      </c>
      <c r="L1202" s="12">
        <f t="shared" si="246"/>
        <v>6.4807407407407442</v>
      </c>
      <c r="M1202" s="1">
        <f t="shared" si="242"/>
        <v>9332.2666666666719</v>
      </c>
      <c r="N1202">
        <f t="shared" si="243"/>
        <v>7.5333333333332853</v>
      </c>
      <c r="O1202">
        <f t="shared" si="244"/>
        <v>0</v>
      </c>
      <c r="P1202">
        <f t="shared" si="245"/>
        <v>0</v>
      </c>
      <c r="Q1202">
        <f t="shared" si="247"/>
        <v>0</v>
      </c>
    </row>
    <row r="1203" spans="1:17" x14ac:dyDescent="0.25">
      <c r="A1203" s="6" t="s">
        <v>3351</v>
      </c>
      <c r="B1203" s="7" t="s">
        <v>3120</v>
      </c>
      <c r="C1203" s="10" t="s">
        <v>3352</v>
      </c>
      <c r="D1203" s="11" t="s">
        <v>3353</v>
      </c>
      <c r="E1203">
        <f t="shared" si="235"/>
        <v>1</v>
      </c>
      <c r="F1203">
        <f t="shared" si="236"/>
        <v>0</v>
      </c>
      <c r="G1203">
        <f t="shared" si="237"/>
        <v>0</v>
      </c>
      <c r="H1203" s="12">
        <f t="shared" si="238"/>
        <v>9.3981481481481E-3</v>
      </c>
      <c r="I1203" t="b">
        <f t="shared" si="239"/>
        <v>0</v>
      </c>
      <c r="J1203" s="14">
        <f t="shared" si="240"/>
        <v>0</v>
      </c>
      <c r="K1203">
        <f t="shared" si="241"/>
        <v>0</v>
      </c>
      <c r="L1203" s="12">
        <f t="shared" si="246"/>
        <v>6.4901388888888922</v>
      </c>
      <c r="M1203" s="1">
        <f t="shared" si="242"/>
        <v>9345.8000000000047</v>
      </c>
      <c r="N1203">
        <f t="shared" si="243"/>
        <v>13.533333333333264</v>
      </c>
      <c r="O1203">
        <f t="shared" si="244"/>
        <v>0</v>
      </c>
      <c r="P1203">
        <f t="shared" si="245"/>
        <v>0</v>
      </c>
      <c r="Q1203">
        <f t="shared" si="247"/>
        <v>0</v>
      </c>
    </row>
    <row r="1204" spans="1:17" x14ac:dyDescent="0.25">
      <c r="A1204" s="4" t="s">
        <v>2388</v>
      </c>
      <c r="B1204" s="5" t="s">
        <v>3120</v>
      </c>
      <c r="C1204" s="8" t="s">
        <v>3354</v>
      </c>
      <c r="D1204" s="9" t="s">
        <v>3355</v>
      </c>
      <c r="E1204">
        <f t="shared" si="235"/>
        <v>1</v>
      </c>
      <c r="F1204">
        <f t="shared" si="236"/>
        <v>0</v>
      </c>
      <c r="G1204">
        <f t="shared" si="237"/>
        <v>0</v>
      </c>
      <c r="H1204" s="12">
        <f t="shared" si="238"/>
        <v>6.1574074074073337E-3</v>
      </c>
      <c r="I1204" t="b">
        <f t="shared" si="239"/>
        <v>0</v>
      </c>
      <c r="J1204" s="14">
        <f t="shared" si="240"/>
        <v>0</v>
      </c>
      <c r="K1204">
        <f t="shared" si="241"/>
        <v>0</v>
      </c>
      <c r="L1204" s="12">
        <f t="shared" si="246"/>
        <v>6.4962962962962996</v>
      </c>
      <c r="M1204" s="1">
        <f t="shared" si="242"/>
        <v>9354.6666666666715</v>
      </c>
      <c r="N1204">
        <f t="shared" si="243"/>
        <v>8.8666666666665606</v>
      </c>
      <c r="O1204">
        <f t="shared" si="244"/>
        <v>0</v>
      </c>
      <c r="P1204">
        <f t="shared" si="245"/>
        <v>0</v>
      </c>
      <c r="Q1204">
        <f t="shared" si="247"/>
        <v>0</v>
      </c>
    </row>
    <row r="1205" spans="1:17" x14ac:dyDescent="0.25">
      <c r="A1205" s="6" t="s">
        <v>3356</v>
      </c>
      <c r="B1205" s="7" t="s">
        <v>3120</v>
      </c>
      <c r="C1205" s="10" t="s">
        <v>3357</v>
      </c>
      <c r="D1205" s="11" t="s">
        <v>3358</v>
      </c>
      <c r="E1205">
        <f t="shared" si="235"/>
        <v>1</v>
      </c>
      <c r="F1205">
        <f t="shared" si="236"/>
        <v>0</v>
      </c>
      <c r="G1205">
        <f t="shared" si="237"/>
        <v>0</v>
      </c>
      <c r="H1205" s="12">
        <f t="shared" si="238"/>
        <v>3.854166666666603E-3</v>
      </c>
      <c r="I1205" t="b">
        <f t="shared" si="239"/>
        <v>0</v>
      </c>
      <c r="J1205" s="14">
        <f t="shared" si="240"/>
        <v>0</v>
      </c>
      <c r="K1205">
        <f t="shared" si="241"/>
        <v>0</v>
      </c>
      <c r="L1205" s="12">
        <f t="shared" si="246"/>
        <v>6.5001504629629663</v>
      </c>
      <c r="M1205" s="1">
        <f t="shared" si="242"/>
        <v>9360.2166666666708</v>
      </c>
      <c r="N1205">
        <f t="shared" si="243"/>
        <v>5.5499999999999083</v>
      </c>
      <c r="O1205">
        <f t="shared" si="244"/>
        <v>0</v>
      </c>
      <c r="P1205">
        <f t="shared" si="245"/>
        <v>0</v>
      </c>
      <c r="Q1205">
        <f t="shared" si="247"/>
        <v>0</v>
      </c>
    </row>
    <row r="1206" spans="1:17" x14ac:dyDescent="0.25">
      <c r="A1206" s="4" t="s">
        <v>3359</v>
      </c>
      <c r="B1206" s="5" t="s">
        <v>3120</v>
      </c>
      <c r="C1206" s="8" t="s">
        <v>3360</v>
      </c>
      <c r="D1206" s="9" t="s">
        <v>3361</v>
      </c>
      <c r="E1206">
        <f t="shared" si="235"/>
        <v>0</v>
      </c>
      <c r="F1206">
        <f t="shared" si="236"/>
        <v>1</v>
      </c>
      <c r="G1206">
        <f t="shared" si="237"/>
        <v>0</v>
      </c>
      <c r="H1206" s="12">
        <f t="shared" si="238"/>
        <v>7.9282407407408328E-3</v>
      </c>
      <c r="I1206" t="b">
        <f t="shared" si="239"/>
        <v>0</v>
      </c>
      <c r="J1206" s="14">
        <f t="shared" si="240"/>
        <v>0</v>
      </c>
      <c r="K1206">
        <f t="shared" si="241"/>
        <v>0</v>
      </c>
      <c r="L1206" s="12">
        <f t="shared" si="246"/>
        <v>6.5080787037037071</v>
      </c>
      <c r="M1206" s="1">
        <f t="shared" si="242"/>
        <v>9371.6333333333387</v>
      </c>
      <c r="N1206">
        <f t="shared" si="243"/>
        <v>0</v>
      </c>
      <c r="O1206">
        <f t="shared" si="244"/>
        <v>11.416666666666799</v>
      </c>
      <c r="P1206">
        <f t="shared" si="245"/>
        <v>0</v>
      </c>
      <c r="Q1206">
        <f t="shared" si="247"/>
        <v>0</v>
      </c>
    </row>
    <row r="1207" spans="1:17" x14ac:dyDescent="0.25">
      <c r="A1207" s="6" t="s">
        <v>3362</v>
      </c>
      <c r="B1207" s="7" t="s">
        <v>3120</v>
      </c>
      <c r="C1207" s="10" t="s">
        <v>3363</v>
      </c>
      <c r="D1207" s="11" t="s">
        <v>3364</v>
      </c>
      <c r="E1207">
        <f t="shared" si="235"/>
        <v>0</v>
      </c>
      <c r="F1207">
        <f t="shared" si="236"/>
        <v>1</v>
      </c>
      <c r="G1207">
        <f t="shared" si="237"/>
        <v>0</v>
      </c>
      <c r="H1207" s="12">
        <f t="shared" si="238"/>
        <v>1.6087962962962887E-3</v>
      </c>
      <c r="I1207" t="b">
        <f t="shared" si="239"/>
        <v>0</v>
      </c>
      <c r="J1207" s="14">
        <f t="shared" si="240"/>
        <v>0</v>
      </c>
      <c r="K1207">
        <f t="shared" si="241"/>
        <v>0</v>
      </c>
      <c r="L1207" s="12">
        <f t="shared" si="246"/>
        <v>6.5096875000000036</v>
      </c>
      <c r="M1207" s="1">
        <f t="shared" si="242"/>
        <v>9373.9500000000044</v>
      </c>
      <c r="N1207">
        <f t="shared" si="243"/>
        <v>0</v>
      </c>
      <c r="O1207">
        <f t="shared" si="244"/>
        <v>2.3166666666666558</v>
      </c>
      <c r="P1207">
        <f t="shared" si="245"/>
        <v>0</v>
      </c>
      <c r="Q1207">
        <f t="shared" si="247"/>
        <v>0</v>
      </c>
    </row>
    <row r="1208" spans="1:17" x14ac:dyDescent="0.25">
      <c r="A1208" s="4" t="s">
        <v>3365</v>
      </c>
      <c r="B1208" s="5" t="s">
        <v>3120</v>
      </c>
      <c r="C1208" s="8" t="s">
        <v>3366</v>
      </c>
      <c r="D1208" s="9" t="s">
        <v>3367</v>
      </c>
      <c r="E1208">
        <f t="shared" si="235"/>
        <v>1</v>
      </c>
      <c r="F1208">
        <f t="shared" si="236"/>
        <v>0</v>
      </c>
      <c r="G1208">
        <f t="shared" si="237"/>
        <v>0</v>
      </c>
      <c r="H1208" s="12">
        <f t="shared" si="238"/>
        <v>4.8032407407407884E-3</v>
      </c>
      <c r="I1208" t="b">
        <f t="shared" si="239"/>
        <v>0</v>
      </c>
      <c r="J1208" s="14">
        <f t="shared" si="240"/>
        <v>0</v>
      </c>
      <c r="K1208">
        <f t="shared" si="241"/>
        <v>0</v>
      </c>
      <c r="L1208" s="12">
        <f t="shared" si="246"/>
        <v>6.5144907407407446</v>
      </c>
      <c r="M1208" s="1">
        <f t="shared" si="242"/>
        <v>9380.8666666666722</v>
      </c>
      <c r="N1208">
        <f t="shared" si="243"/>
        <v>6.9166666666667354</v>
      </c>
      <c r="O1208">
        <f t="shared" si="244"/>
        <v>0</v>
      </c>
      <c r="P1208">
        <f t="shared" si="245"/>
        <v>0</v>
      </c>
      <c r="Q1208">
        <f t="shared" si="247"/>
        <v>0</v>
      </c>
    </row>
    <row r="1209" spans="1:17" x14ac:dyDescent="0.25">
      <c r="A1209" s="6" t="s">
        <v>2429</v>
      </c>
      <c r="B1209" s="7" t="s">
        <v>3120</v>
      </c>
      <c r="C1209" s="10" t="s">
        <v>3368</v>
      </c>
      <c r="D1209" s="11" t="s">
        <v>3369</v>
      </c>
      <c r="E1209">
        <f t="shared" si="235"/>
        <v>1</v>
      </c>
      <c r="F1209">
        <f t="shared" si="236"/>
        <v>0</v>
      </c>
      <c r="G1209">
        <f t="shared" si="237"/>
        <v>0</v>
      </c>
      <c r="H1209" s="12">
        <f t="shared" si="238"/>
        <v>6.6087962962962932E-3</v>
      </c>
      <c r="I1209" t="b">
        <f t="shared" si="239"/>
        <v>0</v>
      </c>
      <c r="J1209" s="14">
        <f t="shared" si="240"/>
        <v>0</v>
      </c>
      <c r="K1209">
        <f t="shared" si="241"/>
        <v>0</v>
      </c>
      <c r="L1209" s="12">
        <f t="shared" si="246"/>
        <v>6.521099537037041</v>
      </c>
      <c r="M1209" s="1">
        <f t="shared" si="242"/>
        <v>9390.3833333333387</v>
      </c>
      <c r="N1209">
        <f t="shared" si="243"/>
        <v>9.5166666666666622</v>
      </c>
      <c r="O1209">
        <f t="shared" si="244"/>
        <v>0</v>
      </c>
      <c r="P1209">
        <f t="shared" si="245"/>
        <v>0</v>
      </c>
      <c r="Q1209">
        <f t="shared" si="247"/>
        <v>0</v>
      </c>
    </row>
    <row r="1210" spans="1:17" x14ac:dyDescent="0.25">
      <c r="A1210" s="4" t="s">
        <v>3370</v>
      </c>
      <c r="B1210" s="5" t="s">
        <v>3120</v>
      </c>
      <c r="C1210" s="8" t="s">
        <v>3371</v>
      </c>
      <c r="D1210" s="9" t="s">
        <v>3372</v>
      </c>
      <c r="E1210">
        <f t="shared" si="235"/>
        <v>0</v>
      </c>
      <c r="F1210">
        <f t="shared" si="236"/>
        <v>0</v>
      </c>
      <c r="G1210">
        <f t="shared" si="237"/>
        <v>1</v>
      </c>
      <c r="H1210" s="12">
        <f t="shared" si="238"/>
        <v>1.1122685185185222E-2</v>
      </c>
      <c r="I1210" t="b">
        <f t="shared" si="239"/>
        <v>0</v>
      </c>
      <c r="J1210" s="14">
        <f t="shared" si="240"/>
        <v>0</v>
      </c>
      <c r="K1210">
        <f t="shared" si="241"/>
        <v>0</v>
      </c>
      <c r="L1210" s="12">
        <f t="shared" si="246"/>
        <v>6.521099537037041</v>
      </c>
      <c r="M1210" s="1">
        <f t="shared" si="242"/>
        <v>9390.3833333333387</v>
      </c>
      <c r="N1210">
        <f t="shared" si="243"/>
        <v>0</v>
      </c>
      <c r="O1210">
        <f t="shared" si="244"/>
        <v>0</v>
      </c>
      <c r="P1210">
        <f t="shared" si="245"/>
        <v>16.016666666666719</v>
      </c>
      <c r="Q1210">
        <f t="shared" si="247"/>
        <v>17</v>
      </c>
    </row>
    <row r="1211" spans="1:17" x14ac:dyDescent="0.25">
      <c r="A1211" s="6" t="s">
        <v>3373</v>
      </c>
      <c r="B1211" s="7" t="s">
        <v>3120</v>
      </c>
      <c r="C1211" s="10" t="s">
        <v>1145</v>
      </c>
      <c r="D1211" s="11" t="s">
        <v>3374</v>
      </c>
      <c r="E1211">
        <f t="shared" si="235"/>
        <v>1</v>
      </c>
      <c r="F1211">
        <f t="shared" si="236"/>
        <v>0</v>
      </c>
      <c r="G1211">
        <f t="shared" si="237"/>
        <v>0</v>
      </c>
      <c r="H1211" s="12">
        <f t="shared" si="238"/>
        <v>1.9212962962962266E-3</v>
      </c>
      <c r="I1211" t="b">
        <f t="shared" si="239"/>
        <v>0</v>
      </c>
      <c r="J1211" s="14">
        <f t="shared" si="240"/>
        <v>0</v>
      </c>
      <c r="K1211">
        <f t="shared" si="241"/>
        <v>0</v>
      </c>
      <c r="L1211" s="12">
        <f t="shared" si="246"/>
        <v>6.5230208333333373</v>
      </c>
      <c r="M1211" s="1">
        <f t="shared" si="242"/>
        <v>9393.1500000000051</v>
      </c>
      <c r="N1211">
        <f t="shared" si="243"/>
        <v>2.7666666666665662</v>
      </c>
      <c r="O1211">
        <f t="shared" si="244"/>
        <v>0</v>
      </c>
      <c r="P1211">
        <f t="shared" si="245"/>
        <v>0</v>
      </c>
      <c r="Q1211">
        <f t="shared" si="247"/>
        <v>0</v>
      </c>
    </row>
    <row r="1212" spans="1:17" x14ac:dyDescent="0.25">
      <c r="A1212" s="4" t="s">
        <v>3375</v>
      </c>
      <c r="B1212" s="5" t="s">
        <v>3120</v>
      </c>
      <c r="C1212" s="8" t="s">
        <v>3376</v>
      </c>
      <c r="D1212" s="9" t="s">
        <v>3377</v>
      </c>
      <c r="E1212">
        <f t="shared" si="235"/>
        <v>0</v>
      </c>
      <c r="F1212">
        <f t="shared" si="236"/>
        <v>1</v>
      </c>
      <c r="G1212">
        <f t="shared" si="237"/>
        <v>0</v>
      </c>
      <c r="H1212" s="12">
        <f t="shared" si="238"/>
        <v>4.6412037037038001E-3</v>
      </c>
      <c r="I1212" t="b">
        <f t="shared" si="239"/>
        <v>0</v>
      </c>
      <c r="J1212" s="14">
        <f t="shared" si="240"/>
        <v>0</v>
      </c>
      <c r="K1212">
        <f t="shared" si="241"/>
        <v>0</v>
      </c>
      <c r="L1212" s="12">
        <f t="shared" si="246"/>
        <v>6.5276620370370413</v>
      </c>
      <c r="M1212" s="1">
        <f t="shared" si="242"/>
        <v>9399.8333333333394</v>
      </c>
      <c r="N1212">
        <f t="shared" si="243"/>
        <v>0</v>
      </c>
      <c r="O1212">
        <f t="shared" si="244"/>
        <v>6.6833333333334721</v>
      </c>
      <c r="P1212">
        <f t="shared" si="245"/>
        <v>0</v>
      </c>
      <c r="Q1212">
        <f t="shared" si="247"/>
        <v>0</v>
      </c>
    </row>
    <row r="1213" spans="1:17" x14ac:dyDescent="0.25">
      <c r="A1213" s="6" t="s">
        <v>1574</v>
      </c>
      <c r="B1213" s="7" t="s">
        <v>3120</v>
      </c>
      <c r="C1213" s="10" t="s">
        <v>3378</v>
      </c>
      <c r="D1213" s="11" t="s">
        <v>3379</v>
      </c>
      <c r="E1213">
        <f t="shared" si="235"/>
        <v>1</v>
      </c>
      <c r="F1213">
        <f t="shared" si="236"/>
        <v>0</v>
      </c>
      <c r="G1213">
        <f t="shared" si="237"/>
        <v>0</v>
      </c>
      <c r="H1213" s="12">
        <f t="shared" si="238"/>
        <v>1.1458333333332904E-3</v>
      </c>
      <c r="I1213" t="b">
        <f t="shared" si="239"/>
        <v>0</v>
      </c>
      <c r="J1213" s="14">
        <f t="shared" si="240"/>
        <v>0</v>
      </c>
      <c r="K1213">
        <f t="shared" si="241"/>
        <v>0</v>
      </c>
      <c r="L1213" s="12">
        <f t="shared" si="246"/>
        <v>6.5288078703703745</v>
      </c>
      <c r="M1213" s="1">
        <f t="shared" si="242"/>
        <v>9401.483333333339</v>
      </c>
      <c r="N1213">
        <f t="shared" si="243"/>
        <v>1.6499999999999382</v>
      </c>
      <c r="O1213">
        <f t="shared" si="244"/>
        <v>0</v>
      </c>
      <c r="P1213">
        <f t="shared" si="245"/>
        <v>0</v>
      </c>
      <c r="Q1213">
        <f t="shared" si="247"/>
        <v>0</v>
      </c>
    </row>
    <row r="1214" spans="1:17" x14ac:dyDescent="0.25">
      <c r="A1214" s="4" t="s">
        <v>3380</v>
      </c>
      <c r="B1214" s="5" t="s">
        <v>3120</v>
      </c>
      <c r="C1214" s="8" t="s">
        <v>3381</v>
      </c>
      <c r="D1214" s="9" t="s">
        <v>3382</v>
      </c>
      <c r="E1214">
        <f t="shared" si="235"/>
        <v>1</v>
      </c>
      <c r="F1214">
        <f t="shared" si="236"/>
        <v>0</v>
      </c>
      <c r="G1214">
        <f t="shared" si="237"/>
        <v>0</v>
      </c>
      <c r="H1214" s="12">
        <f t="shared" si="238"/>
        <v>1.071759259259264E-2</v>
      </c>
      <c r="I1214" t="b">
        <f t="shared" si="239"/>
        <v>0</v>
      </c>
      <c r="J1214" s="14">
        <f t="shared" si="240"/>
        <v>0</v>
      </c>
      <c r="K1214">
        <f t="shared" si="241"/>
        <v>0</v>
      </c>
      <c r="L1214" s="12">
        <f t="shared" si="246"/>
        <v>6.5395254629629669</v>
      </c>
      <c r="M1214" s="1">
        <f t="shared" si="242"/>
        <v>9416.9166666666715</v>
      </c>
      <c r="N1214">
        <f t="shared" si="243"/>
        <v>15.433333333333401</v>
      </c>
      <c r="O1214">
        <f t="shared" si="244"/>
        <v>0</v>
      </c>
      <c r="P1214">
        <f t="shared" si="245"/>
        <v>0</v>
      </c>
      <c r="Q1214">
        <f t="shared" si="247"/>
        <v>0</v>
      </c>
    </row>
    <row r="1215" spans="1:17" x14ac:dyDescent="0.25">
      <c r="A1215" s="6" t="s">
        <v>3383</v>
      </c>
      <c r="B1215" s="7" t="s">
        <v>3120</v>
      </c>
      <c r="C1215" s="10" t="s">
        <v>3384</v>
      </c>
      <c r="D1215" s="11" t="s">
        <v>3385</v>
      </c>
      <c r="E1215">
        <f t="shared" si="235"/>
        <v>0</v>
      </c>
      <c r="F1215">
        <f t="shared" si="236"/>
        <v>1</v>
      </c>
      <c r="G1215">
        <f t="shared" si="237"/>
        <v>0</v>
      </c>
      <c r="H1215" s="12">
        <f t="shared" si="238"/>
        <v>4.0509259259269292E-4</v>
      </c>
      <c r="I1215" t="b">
        <f t="shared" si="239"/>
        <v>0</v>
      </c>
      <c r="J1215" s="14">
        <f t="shared" si="240"/>
        <v>0</v>
      </c>
      <c r="K1215">
        <f t="shared" si="241"/>
        <v>0</v>
      </c>
      <c r="L1215" s="12">
        <f t="shared" si="246"/>
        <v>6.5399305555555598</v>
      </c>
      <c r="M1215" s="1">
        <f t="shared" si="242"/>
        <v>9417.5000000000055</v>
      </c>
      <c r="N1215">
        <f t="shared" si="243"/>
        <v>0</v>
      </c>
      <c r="O1215">
        <f t="shared" si="244"/>
        <v>0.58333333333347781</v>
      </c>
      <c r="P1215">
        <f t="shared" si="245"/>
        <v>0</v>
      </c>
      <c r="Q1215">
        <f t="shared" si="247"/>
        <v>0</v>
      </c>
    </row>
    <row r="1216" spans="1:17" x14ac:dyDescent="0.25">
      <c r="A1216" s="4" t="s">
        <v>3386</v>
      </c>
      <c r="B1216" s="5" t="s">
        <v>3120</v>
      </c>
      <c r="C1216" s="8" t="s">
        <v>3387</v>
      </c>
      <c r="D1216" s="9" t="s">
        <v>2285</v>
      </c>
      <c r="E1216">
        <f t="shared" si="235"/>
        <v>1</v>
      </c>
      <c r="F1216">
        <f t="shared" si="236"/>
        <v>0</v>
      </c>
      <c r="G1216">
        <f t="shared" si="237"/>
        <v>0</v>
      </c>
      <c r="H1216" s="12">
        <f t="shared" si="238"/>
        <v>9.3518518518519445E-3</v>
      </c>
      <c r="I1216" t="b">
        <f t="shared" si="239"/>
        <v>0</v>
      </c>
      <c r="J1216" s="14">
        <f t="shared" si="240"/>
        <v>0</v>
      </c>
      <c r="K1216">
        <f t="shared" si="241"/>
        <v>0</v>
      </c>
      <c r="L1216" s="12">
        <f t="shared" si="246"/>
        <v>6.5492824074074116</v>
      </c>
      <c r="M1216" s="1">
        <f t="shared" si="242"/>
        <v>9430.9666666666726</v>
      </c>
      <c r="N1216">
        <f t="shared" si="243"/>
        <v>13.4666666666668</v>
      </c>
      <c r="O1216">
        <f t="shared" si="244"/>
        <v>0</v>
      </c>
      <c r="P1216">
        <f t="shared" si="245"/>
        <v>0</v>
      </c>
      <c r="Q1216">
        <f t="shared" si="247"/>
        <v>0</v>
      </c>
    </row>
    <row r="1217" spans="1:17" x14ac:dyDescent="0.25">
      <c r="A1217" s="6" t="s">
        <v>3388</v>
      </c>
      <c r="B1217" s="7" t="s">
        <v>3389</v>
      </c>
      <c r="C1217" s="10" t="s">
        <v>3390</v>
      </c>
      <c r="D1217" s="11" t="s">
        <v>3391</v>
      </c>
      <c r="E1217">
        <f t="shared" si="235"/>
        <v>1</v>
      </c>
      <c r="F1217">
        <f t="shared" si="236"/>
        <v>0</v>
      </c>
      <c r="G1217">
        <f t="shared" si="237"/>
        <v>0</v>
      </c>
      <c r="H1217" s="12">
        <f t="shared" si="238"/>
        <v>1.0879629629629628E-2</v>
      </c>
      <c r="I1217" t="b">
        <f t="shared" si="239"/>
        <v>0</v>
      </c>
      <c r="J1217" s="14">
        <f t="shared" si="240"/>
        <v>0</v>
      </c>
      <c r="K1217">
        <f t="shared" si="241"/>
        <v>0</v>
      </c>
      <c r="L1217" s="12">
        <f t="shared" si="246"/>
        <v>6.560162037037041</v>
      </c>
      <c r="M1217" s="1">
        <f t="shared" si="242"/>
        <v>9446.6333333333387</v>
      </c>
      <c r="N1217">
        <f t="shared" si="243"/>
        <v>15.666666666666664</v>
      </c>
      <c r="O1217">
        <f t="shared" si="244"/>
        <v>0</v>
      </c>
      <c r="P1217">
        <f t="shared" si="245"/>
        <v>0</v>
      </c>
      <c r="Q1217">
        <f t="shared" si="247"/>
        <v>0</v>
      </c>
    </row>
    <row r="1218" spans="1:17" x14ac:dyDescent="0.25">
      <c r="A1218" s="4" t="s">
        <v>3392</v>
      </c>
      <c r="B1218" s="5" t="s">
        <v>3389</v>
      </c>
      <c r="C1218" s="8" t="s">
        <v>3393</v>
      </c>
      <c r="D1218" s="9" t="s">
        <v>3394</v>
      </c>
      <c r="E1218">
        <f t="shared" si="235"/>
        <v>0</v>
      </c>
      <c r="F1218">
        <f t="shared" si="236"/>
        <v>1</v>
      </c>
      <c r="G1218">
        <f t="shared" si="237"/>
        <v>0</v>
      </c>
      <c r="H1218" s="12">
        <f t="shared" si="238"/>
        <v>1.1388888888888893E-2</v>
      </c>
      <c r="I1218" t="b">
        <f t="shared" si="239"/>
        <v>0</v>
      </c>
      <c r="J1218" s="14">
        <f t="shared" si="240"/>
        <v>0</v>
      </c>
      <c r="K1218">
        <f t="shared" si="241"/>
        <v>0</v>
      </c>
      <c r="L1218" s="12">
        <f t="shared" si="246"/>
        <v>6.5715509259259299</v>
      </c>
      <c r="M1218" s="1">
        <f t="shared" si="242"/>
        <v>9463.0333333333383</v>
      </c>
      <c r="N1218">
        <f t="shared" si="243"/>
        <v>0</v>
      </c>
      <c r="O1218">
        <f t="shared" si="244"/>
        <v>16.400000000000006</v>
      </c>
      <c r="P1218">
        <f t="shared" si="245"/>
        <v>0</v>
      </c>
      <c r="Q1218">
        <f t="shared" si="247"/>
        <v>0</v>
      </c>
    </row>
    <row r="1219" spans="1:17" x14ac:dyDescent="0.25">
      <c r="A1219" s="6" t="s">
        <v>3395</v>
      </c>
      <c r="B1219" s="7" t="s">
        <v>3389</v>
      </c>
      <c r="C1219" s="10" t="s">
        <v>3396</v>
      </c>
      <c r="D1219" s="11" t="s">
        <v>3397</v>
      </c>
      <c r="E1219">
        <f t="shared" ref="E1219:E1282" si="248">IF(LEN(A1219)=7,1,0)</f>
        <v>1</v>
      </c>
      <c r="F1219">
        <f t="shared" ref="F1219:F1282" si="249">IF(LEN(A1219)=8,1,0)</f>
        <v>0</v>
      </c>
      <c r="G1219">
        <f t="shared" ref="G1219:G1282" si="250">IF(LEN(A1219)&gt;=10,1,0)</f>
        <v>0</v>
      </c>
      <c r="H1219" s="12">
        <f t="shared" ref="H1219:H1282" si="251">D1219-C1219</f>
        <v>4.8958333333333215E-3</v>
      </c>
      <c r="I1219" t="b">
        <f t="shared" ref="I1219:I1282" si="252">IF(MID(A1219,1,2)="12",TRUE,FALSE)</f>
        <v>0</v>
      </c>
      <c r="J1219" s="14">
        <f t="shared" ref="J1219:J1282" si="253">IF(AND(I1219=TRUE,E1219=1),H1219,0)</f>
        <v>0</v>
      </c>
      <c r="K1219">
        <f t="shared" ref="K1219:K1282" si="254">IF(J1219&lt;&gt;0,1,0)</f>
        <v>0</v>
      </c>
      <c r="L1219" s="12">
        <f t="shared" si="246"/>
        <v>6.5764467592592633</v>
      </c>
      <c r="M1219" s="1">
        <f t="shared" ref="M1219:M1282" si="255">L1219*24*60</f>
        <v>9470.0833333333394</v>
      </c>
      <c r="N1219">
        <f t="shared" ref="N1219:N1282" si="256">IF(AND(E1219=1,M1219&gt;800),H1219*24*60,0)</f>
        <v>7.0499999999999829</v>
      </c>
      <c r="O1219">
        <f t="shared" ref="O1219:O1282" si="257">IF(AND(F1219=1,M1219&gt;800),H1219*24*60,0)</f>
        <v>0</v>
      </c>
      <c r="P1219">
        <f t="shared" ref="P1219:P1282" si="258">IF(G1219=1,H1219)*24*60</f>
        <v>0</v>
      </c>
      <c r="Q1219">
        <f t="shared" si="247"/>
        <v>0</v>
      </c>
    </row>
    <row r="1220" spans="1:17" x14ac:dyDescent="0.25">
      <c r="A1220" s="4" t="s">
        <v>3398</v>
      </c>
      <c r="B1220" s="5" t="s">
        <v>3389</v>
      </c>
      <c r="C1220" s="8" t="s">
        <v>3399</v>
      </c>
      <c r="D1220" s="9" t="s">
        <v>3400</v>
      </c>
      <c r="E1220">
        <f t="shared" si="248"/>
        <v>1</v>
      </c>
      <c r="F1220">
        <f t="shared" si="249"/>
        <v>0</v>
      </c>
      <c r="G1220">
        <f t="shared" si="250"/>
        <v>0</v>
      </c>
      <c r="H1220" s="12">
        <f t="shared" si="251"/>
        <v>6.8171296296296591E-3</v>
      </c>
      <c r="I1220" t="b">
        <f t="shared" si="252"/>
        <v>0</v>
      </c>
      <c r="J1220" s="14">
        <f t="shared" si="253"/>
        <v>0</v>
      </c>
      <c r="K1220">
        <f t="shared" si="254"/>
        <v>0</v>
      </c>
      <c r="L1220" s="12">
        <f t="shared" si="246"/>
        <v>6.5832638888888928</v>
      </c>
      <c r="M1220" s="1">
        <f t="shared" si="255"/>
        <v>9479.9000000000051</v>
      </c>
      <c r="N1220">
        <f t="shared" si="256"/>
        <v>9.8166666666667091</v>
      </c>
      <c r="O1220">
        <f t="shared" si="257"/>
        <v>0</v>
      </c>
      <c r="P1220">
        <f t="shared" si="258"/>
        <v>0</v>
      </c>
      <c r="Q1220">
        <f t="shared" si="247"/>
        <v>0</v>
      </c>
    </row>
    <row r="1221" spans="1:17" x14ac:dyDescent="0.25">
      <c r="A1221" s="6" t="s">
        <v>3401</v>
      </c>
      <c r="B1221" s="7" t="s">
        <v>3389</v>
      </c>
      <c r="C1221" s="10" t="s">
        <v>3402</v>
      </c>
      <c r="D1221" s="11" t="s">
        <v>3403</v>
      </c>
      <c r="E1221">
        <f t="shared" si="248"/>
        <v>1</v>
      </c>
      <c r="F1221">
        <f t="shared" si="249"/>
        <v>0</v>
      </c>
      <c r="G1221">
        <f t="shared" si="250"/>
        <v>0</v>
      </c>
      <c r="H1221" s="12">
        <f t="shared" si="251"/>
        <v>5.6018518518519134E-3</v>
      </c>
      <c r="I1221" t="b">
        <f t="shared" si="252"/>
        <v>0</v>
      </c>
      <c r="J1221" s="14">
        <f t="shared" si="253"/>
        <v>0</v>
      </c>
      <c r="K1221">
        <f t="shared" si="254"/>
        <v>0</v>
      </c>
      <c r="L1221" s="12">
        <f t="shared" si="246"/>
        <v>6.5888657407407445</v>
      </c>
      <c r="M1221" s="1">
        <f t="shared" si="255"/>
        <v>9487.9666666666726</v>
      </c>
      <c r="N1221">
        <f t="shared" si="256"/>
        <v>8.0666666666667552</v>
      </c>
      <c r="O1221">
        <f t="shared" si="257"/>
        <v>0</v>
      </c>
      <c r="P1221">
        <f t="shared" si="258"/>
        <v>0</v>
      </c>
      <c r="Q1221">
        <f t="shared" si="247"/>
        <v>0</v>
      </c>
    </row>
    <row r="1222" spans="1:17" x14ac:dyDescent="0.25">
      <c r="A1222" s="4" t="s">
        <v>3404</v>
      </c>
      <c r="B1222" s="5" t="s">
        <v>3389</v>
      </c>
      <c r="C1222" s="8" t="s">
        <v>3405</v>
      </c>
      <c r="D1222" s="9" t="s">
        <v>3406</v>
      </c>
      <c r="E1222">
        <f t="shared" si="248"/>
        <v>1</v>
      </c>
      <c r="F1222">
        <f t="shared" si="249"/>
        <v>0</v>
      </c>
      <c r="G1222">
        <f t="shared" si="250"/>
        <v>0</v>
      </c>
      <c r="H1222" s="12">
        <f t="shared" si="251"/>
        <v>4.8958333333333215E-3</v>
      </c>
      <c r="I1222" t="b">
        <f t="shared" si="252"/>
        <v>0</v>
      </c>
      <c r="J1222" s="14">
        <f t="shared" si="253"/>
        <v>0</v>
      </c>
      <c r="K1222">
        <f t="shared" si="254"/>
        <v>0</v>
      </c>
      <c r="L1222" s="12">
        <f t="shared" ref="L1222:L1285" si="259">IF(OR(E1222=1,F1222=1),L1221+H1222,L1221)</f>
        <v>6.5937615740740778</v>
      </c>
      <c r="M1222" s="1">
        <f t="shared" si="255"/>
        <v>9495.0166666666719</v>
      </c>
      <c r="N1222">
        <f t="shared" si="256"/>
        <v>7.0499999999999829</v>
      </c>
      <c r="O1222">
        <f t="shared" si="257"/>
        <v>0</v>
      </c>
      <c r="P1222">
        <f t="shared" si="258"/>
        <v>0</v>
      </c>
      <c r="Q1222">
        <f t="shared" si="247"/>
        <v>0</v>
      </c>
    </row>
    <row r="1223" spans="1:17" x14ac:dyDescent="0.25">
      <c r="A1223" s="6" t="s">
        <v>2739</v>
      </c>
      <c r="B1223" s="7" t="s">
        <v>3389</v>
      </c>
      <c r="C1223" s="10" t="s">
        <v>3407</v>
      </c>
      <c r="D1223" s="11" t="s">
        <v>3408</v>
      </c>
      <c r="E1223">
        <f t="shared" si="248"/>
        <v>1</v>
      </c>
      <c r="F1223">
        <f t="shared" si="249"/>
        <v>0</v>
      </c>
      <c r="G1223">
        <f t="shared" si="250"/>
        <v>0</v>
      </c>
      <c r="H1223" s="12">
        <f t="shared" si="251"/>
        <v>5.3009259259259589E-3</v>
      </c>
      <c r="I1223" t="b">
        <f t="shared" si="252"/>
        <v>0</v>
      </c>
      <c r="J1223" s="14">
        <f t="shared" si="253"/>
        <v>0</v>
      </c>
      <c r="K1223">
        <f t="shared" si="254"/>
        <v>0</v>
      </c>
      <c r="L1223" s="12">
        <f t="shared" si="259"/>
        <v>6.5990625000000041</v>
      </c>
      <c r="M1223" s="1">
        <f t="shared" si="255"/>
        <v>9502.6500000000069</v>
      </c>
      <c r="N1223">
        <f t="shared" si="256"/>
        <v>7.6333333333333808</v>
      </c>
      <c r="O1223">
        <f t="shared" si="257"/>
        <v>0</v>
      </c>
      <c r="P1223">
        <f t="shared" si="258"/>
        <v>0</v>
      </c>
      <c r="Q1223">
        <f t="shared" si="247"/>
        <v>0</v>
      </c>
    </row>
    <row r="1224" spans="1:17" x14ac:dyDescent="0.25">
      <c r="A1224" s="4" t="s">
        <v>3409</v>
      </c>
      <c r="B1224" s="5" t="s">
        <v>3389</v>
      </c>
      <c r="C1224" s="8" t="s">
        <v>3410</v>
      </c>
      <c r="D1224" s="9" t="s">
        <v>3411</v>
      </c>
      <c r="E1224">
        <f t="shared" si="248"/>
        <v>0</v>
      </c>
      <c r="F1224">
        <f t="shared" si="249"/>
        <v>1</v>
      </c>
      <c r="G1224">
        <f t="shared" si="250"/>
        <v>0</v>
      </c>
      <c r="H1224" s="12">
        <f t="shared" si="251"/>
        <v>8.7731481481481688E-3</v>
      </c>
      <c r="I1224" t="b">
        <f t="shared" si="252"/>
        <v>0</v>
      </c>
      <c r="J1224" s="14">
        <f t="shared" si="253"/>
        <v>0</v>
      </c>
      <c r="K1224">
        <f t="shared" si="254"/>
        <v>0</v>
      </c>
      <c r="L1224" s="12">
        <f t="shared" si="259"/>
        <v>6.6078356481481526</v>
      </c>
      <c r="M1224" s="1">
        <f t="shared" si="255"/>
        <v>9515.2833333333401</v>
      </c>
      <c r="N1224">
        <f t="shared" si="256"/>
        <v>0</v>
      </c>
      <c r="O1224">
        <f t="shared" si="257"/>
        <v>12.633333333333363</v>
      </c>
      <c r="P1224">
        <f t="shared" si="258"/>
        <v>0</v>
      </c>
      <c r="Q1224">
        <f t="shared" si="247"/>
        <v>0</v>
      </c>
    </row>
    <row r="1225" spans="1:17" x14ac:dyDescent="0.25">
      <c r="A1225" s="6" t="s">
        <v>3412</v>
      </c>
      <c r="B1225" s="7" t="s">
        <v>3389</v>
      </c>
      <c r="C1225" s="10" t="s">
        <v>3413</v>
      </c>
      <c r="D1225" s="11" t="s">
        <v>3414</v>
      </c>
      <c r="E1225">
        <f t="shared" si="248"/>
        <v>1</v>
      </c>
      <c r="F1225">
        <f t="shared" si="249"/>
        <v>0</v>
      </c>
      <c r="G1225">
        <f t="shared" si="250"/>
        <v>0</v>
      </c>
      <c r="H1225" s="12">
        <f t="shared" si="251"/>
        <v>4.1319444444444797E-3</v>
      </c>
      <c r="I1225" t="b">
        <f t="shared" si="252"/>
        <v>0</v>
      </c>
      <c r="J1225" s="14">
        <f t="shared" si="253"/>
        <v>0</v>
      </c>
      <c r="K1225">
        <f t="shared" si="254"/>
        <v>0</v>
      </c>
      <c r="L1225" s="12">
        <f t="shared" si="259"/>
        <v>6.6119675925925971</v>
      </c>
      <c r="M1225" s="1">
        <f t="shared" si="255"/>
        <v>9521.233333333339</v>
      </c>
      <c r="N1225">
        <f t="shared" si="256"/>
        <v>5.9500000000000508</v>
      </c>
      <c r="O1225">
        <f t="shared" si="257"/>
        <v>0</v>
      </c>
      <c r="P1225">
        <f t="shared" si="258"/>
        <v>0</v>
      </c>
      <c r="Q1225">
        <f t="shared" si="247"/>
        <v>0</v>
      </c>
    </row>
    <row r="1226" spans="1:17" x14ac:dyDescent="0.25">
      <c r="A1226" s="4" t="s">
        <v>3415</v>
      </c>
      <c r="B1226" s="5" t="s">
        <v>3389</v>
      </c>
      <c r="C1226" s="8" t="s">
        <v>3416</v>
      </c>
      <c r="D1226" s="9" t="s">
        <v>3417</v>
      </c>
      <c r="E1226">
        <f t="shared" si="248"/>
        <v>0</v>
      </c>
      <c r="F1226">
        <f t="shared" si="249"/>
        <v>0</v>
      </c>
      <c r="G1226">
        <f t="shared" si="250"/>
        <v>1</v>
      </c>
      <c r="H1226" s="12">
        <f t="shared" si="251"/>
        <v>4.3750000000000178E-3</v>
      </c>
      <c r="I1226" t="b">
        <f t="shared" si="252"/>
        <v>0</v>
      </c>
      <c r="J1226" s="14">
        <f t="shared" si="253"/>
        <v>0</v>
      </c>
      <c r="K1226">
        <f t="shared" si="254"/>
        <v>0</v>
      </c>
      <c r="L1226" s="12">
        <f t="shared" si="259"/>
        <v>6.6119675925925971</v>
      </c>
      <c r="M1226" s="1">
        <f t="shared" si="255"/>
        <v>9521.233333333339</v>
      </c>
      <c r="N1226">
        <f t="shared" si="256"/>
        <v>0</v>
      </c>
      <c r="O1226">
        <f t="shared" si="257"/>
        <v>0</v>
      </c>
      <c r="P1226">
        <f t="shared" si="258"/>
        <v>6.3000000000000256</v>
      </c>
      <c r="Q1226">
        <f t="shared" si="247"/>
        <v>7</v>
      </c>
    </row>
    <row r="1227" spans="1:17" x14ac:dyDescent="0.25">
      <c r="A1227" s="6" t="s">
        <v>3418</v>
      </c>
      <c r="B1227" s="7" t="s">
        <v>3389</v>
      </c>
      <c r="C1227" s="10" t="s">
        <v>3419</v>
      </c>
      <c r="D1227" s="11" t="s">
        <v>3420</v>
      </c>
      <c r="E1227">
        <f t="shared" si="248"/>
        <v>0</v>
      </c>
      <c r="F1227">
        <f t="shared" si="249"/>
        <v>1</v>
      </c>
      <c r="G1227">
        <f t="shared" si="250"/>
        <v>0</v>
      </c>
      <c r="H1227" s="12">
        <f t="shared" si="251"/>
        <v>4.2245370370369573E-3</v>
      </c>
      <c r="I1227" t="b">
        <f t="shared" si="252"/>
        <v>0</v>
      </c>
      <c r="J1227" s="14">
        <f t="shared" si="253"/>
        <v>0</v>
      </c>
      <c r="K1227">
        <f t="shared" si="254"/>
        <v>0</v>
      </c>
      <c r="L1227" s="12">
        <f t="shared" si="259"/>
        <v>6.616192129629634</v>
      </c>
      <c r="M1227" s="1">
        <f t="shared" si="255"/>
        <v>9527.316666666673</v>
      </c>
      <c r="N1227">
        <f t="shared" si="256"/>
        <v>0</v>
      </c>
      <c r="O1227">
        <f t="shared" si="257"/>
        <v>6.0833333333332185</v>
      </c>
      <c r="P1227">
        <f t="shared" si="258"/>
        <v>0</v>
      </c>
      <c r="Q1227">
        <f t="shared" si="247"/>
        <v>0</v>
      </c>
    </row>
    <row r="1228" spans="1:17" x14ac:dyDescent="0.25">
      <c r="A1228" s="4" t="s">
        <v>3421</v>
      </c>
      <c r="B1228" s="5" t="s">
        <v>3389</v>
      </c>
      <c r="C1228" s="8" t="s">
        <v>3422</v>
      </c>
      <c r="D1228" s="9" t="s">
        <v>3423</v>
      </c>
      <c r="E1228">
        <f t="shared" si="248"/>
        <v>1</v>
      </c>
      <c r="F1228">
        <f t="shared" si="249"/>
        <v>0</v>
      </c>
      <c r="G1228">
        <f t="shared" si="250"/>
        <v>0</v>
      </c>
      <c r="H1228" s="12">
        <f t="shared" si="251"/>
        <v>6.5856481481481044E-3</v>
      </c>
      <c r="I1228" t="b">
        <f t="shared" si="252"/>
        <v>0</v>
      </c>
      <c r="J1228" s="14">
        <f t="shared" si="253"/>
        <v>0</v>
      </c>
      <c r="K1228">
        <f t="shared" si="254"/>
        <v>0</v>
      </c>
      <c r="L1228" s="12">
        <f t="shared" si="259"/>
        <v>6.6227777777777819</v>
      </c>
      <c r="M1228" s="1">
        <f t="shared" si="255"/>
        <v>9536.8000000000065</v>
      </c>
      <c r="N1228">
        <f t="shared" si="256"/>
        <v>9.4833333333332703</v>
      </c>
      <c r="O1228">
        <f t="shared" si="257"/>
        <v>0</v>
      </c>
      <c r="P1228">
        <f t="shared" si="258"/>
        <v>0</v>
      </c>
      <c r="Q1228">
        <f t="shared" si="247"/>
        <v>0</v>
      </c>
    </row>
    <row r="1229" spans="1:17" x14ac:dyDescent="0.25">
      <c r="A1229" s="6" t="s">
        <v>1547</v>
      </c>
      <c r="B1229" s="7" t="s">
        <v>3389</v>
      </c>
      <c r="C1229" s="10" t="s">
        <v>3424</v>
      </c>
      <c r="D1229" s="11" t="s">
        <v>3425</v>
      </c>
      <c r="E1229">
        <f t="shared" si="248"/>
        <v>0</v>
      </c>
      <c r="F1229">
        <f t="shared" si="249"/>
        <v>1</v>
      </c>
      <c r="G1229">
        <f t="shared" si="250"/>
        <v>0</v>
      </c>
      <c r="H1229" s="12">
        <f t="shared" si="251"/>
        <v>2.1064814814815147E-3</v>
      </c>
      <c r="I1229" t="b">
        <f t="shared" si="252"/>
        <v>0</v>
      </c>
      <c r="J1229" s="14">
        <f t="shared" si="253"/>
        <v>0</v>
      </c>
      <c r="K1229">
        <f t="shared" si="254"/>
        <v>0</v>
      </c>
      <c r="L1229" s="12">
        <f t="shared" si="259"/>
        <v>6.6248842592592636</v>
      </c>
      <c r="M1229" s="1">
        <f t="shared" si="255"/>
        <v>9539.8333333333394</v>
      </c>
      <c r="N1229">
        <f t="shared" si="256"/>
        <v>0</v>
      </c>
      <c r="O1229">
        <f t="shared" si="257"/>
        <v>3.0333333333333812</v>
      </c>
      <c r="P1229">
        <f t="shared" si="258"/>
        <v>0</v>
      </c>
      <c r="Q1229">
        <f t="shared" si="247"/>
        <v>0</v>
      </c>
    </row>
    <row r="1230" spans="1:17" x14ac:dyDescent="0.25">
      <c r="A1230" s="4" t="s">
        <v>3426</v>
      </c>
      <c r="B1230" s="5" t="s">
        <v>3389</v>
      </c>
      <c r="C1230" s="8" t="s">
        <v>3427</v>
      </c>
      <c r="D1230" s="9" t="s">
        <v>3428</v>
      </c>
      <c r="E1230">
        <f t="shared" si="248"/>
        <v>0</v>
      </c>
      <c r="F1230">
        <f t="shared" si="249"/>
        <v>1</v>
      </c>
      <c r="G1230">
        <f t="shared" si="250"/>
        <v>0</v>
      </c>
      <c r="H1230" s="12">
        <f t="shared" si="251"/>
        <v>2.2106481481481421E-3</v>
      </c>
      <c r="I1230" t="b">
        <f t="shared" si="252"/>
        <v>0</v>
      </c>
      <c r="J1230" s="14">
        <f t="shared" si="253"/>
        <v>0</v>
      </c>
      <c r="K1230">
        <f t="shared" si="254"/>
        <v>0</v>
      </c>
      <c r="L1230" s="12">
        <f t="shared" si="259"/>
        <v>6.6270949074074119</v>
      </c>
      <c r="M1230" s="1">
        <f t="shared" si="255"/>
        <v>9543.0166666666737</v>
      </c>
      <c r="N1230">
        <f t="shared" si="256"/>
        <v>0</v>
      </c>
      <c r="O1230">
        <f t="shared" si="257"/>
        <v>3.1833333333333247</v>
      </c>
      <c r="P1230">
        <f t="shared" si="258"/>
        <v>0</v>
      </c>
      <c r="Q1230">
        <f t="shared" si="247"/>
        <v>0</v>
      </c>
    </row>
    <row r="1231" spans="1:17" x14ac:dyDescent="0.25">
      <c r="A1231" s="6" t="s">
        <v>3429</v>
      </c>
      <c r="B1231" s="7" t="s">
        <v>3389</v>
      </c>
      <c r="C1231" s="10" t="s">
        <v>3430</v>
      </c>
      <c r="D1231" s="11" t="s">
        <v>3431</v>
      </c>
      <c r="E1231">
        <f t="shared" si="248"/>
        <v>1</v>
      </c>
      <c r="F1231">
        <f t="shared" si="249"/>
        <v>0</v>
      </c>
      <c r="G1231">
        <f t="shared" si="250"/>
        <v>0</v>
      </c>
      <c r="H1231" s="12">
        <f t="shared" si="251"/>
        <v>7.4189814814815125E-3</v>
      </c>
      <c r="I1231" t="b">
        <f t="shared" si="252"/>
        <v>0</v>
      </c>
      <c r="J1231" s="14">
        <f t="shared" si="253"/>
        <v>0</v>
      </c>
      <c r="K1231">
        <f t="shared" si="254"/>
        <v>0</v>
      </c>
      <c r="L1231" s="12">
        <f t="shared" si="259"/>
        <v>6.6345138888888933</v>
      </c>
      <c r="M1231" s="1">
        <f t="shared" si="255"/>
        <v>9553.7000000000062</v>
      </c>
      <c r="N1231">
        <f t="shared" si="256"/>
        <v>10.683333333333378</v>
      </c>
      <c r="O1231">
        <f t="shared" si="257"/>
        <v>0</v>
      </c>
      <c r="P1231">
        <f t="shared" si="258"/>
        <v>0</v>
      </c>
      <c r="Q1231">
        <f t="shared" si="247"/>
        <v>0</v>
      </c>
    </row>
    <row r="1232" spans="1:17" x14ac:dyDescent="0.25">
      <c r="A1232" s="4" t="s">
        <v>3432</v>
      </c>
      <c r="B1232" s="5" t="s">
        <v>3389</v>
      </c>
      <c r="C1232" s="8" t="s">
        <v>3433</v>
      </c>
      <c r="D1232" s="9" t="s">
        <v>3434</v>
      </c>
      <c r="E1232">
        <f t="shared" si="248"/>
        <v>1</v>
      </c>
      <c r="F1232">
        <f t="shared" si="249"/>
        <v>0</v>
      </c>
      <c r="G1232">
        <f t="shared" si="250"/>
        <v>0</v>
      </c>
      <c r="H1232" s="12">
        <f t="shared" si="251"/>
        <v>9.5949074074073715E-3</v>
      </c>
      <c r="I1232" t="b">
        <f t="shared" si="252"/>
        <v>0</v>
      </c>
      <c r="J1232" s="14">
        <f t="shared" si="253"/>
        <v>0</v>
      </c>
      <c r="K1232">
        <f t="shared" si="254"/>
        <v>0</v>
      </c>
      <c r="L1232" s="12">
        <f t="shared" si="259"/>
        <v>6.644108796296301</v>
      </c>
      <c r="M1232" s="1">
        <f t="shared" si="255"/>
        <v>9567.5166666666737</v>
      </c>
      <c r="N1232">
        <f t="shared" si="256"/>
        <v>13.816666666666615</v>
      </c>
      <c r="O1232">
        <f t="shared" si="257"/>
        <v>0</v>
      </c>
      <c r="P1232">
        <f t="shared" si="258"/>
        <v>0</v>
      </c>
      <c r="Q1232">
        <f t="shared" si="247"/>
        <v>0</v>
      </c>
    </row>
    <row r="1233" spans="1:17" x14ac:dyDescent="0.25">
      <c r="A1233" s="6" t="s">
        <v>3435</v>
      </c>
      <c r="B1233" s="7" t="s">
        <v>3389</v>
      </c>
      <c r="C1233" s="10" t="s">
        <v>3436</v>
      </c>
      <c r="D1233" s="11" t="s">
        <v>3437</v>
      </c>
      <c r="E1233">
        <f t="shared" si="248"/>
        <v>1</v>
      </c>
      <c r="F1233">
        <f t="shared" si="249"/>
        <v>0</v>
      </c>
      <c r="G1233">
        <f t="shared" si="250"/>
        <v>0</v>
      </c>
      <c r="H1233" s="12">
        <f t="shared" si="251"/>
        <v>9.8842592592592315E-3</v>
      </c>
      <c r="I1233" t="b">
        <f t="shared" si="252"/>
        <v>0</v>
      </c>
      <c r="J1233" s="14">
        <f t="shared" si="253"/>
        <v>0</v>
      </c>
      <c r="K1233">
        <f t="shared" si="254"/>
        <v>0</v>
      </c>
      <c r="L1233" s="12">
        <f t="shared" si="259"/>
        <v>6.65399305555556</v>
      </c>
      <c r="M1233" s="1">
        <f t="shared" si="255"/>
        <v>9581.7500000000073</v>
      </c>
      <c r="N1233">
        <f t="shared" si="256"/>
        <v>14.233333333333293</v>
      </c>
      <c r="O1233">
        <f t="shared" si="257"/>
        <v>0</v>
      </c>
      <c r="P1233">
        <f t="shared" si="258"/>
        <v>0</v>
      </c>
      <c r="Q1233">
        <f t="shared" si="247"/>
        <v>0</v>
      </c>
    </row>
    <row r="1234" spans="1:17" x14ac:dyDescent="0.25">
      <c r="A1234" s="4" t="s">
        <v>3438</v>
      </c>
      <c r="B1234" s="5" t="s">
        <v>3389</v>
      </c>
      <c r="C1234" s="8" t="s">
        <v>3439</v>
      </c>
      <c r="D1234" s="9" t="s">
        <v>3440</v>
      </c>
      <c r="E1234">
        <f t="shared" si="248"/>
        <v>1</v>
      </c>
      <c r="F1234">
        <f t="shared" si="249"/>
        <v>0</v>
      </c>
      <c r="G1234">
        <f t="shared" si="250"/>
        <v>0</v>
      </c>
      <c r="H1234" s="12">
        <f t="shared" si="251"/>
        <v>2.3611111111110916E-3</v>
      </c>
      <c r="I1234" t="b">
        <f t="shared" si="252"/>
        <v>0</v>
      </c>
      <c r="J1234" s="14">
        <f t="shared" si="253"/>
        <v>0</v>
      </c>
      <c r="K1234">
        <f t="shared" si="254"/>
        <v>0</v>
      </c>
      <c r="L1234" s="12">
        <f t="shared" si="259"/>
        <v>6.656354166666671</v>
      </c>
      <c r="M1234" s="1">
        <f t="shared" si="255"/>
        <v>9585.1500000000069</v>
      </c>
      <c r="N1234">
        <f t="shared" si="256"/>
        <v>3.3999999999999719</v>
      </c>
      <c r="O1234">
        <f t="shared" si="257"/>
        <v>0</v>
      </c>
      <c r="P1234">
        <f t="shared" si="258"/>
        <v>0</v>
      </c>
      <c r="Q1234">
        <f t="shared" si="247"/>
        <v>0</v>
      </c>
    </row>
    <row r="1235" spans="1:17" x14ac:dyDescent="0.25">
      <c r="A1235" s="6" t="s">
        <v>3441</v>
      </c>
      <c r="B1235" s="7" t="s">
        <v>3389</v>
      </c>
      <c r="C1235" s="10" t="s">
        <v>3442</v>
      </c>
      <c r="D1235" s="11" t="s">
        <v>3443</v>
      </c>
      <c r="E1235">
        <f t="shared" si="248"/>
        <v>1</v>
      </c>
      <c r="F1235">
        <f t="shared" si="249"/>
        <v>0</v>
      </c>
      <c r="G1235">
        <f t="shared" si="250"/>
        <v>0</v>
      </c>
      <c r="H1235" s="12">
        <f t="shared" si="251"/>
        <v>1.9212962962962821E-3</v>
      </c>
      <c r="I1235" t="b">
        <f t="shared" si="252"/>
        <v>0</v>
      </c>
      <c r="J1235" s="14">
        <f t="shared" si="253"/>
        <v>0</v>
      </c>
      <c r="K1235">
        <f t="shared" si="254"/>
        <v>0</v>
      </c>
      <c r="L1235" s="12">
        <f t="shared" si="259"/>
        <v>6.6582754629629672</v>
      </c>
      <c r="M1235" s="1">
        <f t="shared" si="255"/>
        <v>9587.9166666666715</v>
      </c>
      <c r="N1235">
        <f t="shared" si="256"/>
        <v>2.7666666666666462</v>
      </c>
      <c r="O1235">
        <f t="shared" si="257"/>
        <v>0</v>
      </c>
      <c r="P1235">
        <f t="shared" si="258"/>
        <v>0</v>
      </c>
      <c r="Q1235">
        <f t="shared" si="247"/>
        <v>0</v>
      </c>
    </row>
    <row r="1236" spans="1:17" x14ac:dyDescent="0.25">
      <c r="A1236" s="4" t="s">
        <v>3444</v>
      </c>
      <c r="B1236" s="5" t="s">
        <v>3389</v>
      </c>
      <c r="C1236" s="8" t="s">
        <v>3445</v>
      </c>
      <c r="D1236" s="9" t="s">
        <v>3446</v>
      </c>
      <c r="E1236">
        <f t="shared" si="248"/>
        <v>1</v>
      </c>
      <c r="F1236">
        <f t="shared" si="249"/>
        <v>0</v>
      </c>
      <c r="G1236">
        <f t="shared" si="250"/>
        <v>0</v>
      </c>
      <c r="H1236" s="12">
        <f t="shared" si="251"/>
        <v>8.101851851851638E-4</v>
      </c>
      <c r="I1236" t="b">
        <f t="shared" si="252"/>
        <v>0</v>
      </c>
      <c r="J1236" s="14">
        <f t="shared" si="253"/>
        <v>0</v>
      </c>
      <c r="K1236">
        <f t="shared" si="254"/>
        <v>0</v>
      </c>
      <c r="L1236" s="12">
        <f t="shared" si="259"/>
        <v>6.6590856481481522</v>
      </c>
      <c r="M1236" s="1">
        <f t="shared" si="255"/>
        <v>9589.0833333333394</v>
      </c>
      <c r="N1236">
        <f t="shared" si="256"/>
        <v>1.1666666666666359</v>
      </c>
      <c r="O1236">
        <f t="shared" si="257"/>
        <v>0</v>
      </c>
      <c r="P1236">
        <f t="shared" si="258"/>
        <v>0</v>
      </c>
      <c r="Q1236">
        <f t="shared" si="247"/>
        <v>0</v>
      </c>
    </row>
    <row r="1237" spans="1:17" x14ac:dyDescent="0.25">
      <c r="A1237" s="6" t="s">
        <v>3447</v>
      </c>
      <c r="B1237" s="7" t="s">
        <v>3389</v>
      </c>
      <c r="C1237" s="10" t="s">
        <v>3448</v>
      </c>
      <c r="D1237" s="11" t="s">
        <v>3449</v>
      </c>
      <c r="E1237">
        <f t="shared" si="248"/>
        <v>1</v>
      </c>
      <c r="F1237">
        <f t="shared" si="249"/>
        <v>0</v>
      </c>
      <c r="G1237">
        <f t="shared" si="250"/>
        <v>0</v>
      </c>
      <c r="H1237" s="12">
        <f t="shared" si="251"/>
        <v>1.1111111111111127E-2</v>
      </c>
      <c r="I1237" t="b">
        <f t="shared" si="252"/>
        <v>0</v>
      </c>
      <c r="J1237" s="14">
        <f t="shared" si="253"/>
        <v>0</v>
      </c>
      <c r="K1237">
        <f t="shared" si="254"/>
        <v>0</v>
      </c>
      <c r="L1237" s="12">
        <f t="shared" si="259"/>
        <v>6.6701967592592633</v>
      </c>
      <c r="M1237" s="1">
        <f t="shared" si="255"/>
        <v>9605.0833333333394</v>
      </c>
      <c r="N1237">
        <f t="shared" si="256"/>
        <v>16.000000000000021</v>
      </c>
      <c r="O1237">
        <f t="shared" si="257"/>
        <v>0</v>
      </c>
      <c r="P1237">
        <f t="shared" si="258"/>
        <v>0</v>
      </c>
      <c r="Q1237">
        <f t="shared" si="247"/>
        <v>0</v>
      </c>
    </row>
    <row r="1238" spans="1:17" x14ac:dyDescent="0.25">
      <c r="A1238" s="4" t="s">
        <v>3450</v>
      </c>
      <c r="B1238" s="5" t="s">
        <v>3389</v>
      </c>
      <c r="C1238" s="8" t="s">
        <v>3451</v>
      </c>
      <c r="D1238" s="9" t="s">
        <v>3452</v>
      </c>
      <c r="E1238">
        <f t="shared" si="248"/>
        <v>1</v>
      </c>
      <c r="F1238">
        <f t="shared" si="249"/>
        <v>0</v>
      </c>
      <c r="G1238">
        <f t="shared" si="250"/>
        <v>0</v>
      </c>
      <c r="H1238" s="12">
        <f t="shared" si="251"/>
        <v>8.3449074074073981E-3</v>
      </c>
      <c r="I1238" t="b">
        <f t="shared" si="252"/>
        <v>0</v>
      </c>
      <c r="J1238" s="14">
        <f t="shared" si="253"/>
        <v>0</v>
      </c>
      <c r="K1238">
        <f t="shared" si="254"/>
        <v>0</v>
      </c>
      <c r="L1238" s="12">
        <f t="shared" si="259"/>
        <v>6.6785416666666704</v>
      </c>
      <c r="M1238" s="1">
        <f t="shared" si="255"/>
        <v>9617.1000000000058</v>
      </c>
      <c r="N1238">
        <f t="shared" si="256"/>
        <v>12.016666666666653</v>
      </c>
      <c r="O1238">
        <f t="shared" si="257"/>
        <v>0</v>
      </c>
      <c r="P1238">
        <f t="shared" si="258"/>
        <v>0</v>
      </c>
      <c r="Q1238">
        <f t="shared" si="247"/>
        <v>0</v>
      </c>
    </row>
    <row r="1239" spans="1:17" x14ac:dyDescent="0.25">
      <c r="A1239" s="6" t="s">
        <v>3453</v>
      </c>
      <c r="B1239" s="7" t="s">
        <v>3389</v>
      </c>
      <c r="C1239" s="10" t="s">
        <v>3454</v>
      </c>
      <c r="D1239" s="11" t="s">
        <v>3455</v>
      </c>
      <c r="E1239">
        <f t="shared" si="248"/>
        <v>1</v>
      </c>
      <c r="F1239">
        <f t="shared" si="249"/>
        <v>0</v>
      </c>
      <c r="G1239">
        <f t="shared" si="250"/>
        <v>0</v>
      </c>
      <c r="H1239" s="12">
        <f t="shared" si="251"/>
        <v>3.9467592592592471E-3</v>
      </c>
      <c r="I1239" t="b">
        <f t="shared" si="252"/>
        <v>0</v>
      </c>
      <c r="J1239" s="14">
        <f t="shared" si="253"/>
        <v>0</v>
      </c>
      <c r="K1239">
        <f t="shared" si="254"/>
        <v>0</v>
      </c>
      <c r="L1239" s="12">
        <f t="shared" si="259"/>
        <v>6.6824884259259294</v>
      </c>
      <c r="M1239" s="1">
        <f t="shared" si="255"/>
        <v>9622.7833333333383</v>
      </c>
      <c r="N1239">
        <f t="shared" si="256"/>
        <v>5.6833333333333158</v>
      </c>
      <c r="O1239">
        <f t="shared" si="257"/>
        <v>0</v>
      </c>
      <c r="P1239">
        <f t="shared" si="258"/>
        <v>0</v>
      </c>
      <c r="Q1239">
        <f t="shared" si="247"/>
        <v>0</v>
      </c>
    </row>
    <row r="1240" spans="1:17" x14ac:dyDescent="0.25">
      <c r="A1240" s="4" t="s">
        <v>3456</v>
      </c>
      <c r="B1240" s="5" t="s">
        <v>3389</v>
      </c>
      <c r="C1240" s="8" t="s">
        <v>3457</v>
      </c>
      <c r="D1240" s="9" t="s">
        <v>3458</v>
      </c>
      <c r="E1240">
        <f t="shared" si="248"/>
        <v>1</v>
      </c>
      <c r="F1240">
        <f t="shared" si="249"/>
        <v>0</v>
      </c>
      <c r="G1240">
        <f t="shared" si="250"/>
        <v>0</v>
      </c>
      <c r="H1240" s="12">
        <f t="shared" si="251"/>
        <v>1.1400462962962932E-2</v>
      </c>
      <c r="I1240" t="b">
        <f t="shared" si="252"/>
        <v>0</v>
      </c>
      <c r="J1240" s="14">
        <f t="shared" si="253"/>
        <v>0</v>
      </c>
      <c r="K1240">
        <f t="shared" si="254"/>
        <v>0</v>
      </c>
      <c r="L1240" s="12">
        <f t="shared" si="259"/>
        <v>6.6938888888888926</v>
      </c>
      <c r="M1240" s="1">
        <f t="shared" si="255"/>
        <v>9639.2000000000044</v>
      </c>
      <c r="N1240">
        <f t="shared" si="256"/>
        <v>16.416666666666622</v>
      </c>
      <c r="O1240">
        <f t="shared" si="257"/>
        <v>0</v>
      </c>
      <c r="P1240">
        <f t="shared" si="258"/>
        <v>0</v>
      </c>
      <c r="Q1240">
        <f t="shared" ref="Q1240:Q1303" si="260">ROUNDUP(P1240,0)</f>
        <v>0</v>
      </c>
    </row>
    <row r="1241" spans="1:17" x14ac:dyDescent="0.25">
      <c r="A1241" s="6" t="s">
        <v>3459</v>
      </c>
      <c r="B1241" s="7" t="s">
        <v>3389</v>
      </c>
      <c r="C1241" s="10" t="s">
        <v>3460</v>
      </c>
      <c r="D1241" s="11" t="s">
        <v>3461</v>
      </c>
      <c r="E1241">
        <f t="shared" si="248"/>
        <v>0</v>
      </c>
      <c r="F1241">
        <f t="shared" si="249"/>
        <v>1</v>
      </c>
      <c r="G1241">
        <f t="shared" si="250"/>
        <v>0</v>
      </c>
      <c r="H1241" s="12">
        <f t="shared" si="251"/>
        <v>2.3495370370369972E-3</v>
      </c>
      <c r="I1241" t="b">
        <f t="shared" si="252"/>
        <v>0</v>
      </c>
      <c r="J1241" s="14">
        <f t="shared" si="253"/>
        <v>0</v>
      </c>
      <c r="K1241">
        <f t="shared" si="254"/>
        <v>0</v>
      </c>
      <c r="L1241" s="12">
        <f t="shared" si="259"/>
        <v>6.6962384259259293</v>
      </c>
      <c r="M1241" s="1">
        <f t="shared" si="255"/>
        <v>9642.5833333333376</v>
      </c>
      <c r="N1241">
        <f t="shared" si="256"/>
        <v>0</v>
      </c>
      <c r="O1241">
        <f t="shared" si="257"/>
        <v>3.383333333333276</v>
      </c>
      <c r="P1241">
        <f t="shared" si="258"/>
        <v>0</v>
      </c>
      <c r="Q1241">
        <f t="shared" si="260"/>
        <v>0</v>
      </c>
    </row>
    <row r="1242" spans="1:17" x14ac:dyDescent="0.25">
      <c r="A1242" s="4" t="s">
        <v>3462</v>
      </c>
      <c r="B1242" s="5" t="s">
        <v>3389</v>
      </c>
      <c r="C1242" s="8" t="s">
        <v>3463</v>
      </c>
      <c r="D1242" s="9" t="s">
        <v>3464</v>
      </c>
      <c r="E1242">
        <f t="shared" si="248"/>
        <v>0</v>
      </c>
      <c r="F1242">
        <f t="shared" si="249"/>
        <v>1</v>
      </c>
      <c r="G1242">
        <f t="shared" si="250"/>
        <v>0</v>
      </c>
      <c r="H1242" s="12">
        <f t="shared" si="251"/>
        <v>5.1273148148147651E-3</v>
      </c>
      <c r="I1242" t="b">
        <f t="shared" si="252"/>
        <v>0</v>
      </c>
      <c r="J1242" s="14">
        <f t="shared" si="253"/>
        <v>0</v>
      </c>
      <c r="K1242">
        <f t="shared" si="254"/>
        <v>0</v>
      </c>
      <c r="L1242" s="12">
        <f t="shared" si="259"/>
        <v>6.7013657407407443</v>
      </c>
      <c r="M1242" s="1">
        <f t="shared" si="255"/>
        <v>9649.9666666666726</v>
      </c>
      <c r="N1242">
        <f t="shared" si="256"/>
        <v>0</v>
      </c>
      <c r="O1242">
        <f t="shared" si="257"/>
        <v>7.3833333333332618</v>
      </c>
      <c r="P1242">
        <f t="shared" si="258"/>
        <v>0</v>
      </c>
      <c r="Q1242">
        <f t="shared" si="260"/>
        <v>0</v>
      </c>
    </row>
    <row r="1243" spans="1:17" x14ac:dyDescent="0.25">
      <c r="A1243" s="6" t="s">
        <v>1352</v>
      </c>
      <c r="B1243" s="7" t="s">
        <v>3389</v>
      </c>
      <c r="C1243" s="10" t="s">
        <v>3465</v>
      </c>
      <c r="D1243" s="11" t="s">
        <v>3466</v>
      </c>
      <c r="E1243">
        <f t="shared" si="248"/>
        <v>1</v>
      </c>
      <c r="F1243">
        <f t="shared" si="249"/>
        <v>0</v>
      </c>
      <c r="G1243">
        <f t="shared" si="250"/>
        <v>0</v>
      </c>
      <c r="H1243" s="12">
        <f t="shared" si="251"/>
        <v>3.6226851851852149E-3</v>
      </c>
      <c r="I1243" t="b">
        <f t="shared" si="252"/>
        <v>0</v>
      </c>
      <c r="J1243" s="14">
        <f t="shared" si="253"/>
        <v>0</v>
      </c>
      <c r="K1243">
        <f t="shared" si="254"/>
        <v>0</v>
      </c>
      <c r="L1243" s="12">
        <f t="shared" si="259"/>
        <v>6.7049884259259294</v>
      </c>
      <c r="M1243" s="1">
        <f t="shared" si="255"/>
        <v>9655.1833333333379</v>
      </c>
      <c r="N1243">
        <f t="shared" si="256"/>
        <v>5.2166666666667094</v>
      </c>
      <c r="O1243">
        <f t="shared" si="257"/>
        <v>0</v>
      </c>
      <c r="P1243">
        <f t="shared" si="258"/>
        <v>0</v>
      </c>
      <c r="Q1243">
        <f t="shared" si="260"/>
        <v>0</v>
      </c>
    </row>
    <row r="1244" spans="1:17" x14ac:dyDescent="0.25">
      <c r="A1244" s="4" t="s">
        <v>3467</v>
      </c>
      <c r="B1244" s="5" t="s">
        <v>3389</v>
      </c>
      <c r="C1244" s="8" t="s">
        <v>3468</v>
      </c>
      <c r="D1244" s="9" t="s">
        <v>3469</v>
      </c>
      <c r="E1244">
        <f t="shared" si="248"/>
        <v>0</v>
      </c>
      <c r="F1244">
        <f t="shared" si="249"/>
        <v>0</v>
      </c>
      <c r="G1244">
        <f t="shared" si="250"/>
        <v>1</v>
      </c>
      <c r="H1244" s="12">
        <f t="shared" si="251"/>
        <v>9.0624999999999734E-3</v>
      </c>
      <c r="I1244" t="b">
        <f t="shared" si="252"/>
        <v>0</v>
      </c>
      <c r="J1244" s="14">
        <f t="shared" si="253"/>
        <v>0</v>
      </c>
      <c r="K1244">
        <f t="shared" si="254"/>
        <v>0</v>
      </c>
      <c r="L1244" s="12">
        <f t="shared" si="259"/>
        <v>6.7049884259259294</v>
      </c>
      <c r="M1244" s="1">
        <f t="shared" si="255"/>
        <v>9655.1833333333379</v>
      </c>
      <c r="N1244">
        <f t="shared" si="256"/>
        <v>0</v>
      </c>
      <c r="O1244">
        <f t="shared" si="257"/>
        <v>0</v>
      </c>
      <c r="P1244">
        <f t="shared" si="258"/>
        <v>13.049999999999962</v>
      </c>
      <c r="Q1244">
        <f t="shared" si="260"/>
        <v>14</v>
      </c>
    </row>
    <row r="1245" spans="1:17" x14ac:dyDescent="0.25">
      <c r="A1245" s="6" t="s">
        <v>3470</v>
      </c>
      <c r="B1245" s="7" t="s">
        <v>3389</v>
      </c>
      <c r="C1245" s="10" t="s">
        <v>2629</v>
      </c>
      <c r="D1245" s="11" t="s">
        <v>3471</v>
      </c>
      <c r="E1245">
        <f t="shared" si="248"/>
        <v>1</v>
      </c>
      <c r="F1245">
        <f t="shared" si="249"/>
        <v>0</v>
      </c>
      <c r="G1245">
        <f t="shared" si="250"/>
        <v>0</v>
      </c>
      <c r="H1245" s="12">
        <f t="shared" si="251"/>
        <v>1.0069444444444353E-3</v>
      </c>
      <c r="I1245" t="b">
        <f t="shared" si="252"/>
        <v>0</v>
      </c>
      <c r="J1245" s="14">
        <f t="shared" si="253"/>
        <v>0</v>
      </c>
      <c r="K1245">
        <f t="shared" si="254"/>
        <v>0</v>
      </c>
      <c r="L1245" s="12">
        <f t="shared" si="259"/>
        <v>6.7059953703703741</v>
      </c>
      <c r="M1245" s="1">
        <f t="shared" si="255"/>
        <v>9656.6333333333387</v>
      </c>
      <c r="N1245">
        <f t="shared" si="256"/>
        <v>1.4499999999999869</v>
      </c>
      <c r="O1245">
        <f t="shared" si="257"/>
        <v>0</v>
      </c>
      <c r="P1245">
        <f t="shared" si="258"/>
        <v>0</v>
      </c>
      <c r="Q1245">
        <f t="shared" si="260"/>
        <v>0</v>
      </c>
    </row>
    <row r="1246" spans="1:17" x14ac:dyDescent="0.25">
      <c r="A1246" s="4" t="s">
        <v>3472</v>
      </c>
      <c r="B1246" s="5" t="s">
        <v>3389</v>
      </c>
      <c r="C1246" s="8" t="s">
        <v>3473</v>
      </c>
      <c r="D1246" s="9" t="s">
        <v>2093</v>
      </c>
      <c r="E1246">
        <f t="shared" si="248"/>
        <v>1</v>
      </c>
      <c r="F1246">
        <f t="shared" si="249"/>
        <v>0</v>
      </c>
      <c r="G1246">
        <f t="shared" si="250"/>
        <v>0</v>
      </c>
      <c r="H1246" s="12">
        <f t="shared" si="251"/>
        <v>7.6967592592592227E-3</v>
      </c>
      <c r="I1246" t="b">
        <f t="shared" si="252"/>
        <v>0</v>
      </c>
      <c r="J1246" s="14">
        <f t="shared" si="253"/>
        <v>0</v>
      </c>
      <c r="K1246">
        <f t="shared" si="254"/>
        <v>0</v>
      </c>
      <c r="L1246" s="12">
        <f t="shared" si="259"/>
        <v>6.7136921296296332</v>
      </c>
      <c r="M1246" s="1">
        <f t="shared" si="255"/>
        <v>9667.7166666666708</v>
      </c>
      <c r="N1246">
        <f t="shared" si="256"/>
        <v>11.083333333333281</v>
      </c>
      <c r="O1246">
        <f t="shared" si="257"/>
        <v>0</v>
      </c>
      <c r="P1246">
        <f t="shared" si="258"/>
        <v>0</v>
      </c>
      <c r="Q1246">
        <f t="shared" si="260"/>
        <v>0</v>
      </c>
    </row>
    <row r="1247" spans="1:17" x14ac:dyDescent="0.25">
      <c r="A1247" s="6" t="s">
        <v>3474</v>
      </c>
      <c r="B1247" s="7" t="s">
        <v>3389</v>
      </c>
      <c r="C1247" s="10" t="s">
        <v>3475</v>
      </c>
      <c r="D1247" s="11" t="s">
        <v>3476</v>
      </c>
      <c r="E1247">
        <f t="shared" si="248"/>
        <v>0</v>
      </c>
      <c r="F1247">
        <f t="shared" si="249"/>
        <v>1</v>
      </c>
      <c r="G1247">
        <f t="shared" si="250"/>
        <v>0</v>
      </c>
      <c r="H1247" s="12">
        <f t="shared" si="251"/>
        <v>9.444444444444533E-3</v>
      </c>
      <c r="I1247" t="b">
        <f t="shared" si="252"/>
        <v>0</v>
      </c>
      <c r="J1247" s="14">
        <f t="shared" si="253"/>
        <v>0</v>
      </c>
      <c r="K1247">
        <f t="shared" si="254"/>
        <v>0</v>
      </c>
      <c r="L1247" s="12">
        <f t="shared" si="259"/>
        <v>6.7231365740740774</v>
      </c>
      <c r="M1247" s="1">
        <f t="shared" si="255"/>
        <v>9681.316666666673</v>
      </c>
      <c r="N1247">
        <f t="shared" si="256"/>
        <v>0</v>
      </c>
      <c r="O1247">
        <f t="shared" si="257"/>
        <v>13.600000000000128</v>
      </c>
      <c r="P1247">
        <f t="shared" si="258"/>
        <v>0</v>
      </c>
      <c r="Q1247">
        <f t="shared" si="260"/>
        <v>0</v>
      </c>
    </row>
    <row r="1248" spans="1:17" x14ac:dyDescent="0.25">
      <c r="A1248" s="4" t="s">
        <v>3477</v>
      </c>
      <c r="B1248" s="5" t="s">
        <v>3389</v>
      </c>
      <c r="C1248" s="8" t="s">
        <v>3478</v>
      </c>
      <c r="D1248" s="9" t="s">
        <v>2638</v>
      </c>
      <c r="E1248">
        <f t="shared" si="248"/>
        <v>1</v>
      </c>
      <c r="F1248">
        <f t="shared" si="249"/>
        <v>0</v>
      </c>
      <c r="G1248">
        <f t="shared" si="250"/>
        <v>0</v>
      </c>
      <c r="H1248" s="12">
        <f t="shared" si="251"/>
        <v>1.0902777777777817E-2</v>
      </c>
      <c r="I1248" t="b">
        <f t="shared" si="252"/>
        <v>0</v>
      </c>
      <c r="J1248" s="14">
        <f t="shared" si="253"/>
        <v>0</v>
      </c>
      <c r="K1248">
        <f t="shared" si="254"/>
        <v>0</v>
      </c>
      <c r="L1248" s="12">
        <f t="shared" si="259"/>
        <v>6.7340393518518553</v>
      </c>
      <c r="M1248" s="1">
        <f t="shared" si="255"/>
        <v>9697.0166666666719</v>
      </c>
      <c r="N1248">
        <f t="shared" si="256"/>
        <v>15.700000000000056</v>
      </c>
      <c r="O1248">
        <f t="shared" si="257"/>
        <v>0</v>
      </c>
      <c r="P1248">
        <f t="shared" si="258"/>
        <v>0</v>
      </c>
      <c r="Q1248">
        <f t="shared" si="260"/>
        <v>0</v>
      </c>
    </row>
    <row r="1249" spans="1:17" x14ac:dyDescent="0.25">
      <c r="A1249" s="6" t="s">
        <v>3479</v>
      </c>
      <c r="B1249" s="7" t="s">
        <v>3389</v>
      </c>
      <c r="C1249" s="10" t="s">
        <v>3480</v>
      </c>
      <c r="D1249" s="11" t="s">
        <v>3481</v>
      </c>
      <c r="E1249">
        <f t="shared" si="248"/>
        <v>0</v>
      </c>
      <c r="F1249">
        <f t="shared" si="249"/>
        <v>0</v>
      </c>
      <c r="G1249">
        <f t="shared" si="250"/>
        <v>1</v>
      </c>
      <c r="H1249" s="12">
        <f t="shared" si="251"/>
        <v>5.2314814814815036E-3</v>
      </c>
      <c r="I1249" t="b">
        <f t="shared" si="252"/>
        <v>0</v>
      </c>
      <c r="J1249" s="14">
        <f t="shared" si="253"/>
        <v>0</v>
      </c>
      <c r="K1249">
        <f t="shared" si="254"/>
        <v>0</v>
      </c>
      <c r="L1249" s="12">
        <f t="shared" si="259"/>
        <v>6.7340393518518553</v>
      </c>
      <c r="M1249" s="1">
        <f t="shared" si="255"/>
        <v>9697.0166666666719</v>
      </c>
      <c r="N1249">
        <f t="shared" si="256"/>
        <v>0</v>
      </c>
      <c r="O1249">
        <f t="shared" si="257"/>
        <v>0</v>
      </c>
      <c r="P1249">
        <f t="shared" si="258"/>
        <v>7.5333333333333652</v>
      </c>
      <c r="Q1249">
        <f t="shared" si="260"/>
        <v>8</v>
      </c>
    </row>
    <row r="1250" spans="1:17" x14ac:dyDescent="0.25">
      <c r="A1250" s="4" t="s">
        <v>3482</v>
      </c>
      <c r="B1250" s="5" t="s">
        <v>3389</v>
      </c>
      <c r="C1250" s="8" t="s">
        <v>3483</v>
      </c>
      <c r="D1250" s="9" t="s">
        <v>3484</v>
      </c>
      <c r="E1250">
        <f t="shared" si="248"/>
        <v>1</v>
      </c>
      <c r="F1250">
        <f t="shared" si="249"/>
        <v>0</v>
      </c>
      <c r="G1250">
        <f t="shared" si="250"/>
        <v>0</v>
      </c>
      <c r="H1250" s="12">
        <f t="shared" si="251"/>
        <v>5.138888888888915E-3</v>
      </c>
      <c r="I1250" t="b">
        <f t="shared" si="252"/>
        <v>0</v>
      </c>
      <c r="J1250" s="14">
        <f t="shared" si="253"/>
        <v>0</v>
      </c>
      <c r="K1250">
        <f t="shared" si="254"/>
        <v>0</v>
      </c>
      <c r="L1250" s="12">
        <f t="shared" si="259"/>
        <v>6.7391782407407446</v>
      </c>
      <c r="M1250" s="1">
        <f t="shared" si="255"/>
        <v>9704.4166666666715</v>
      </c>
      <c r="N1250">
        <f t="shared" si="256"/>
        <v>7.4000000000000377</v>
      </c>
      <c r="O1250">
        <f t="shared" si="257"/>
        <v>0</v>
      </c>
      <c r="P1250">
        <f t="shared" si="258"/>
        <v>0</v>
      </c>
      <c r="Q1250">
        <f t="shared" si="260"/>
        <v>0</v>
      </c>
    </row>
    <row r="1251" spans="1:17" x14ac:dyDescent="0.25">
      <c r="A1251" s="6" t="s">
        <v>3485</v>
      </c>
      <c r="B1251" s="7" t="s">
        <v>3389</v>
      </c>
      <c r="C1251" s="10" t="s">
        <v>3486</v>
      </c>
      <c r="D1251" s="11" t="s">
        <v>3487</v>
      </c>
      <c r="E1251">
        <f t="shared" si="248"/>
        <v>0</v>
      </c>
      <c r="F1251">
        <f t="shared" si="249"/>
        <v>1</v>
      </c>
      <c r="G1251">
        <f t="shared" si="250"/>
        <v>0</v>
      </c>
      <c r="H1251" s="12">
        <f t="shared" si="251"/>
        <v>9.9537037037036868E-3</v>
      </c>
      <c r="I1251" t="b">
        <f t="shared" si="252"/>
        <v>0</v>
      </c>
      <c r="J1251" s="14">
        <f t="shared" si="253"/>
        <v>0</v>
      </c>
      <c r="K1251">
        <f t="shared" si="254"/>
        <v>0</v>
      </c>
      <c r="L1251" s="12">
        <f t="shared" si="259"/>
        <v>6.7491319444444482</v>
      </c>
      <c r="M1251" s="1">
        <f t="shared" si="255"/>
        <v>9718.7500000000036</v>
      </c>
      <c r="N1251">
        <f t="shared" si="256"/>
        <v>0</v>
      </c>
      <c r="O1251">
        <f t="shared" si="257"/>
        <v>14.333333333333309</v>
      </c>
      <c r="P1251">
        <f t="shared" si="258"/>
        <v>0</v>
      </c>
      <c r="Q1251">
        <f t="shared" si="260"/>
        <v>0</v>
      </c>
    </row>
    <row r="1252" spans="1:17" x14ac:dyDescent="0.25">
      <c r="A1252" s="4" t="s">
        <v>3488</v>
      </c>
      <c r="B1252" s="5" t="s">
        <v>3389</v>
      </c>
      <c r="C1252" s="8" t="s">
        <v>3489</v>
      </c>
      <c r="D1252" s="9" t="s">
        <v>3490</v>
      </c>
      <c r="E1252">
        <f t="shared" si="248"/>
        <v>1</v>
      </c>
      <c r="F1252">
        <f t="shared" si="249"/>
        <v>0</v>
      </c>
      <c r="G1252">
        <f t="shared" si="250"/>
        <v>0</v>
      </c>
      <c r="H1252" s="12">
        <f t="shared" si="251"/>
        <v>6.4120370370369661E-3</v>
      </c>
      <c r="I1252" t="b">
        <f t="shared" si="252"/>
        <v>0</v>
      </c>
      <c r="J1252" s="14">
        <f t="shared" si="253"/>
        <v>0</v>
      </c>
      <c r="K1252">
        <f t="shared" si="254"/>
        <v>0</v>
      </c>
      <c r="L1252" s="12">
        <f t="shared" si="259"/>
        <v>6.7555439814814848</v>
      </c>
      <c r="M1252" s="1">
        <f t="shared" si="255"/>
        <v>9727.983333333339</v>
      </c>
      <c r="N1252">
        <f t="shared" si="256"/>
        <v>9.2333333333332313</v>
      </c>
      <c r="O1252">
        <f t="shared" si="257"/>
        <v>0</v>
      </c>
      <c r="P1252">
        <f t="shared" si="258"/>
        <v>0</v>
      </c>
      <c r="Q1252">
        <f t="shared" si="260"/>
        <v>0</v>
      </c>
    </row>
    <row r="1253" spans="1:17" x14ac:dyDescent="0.25">
      <c r="A1253" s="6" t="s">
        <v>3491</v>
      </c>
      <c r="B1253" s="7" t="s">
        <v>3389</v>
      </c>
      <c r="C1253" s="10" t="s">
        <v>3492</v>
      </c>
      <c r="D1253" s="11" t="s">
        <v>3493</v>
      </c>
      <c r="E1253">
        <f t="shared" si="248"/>
        <v>1</v>
      </c>
      <c r="F1253">
        <f t="shared" si="249"/>
        <v>0</v>
      </c>
      <c r="G1253">
        <f t="shared" si="250"/>
        <v>0</v>
      </c>
      <c r="H1253" s="12">
        <f t="shared" si="251"/>
        <v>5.9837962962963065E-3</v>
      </c>
      <c r="I1253" t="b">
        <f t="shared" si="252"/>
        <v>0</v>
      </c>
      <c r="J1253" s="14">
        <f t="shared" si="253"/>
        <v>0</v>
      </c>
      <c r="K1253">
        <f t="shared" si="254"/>
        <v>0</v>
      </c>
      <c r="L1253" s="12">
        <f t="shared" si="259"/>
        <v>6.7615277777777809</v>
      </c>
      <c r="M1253" s="1">
        <f t="shared" si="255"/>
        <v>9736.6000000000058</v>
      </c>
      <c r="N1253">
        <f t="shared" si="256"/>
        <v>8.6166666666666814</v>
      </c>
      <c r="O1253">
        <f t="shared" si="257"/>
        <v>0</v>
      </c>
      <c r="P1253">
        <f t="shared" si="258"/>
        <v>0</v>
      </c>
      <c r="Q1253">
        <f t="shared" si="260"/>
        <v>0</v>
      </c>
    </row>
    <row r="1254" spans="1:17" x14ac:dyDescent="0.25">
      <c r="A1254" s="4" t="s">
        <v>3494</v>
      </c>
      <c r="B1254" s="5" t="s">
        <v>3389</v>
      </c>
      <c r="C1254" s="8" t="s">
        <v>3495</v>
      </c>
      <c r="D1254" s="9" t="s">
        <v>969</v>
      </c>
      <c r="E1254">
        <f t="shared" si="248"/>
        <v>1</v>
      </c>
      <c r="F1254">
        <f t="shared" si="249"/>
        <v>0</v>
      </c>
      <c r="G1254">
        <f t="shared" si="250"/>
        <v>0</v>
      </c>
      <c r="H1254" s="12">
        <f t="shared" si="251"/>
        <v>8.553240740740764E-3</v>
      </c>
      <c r="I1254" t="b">
        <f t="shared" si="252"/>
        <v>0</v>
      </c>
      <c r="J1254" s="14">
        <f t="shared" si="253"/>
        <v>0</v>
      </c>
      <c r="K1254">
        <f t="shared" si="254"/>
        <v>0</v>
      </c>
      <c r="L1254" s="12">
        <f t="shared" si="259"/>
        <v>6.7700810185185221</v>
      </c>
      <c r="M1254" s="1">
        <f t="shared" si="255"/>
        <v>9748.9166666666715</v>
      </c>
      <c r="N1254">
        <f t="shared" si="256"/>
        <v>12.3166666666667</v>
      </c>
      <c r="O1254">
        <f t="shared" si="257"/>
        <v>0</v>
      </c>
      <c r="P1254">
        <f t="shared" si="258"/>
        <v>0</v>
      </c>
      <c r="Q1254">
        <f t="shared" si="260"/>
        <v>0</v>
      </c>
    </row>
    <row r="1255" spans="1:17" x14ac:dyDescent="0.25">
      <c r="A1255" s="6" t="s">
        <v>3496</v>
      </c>
      <c r="B1255" s="7" t="s">
        <v>3389</v>
      </c>
      <c r="C1255" s="10" t="s">
        <v>3497</v>
      </c>
      <c r="D1255" s="11" t="s">
        <v>3498</v>
      </c>
      <c r="E1255">
        <f t="shared" si="248"/>
        <v>1</v>
      </c>
      <c r="F1255">
        <f t="shared" si="249"/>
        <v>0</v>
      </c>
      <c r="G1255">
        <f t="shared" si="250"/>
        <v>0</v>
      </c>
      <c r="H1255" s="12">
        <f t="shared" si="251"/>
        <v>3.3680555555555269E-3</v>
      </c>
      <c r="I1255" t="b">
        <f t="shared" si="252"/>
        <v>0</v>
      </c>
      <c r="J1255" s="14">
        <f t="shared" si="253"/>
        <v>0</v>
      </c>
      <c r="K1255">
        <f t="shared" si="254"/>
        <v>0</v>
      </c>
      <c r="L1255" s="12">
        <f t="shared" si="259"/>
        <v>6.7734490740740778</v>
      </c>
      <c r="M1255" s="1">
        <f t="shared" si="255"/>
        <v>9753.7666666666719</v>
      </c>
      <c r="N1255">
        <f t="shared" si="256"/>
        <v>4.8499999999999588</v>
      </c>
      <c r="O1255">
        <f t="shared" si="257"/>
        <v>0</v>
      </c>
      <c r="P1255">
        <f t="shared" si="258"/>
        <v>0</v>
      </c>
      <c r="Q1255">
        <f t="shared" si="260"/>
        <v>0</v>
      </c>
    </row>
    <row r="1256" spans="1:17" x14ac:dyDescent="0.25">
      <c r="A1256" s="4" t="s">
        <v>3499</v>
      </c>
      <c r="B1256" s="5" t="s">
        <v>3389</v>
      </c>
      <c r="C1256" s="8" t="s">
        <v>3500</v>
      </c>
      <c r="D1256" s="9" t="s">
        <v>3501</v>
      </c>
      <c r="E1256">
        <f t="shared" si="248"/>
        <v>1</v>
      </c>
      <c r="F1256">
        <f t="shared" si="249"/>
        <v>0</v>
      </c>
      <c r="G1256">
        <f t="shared" si="250"/>
        <v>0</v>
      </c>
      <c r="H1256" s="12">
        <f t="shared" si="251"/>
        <v>1.1412037037037026E-2</v>
      </c>
      <c r="I1256" t="b">
        <f t="shared" si="252"/>
        <v>0</v>
      </c>
      <c r="J1256" s="14">
        <f t="shared" si="253"/>
        <v>0</v>
      </c>
      <c r="K1256">
        <f t="shared" si="254"/>
        <v>0</v>
      </c>
      <c r="L1256" s="12">
        <f t="shared" si="259"/>
        <v>6.7848611111111152</v>
      </c>
      <c r="M1256" s="1">
        <f t="shared" si="255"/>
        <v>9770.2000000000062</v>
      </c>
      <c r="N1256">
        <f t="shared" si="256"/>
        <v>16.433333333333316</v>
      </c>
      <c r="O1256">
        <f t="shared" si="257"/>
        <v>0</v>
      </c>
      <c r="P1256">
        <f t="shared" si="258"/>
        <v>0</v>
      </c>
      <c r="Q1256">
        <f t="shared" si="260"/>
        <v>0</v>
      </c>
    </row>
    <row r="1257" spans="1:17" x14ac:dyDescent="0.25">
      <c r="A1257" s="6" t="s">
        <v>3502</v>
      </c>
      <c r="B1257" s="7" t="s">
        <v>3389</v>
      </c>
      <c r="C1257" s="10" t="s">
        <v>3503</v>
      </c>
      <c r="D1257" s="11" t="s">
        <v>3504</v>
      </c>
      <c r="E1257">
        <f t="shared" si="248"/>
        <v>1</v>
      </c>
      <c r="F1257">
        <f t="shared" si="249"/>
        <v>0</v>
      </c>
      <c r="G1257">
        <f t="shared" si="250"/>
        <v>0</v>
      </c>
      <c r="H1257" s="12">
        <f t="shared" si="251"/>
        <v>7.0138888888888751E-3</v>
      </c>
      <c r="I1257" t="b">
        <f t="shared" si="252"/>
        <v>0</v>
      </c>
      <c r="J1257" s="14">
        <f t="shared" si="253"/>
        <v>0</v>
      </c>
      <c r="K1257">
        <f t="shared" si="254"/>
        <v>0</v>
      </c>
      <c r="L1257" s="12">
        <f t="shared" si="259"/>
        <v>6.7918750000000045</v>
      </c>
      <c r="M1257" s="1">
        <f t="shared" si="255"/>
        <v>9780.3000000000065</v>
      </c>
      <c r="N1257">
        <f t="shared" si="256"/>
        <v>10.09999999999998</v>
      </c>
      <c r="O1257">
        <f t="shared" si="257"/>
        <v>0</v>
      </c>
      <c r="P1257">
        <f t="shared" si="258"/>
        <v>0</v>
      </c>
      <c r="Q1257">
        <f t="shared" si="260"/>
        <v>0</v>
      </c>
    </row>
    <row r="1258" spans="1:17" x14ac:dyDescent="0.25">
      <c r="A1258" s="4" t="s">
        <v>3505</v>
      </c>
      <c r="B1258" s="5" t="s">
        <v>3389</v>
      </c>
      <c r="C1258" s="8" t="s">
        <v>3506</v>
      </c>
      <c r="D1258" s="9" t="s">
        <v>3507</v>
      </c>
      <c r="E1258">
        <f t="shared" si="248"/>
        <v>1</v>
      </c>
      <c r="F1258">
        <f t="shared" si="249"/>
        <v>0</v>
      </c>
      <c r="G1258">
        <f t="shared" si="250"/>
        <v>0</v>
      </c>
      <c r="H1258" s="12">
        <f t="shared" si="251"/>
        <v>1.0613425925925957E-2</v>
      </c>
      <c r="I1258" t="b">
        <f t="shared" si="252"/>
        <v>0</v>
      </c>
      <c r="J1258" s="14">
        <f t="shared" si="253"/>
        <v>0</v>
      </c>
      <c r="K1258">
        <f t="shared" si="254"/>
        <v>0</v>
      </c>
      <c r="L1258" s="12">
        <f t="shared" si="259"/>
        <v>6.8024884259259304</v>
      </c>
      <c r="M1258" s="1">
        <f t="shared" si="255"/>
        <v>9795.5833333333394</v>
      </c>
      <c r="N1258">
        <f t="shared" si="256"/>
        <v>15.283333333333378</v>
      </c>
      <c r="O1258">
        <f t="shared" si="257"/>
        <v>0</v>
      </c>
      <c r="P1258">
        <f t="shared" si="258"/>
        <v>0</v>
      </c>
      <c r="Q1258">
        <f t="shared" si="260"/>
        <v>0</v>
      </c>
    </row>
    <row r="1259" spans="1:17" x14ac:dyDescent="0.25">
      <c r="A1259" s="6" t="s">
        <v>3508</v>
      </c>
      <c r="B1259" s="7" t="s">
        <v>3389</v>
      </c>
      <c r="C1259" s="10" t="s">
        <v>3509</v>
      </c>
      <c r="D1259" s="11" t="s">
        <v>3510</v>
      </c>
      <c r="E1259">
        <f t="shared" si="248"/>
        <v>1</v>
      </c>
      <c r="F1259">
        <f t="shared" si="249"/>
        <v>0</v>
      </c>
      <c r="G1259">
        <f t="shared" si="250"/>
        <v>0</v>
      </c>
      <c r="H1259" s="12">
        <f t="shared" si="251"/>
        <v>7.7546296296295836E-3</v>
      </c>
      <c r="I1259" t="b">
        <f t="shared" si="252"/>
        <v>0</v>
      </c>
      <c r="J1259" s="14">
        <f t="shared" si="253"/>
        <v>0</v>
      </c>
      <c r="K1259">
        <f t="shared" si="254"/>
        <v>0</v>
      </c>
      <c r="L1259" s="12">
        <f t="shared" si="259"/>
        <v>6.81024305555556</v>
      </c>
      <c r="M1259" s="1">
        <f t="shared" si="255"/>
        <v>9806.7500000000073</v>
      </c>
      <c r="N1259">
        <f t="shared" si="256"/>
        <v>11.1666666666666</v>
      </c>
      <c r="O1259">
        <f t="shared" si="257"/>
        <v>0</v>
      </c>
      <c r="P1259">
        <f t="shared" si="258"/>
        <v>0</v>
      </c>
      <c r="Q1259">
        <f t="shared" si="260"/>
        <v>0</v>
      </c>
    </row>
    <row r="1260" spans="1:17" x14ac:dyDescent="0.25">
      <c r="A1260" s="4" t="s">
        <v>1842</v>
      </c>
      <c r="B1260" s="5" t="s">
        <v>3389</v>
      </c>
      <c r="C1260" s="8" t="s">
        <v>3511</v>
      </c>
      <c r="D1260" s="9" t="s">
        <v>3512</v>
      </c>
      <c r="E1260">
        <f t="shared" si="248"/>
        <v>0</v>
      </c>
      <c r="F1260">
        <f t="shared" si="249"/>
        <v>1</v>
      </c>
      <c r="G1260">
        <f t="shared" si="250"/>
        <v>0</v>
      </c>
      <c r="H1260" s="12">
        <f t="shared" si="251"/>
        <v>6.9444444444449749E-4</v>
      </c>
      <c r="I1260" t="b">
        <f t="shared" si="252"/>
        <v>0</v>
      </c>
      <c r="J1260" s="14">
        <f t="shared" si="253"/>
        <v>0</v>
      </c>
      <c r="K1260">
        <f t="shared" si="254"/>
        <v>0</v>
      </c>
      <c r="L1260" s="12">
        <f t="shared" si="259"/>
        <v>6.8109375000000041</v>
      </c>
      <c r="M1260" s="1">
        <f t="shared" si="255"/>
        <v>9807.7500000000055</v>
      </c>
      <c r="N1260">
        <f t="shared" si="256"/>
        <v>0</v>
      </c>
      <c r="O1260">
        <f t="shared" si="257"/>
        <v>1.0000000000000764</v>
      </c>
      <c r="P1260">
        <f t="shared" si="258"/>
        <v>0</v>
      </c>
      <c r="Q1260">
        <f t="shared" si="260"/>
        <v>0</v>
      </c>
    </row>
    <row r="1261" spans="1:17" x14ac:dyDescent="0.25">
      <c r="A1261" s="6" t="s">
        <v>3513</v>
      </c>
      <c r="B1261" s="7" t="s">
        <v>3389</v>
      </c>
      <c r="C1261" s="10" t="s">
        <v>2123</v>
      </c>
      <c r="D1261" s="11" t="s">
        <v>3514</v>
      </c>
      <c r="E1261">
        <f t="shared" si="248"/>
        <v>0</v>
      </c>
      <c r="F1261">
        <f t="shared" si="249"/>
        <v>1</v>
      </c>
      <c r="G1261">
        <f t="shared" si="250"/>
        <v>0</v>
      </c>
      <c r="H1261" s="12">
        <f t="shared" si="251"/>
        <v>4.6296296296294281E-4</v>
      </c>
      <c r="I1261" t="b">
        <f t="shared" si="252"/>
        <v>0</v>
      </c>
      <c r="J1261" s="14">
        <f t="shared" si="253"/>
        <v>0</v>
      </c>
      <c r="K1261">
        <f t="shared" si="254"/>
        <v>0</v>
      </c>
      <c r="L1261" s="12">
        <f t="shared" si="259"/>
        <v>6.8114004629629674</v>
      </c>
      <c r="M1261" s="1">
        <f t="shared" si="255"/>
        <v>9808.4166666666733</v>
      </c>
      <c r="N1261">
        <f t="shared" si="256"/>
        <v>0</v>
      </c>
      <c r="O1261">
        <f t="shared" si="257"/>
        <v>0.66666666666663765</v>
      </c>
      <c r="P1261">
        <f t="shared" si="258"/>
        <v>0</v>
      </c>
      <c r="Q1261">
        <f t="shared" si="260"/>
        <v>0</v>
      </c>
    </row>
    <row r="1262" spans="1:17" x14ac:dyDescent="0.25">
      <c r="A1262" s="4" t="s">
        <v>3515</v>
      </c>
      <c r="B1262" s="5" t="s">
        <v>3389</v>
      </c>
      <c r="C1262" s="8" t="s">
        <v>119</v>
      </c>
      <c r="D1262" s="9" t="s">
        <v>3516</v>
      </c>
      <c r="E1262">
        <f t="shared" si="248"/>
        <v>0</v>
      </c>
      <c r="F1262">
        <f t="shared" si="249"/>
        <v>1</v>
      </c>
      <c r="G1262">
        <f t="shared" si="250"/>
        <v>0</v>
      </c>
      <c r="H1262" s="12">
        <f t="shared" si="251"/>
        <v>8.5879629629629917E-3</v>
      </c>
      <c r="I1262" t="b">
        <f t="shared" si="252"/>
        <v>0</v>
      </c>
      <c r="J1262" s="14">
        <f t="shared" si="253"/>
        <v>0</v>
      </c>
      <c r="K1262">
        <f t="shared" si="254"/>
        <v>0</v>
      </c>
      <c r="L1262" s="12">
        <f t="shared" si="259"/>
        <v>6.8199884259259305</v>
      </c>
      <c r="M1262" s="1">
        <f t="shared" si="255"/>
        <v>9820.7833333333401</v>
      </c>
      <c r="N1262">
        <f t="shared" si="256"/>
        <v>0</v>
      </c>
      <c r="O1262">
        <f t="shared" si="257"/>
        <v>12.366666666666708</v>
      </c>
      <c r="P1262">
        <f t="shared" si="258"/>
        <v>0</v>
      </c>
      <c r="Q1262">
        <f t="shared" si="260"/>
        <v>0</v>
      </c>
    </row>
    <row r="1263" spans="1:17" x14ac:dyDescent="0.25">
      <c r="A1263" s="6" t="s">
        <v>3517</v>
      </c>
      <c r="B1263" s="7" t="s">
        <v>3389</v>
      </c>
      <c r="C1263" s="10" t="s">
        <v>3518</v>
      </c>
      <c r="D1263" s="11" t="s">
        <v>3519</v>
      </c>
      <c r="E1263">
        <f t="shared" si="248"/>
        <v>0</v>
      </c>
      <c r="F1263">
        <f t="shared" si="249"/>
        <v>1</v>
      </c>
      <c r="G1263">
        <f t="shared" si="250"/>
        <v>0</v>
      </c>
      <c r="H1263" s="12">
        <f t="shared" si="251"/>
        <v>2.8125000000000511E-3</v>
      </c>
      <c r="I1263" t="b">
        <f t="shared" si="252"/>
        <v>0</v>
      </c>
      <c r="J1263" s="14">
        <f t="shared" si="253"/>
        <v>0</v>
      </c>
      <c r="K1263">
        <f t="shared" si="254"/>
        <v>0</v>
      </c>
      <c r="L1263" s="12">
        <f t="shared" si="259"/>
        <v>6.8228009259259306</v>
      </c>
      <c r="M1263" s="1">
        <f t="shared" si="255"/>
        <v>9824.8333333333394</v>
      </c>
      <c r="N1263">
        <f t="shared" si="256"/>
        <v>0</v>
      </c>
      <c r="O1263">
        <f t="shared" si="257"/>
        <v>4.0500000000000735</v>
      </c>
      <c r="P1263">
        <f t="shared" si="258"/>
        <v>0</v>
      </c>
      <c r="Q1263">
        <f t="shared" si="260"/>
        <v>0</v>
      </c>
    </row>
    <row r="1264" spans="1:17" x14ac:dyDescent="0.25">
      <c r="A1264" s="4" t="s">
        <v>864</v>
      </c>
      <c r="B1264" s="5" t="s">
        <v>3389</v>
      </c>
      <c r="C1264" s="8" t="s">
        <v>3520</v>
      </c>
      <c r="D1264" s="9" t="s">
        <v>3521</v>
      </c>
      <c r="E1264">
        <f t="shared" si="248"/>
        <v>1</v>
      </c>
      <c r="F1264">
        <f t="shared" si="249"/>
        <v>0</v>
      </c>
      <c r="G1264">
        <f t="shared" si="250"/>
        <v>0</v>
      </c>
      <c r="H1264" s="12">
        <f t="shared" si="251"/>
        <v>9.490740740740744E-3</v>
      </c>
      <c r="I1264" t="b">
        <f t="shared" si="252"/>
        <v>0</v>
      </c>
      <c r="J1264" s="14">
        <f t="shared" si="253"/>
        <v>0</v>
      </c>
      <c r="K1264">
        <f t="shared" si="254"/>
        <v>0</v>
      </c>
      <c r="L1264" s="12">
        <f t="shared" si="259"/>
        <v>6.8322916666666718</v>
      </c>
      <c r="M1264" s="1">
        <f t="shared" si="255"/>
        <v>9838.5000000000073</v>
      </c>
      <c r="N1264">
        <f t="shared" si="256"/>
        <v>13.666666666666671</v>
      </c>
      <c r="O1264">
        <f t="shared" si="257"/>
        <v>0</v>
      </c>
      <c r="P1264">
        <f t="shared" si="258"/>
        <v>0</v>
      </c>
      <c r="Q1264">
        <f t="shared" si="260"/>
        <v>0</v>
      </c>
    </row>
    <row r="1265" spans="1:17" x14ac:dyDescent="0.25">
      <c r="A1265" s="6" t="s">
        <v>3522</v>
      </c>
      <c r="B1265" s="7" t="s">
        <v>3389</v>
      </c>
      <c r="C1265" s="10" t="s">
        <v>3523</v>
      </c>
      <c r="D1265" s="11" t="s">
        <v>3524</v>
      </c>
      <c r="E1265">
        <f t="shared" si="248"/>
        <v>1</v>
      </c>
      <c r="F1265">
        <f t="shared" si="249"/>
        <v>0</v>
      </c>
      <c r="G1265">
        <f t="shared" si="250"/>
        <v>0</v>
      </c>
      <c r="H1265" s="12">
        <f t="shared" si="251"/>
        <v>1.1076388888888844E-2</v>
      </c>
      <c r="I1265" t="b">
        <f t="shared" si="252"/>
        <v>0</v>
      </c>
      <c r="J1265" s="14">
        <f t="shared" si="253"/>
        <v>0</v>
      </c>
      <c r="K1265">
        <f t="shared" si="254"/>
        <v>0</v>
      </c>
      <c r="L1265" s="12">
        <f t="shared" si="259"/>
        <v>6.8433680555555609</v>
      </c>
      <c r="M1265" s="1">
        <f t="shared" si="255"/>
        <v>9854.450000000008</v>
      </c>
      <c r="N1265">
        <f t="shared" si="256"/>
        <v>15.949999999999935</v>
      </c>
      <c r="O1265">
        <f t="shared" si="257"/>
        <v>0</v>
      </c>
      <c r="P1265">
        <f t="shared" si="258"/>
        <v>0</v>
      </c>
      <c r="Q1265">
        <f t="shared" si="260"/>
        <v>0</v>
      </c>
    </row>
    <row r="1266" spans="1:17" x14ac:dyDescent="0.25">
      <c r="A1266" s="4" t="s">
        <v>3525</v>
      </c>
      <c r="B1266" s="5" t="s">
        <v>3389</v>
      </c>
      <c r="C1266" s="8" t="s">
        <v>3523</v>
      </c>
      <c r="D1266" s="9" t="s">
        <v>3526</v>
      </c>
      <c r="E1266">
        <f t="shared" si="248"/>
        <v>0</v>
      </c>
      <c r="F1266">
        <f t="shared" si="249"/>
        <v>0</v>
      </c>
      <c r="G1266">
        <f t="shared" si="250"/>
        <v>1</v>
      </c>
      <c r="H1266" s="12">
        <f t="shared" si="251"/>
        <v>1.0358796296296324E-2</v>
      </c>
      <c r="I1266" t="b">
        <f t="shared" si="252"/>
        <v>0</v>
      </c>
      <c r="J1266" s="14">
        <f t="shared" si="253"/>
        <v>0</v>
      </c>
      <c r="K1266">
        <f t="shared" si="254"/>
        <v>0</v>
      </c>
      <c r="L1266" s="12">
        <f t="shared" si="259"/>
        <v>6.8433680555555609</v>
      </c>
      <c r="M1266" s="1">
        <f t="shared" si="255"/>
        <v>9854.450000000008</v>
      </c>
      <c r="N1266">
        <f t="shared" si="256"/>
        <v>0</v>
      </c>
      <c r="O1266">
        <f t="shared" si="257"/>
        <v>0</v>
      </c>
      <c r="P1266">
        <f t="shared" si="258"/>
        <v>14.916666666666707</v>
      </c>
      <c r="Q1266">
        <f t="shared" si="260"/>
        <v>15</v>
      </c>
    </row>
    <row r="1267" spans="1:17" x14ac:dyDescent="0.25">
      <c r="A1267" s="6" t="s">
        <v>3527</v>
      </c>
      <c r="B1267" s="7" t="s">
        <v>3389</v>
      </c>
      <c r="C1267" s="10" t="s">
        <v>3528</v>
      </c>
      <c r="D1267" s="11" t="s">
        <v>3529</v>
      </c>
      <c r="E1267">
        <f t="shared" si="248"/>
        <v>0</v>
      </c>
      <c r="F1267">
        <f t="shared" si="249"/>
        <v>1</v>
      </c>
      <c r="G1267">
        <f t="shared" si="250"/>
        <v>0</v>
      </c>
      <c r="H1267" s="12">
        <f t="shared" si="251"/>
        <v>1.1238425925925943E-2</v>
      </c>
      <c r="I1267" t="b">
        <f t="shared" si="252"/>
        <v>0</v>
      </c>
      <c r="J1267" s="14">
        <f t="shared" si="253"/>
        <v>0</v>
      </c>
      <c r="K1267">
        <f t="shared" si="254"/>
        <v>0</v>
      </c>
      <c r="L1267" s="12">
        <f t="shared" si="259"/>
        <v>6.8546064814814871</v>
      </c>
      <c r="M1267" s="1">
        <f t="shared" si="255"/>
        <v>9870.6333333333423</v>
      </c>
      <c r="N1267">
        <f t="shared" si="256"/>
        <v>0</v>
      </c>
      <c r="O1267">
        <f t="shared" si="257"/>
        <v>16.183333333333358</v>
      </c>
      <c r="P1267">
        <f t="shared" si="258"/>
        <v>0</v>
      </c>
      <c r="Q1267">
        <f t="shared" si="260"/>
        <v>0</v>
      </c>
    </row>
    <row r="1268" spans="1:17" x14ac:dyDescent="0.25">
      <c r="A1268" s="4" t="s">
        <v>3530</v>
      </c>
      <c r="B1268" s="5" t="s">
        <v>3389</v>
      </c>
      <c r="C1268" s="8" t="s">
        <v>3531</v>
      </c>
      <c r="D1268" s="9" t="s">
        <v>3532</v>
      </c>
      <c r="E1268">
        <f t="shared" si="248"/>
        <v>1</v>
      </c>
      <c r="F1268">
        <f t="shared" si="249"/>
        <v>0</v>
      </c>
      <c r="G1268">
        <f t="shared" si="250"/>
        <v>0</v>
      </c>
      <c r="H1268" s="12">
        <f t="shared" si="251"/>
        <v>7.1759259259259189E-3</v>
      </c>
      <c r="I1268" t="b">
        <f t="shared" si="252"/>
        <v>0</v>
      </c>
      <c r="J1268" s="14">
        <f t="shared" si="253"/>
        <v>0</v>
      </c>
      <c r="K1268">
        <f t="shared" si="254"/>
        <v>0</v>
      </c>
      <c r="L1268" s="12">
        <f t="shared" si="259"/>
        <v>6.8617824074074134</v>
      </c>
      <c r="M1268" s="1">
        <f t="shared" si="255"/>
        <v>9880.9666666666744</v>
      </c>
      <c r="N1268">
        <f t="shared" si="256"/>
        <v>10.333333333333323</v>
      </c>
      <c r="O1268">
        <f t="shared" si="257"/>
        <v>0</v>
      </c>
      <c r="P1268">
        <f t="shared" si="258"/>
        <v>0</v>
      </c>
      <c r="Q1268">
        <f t="shared" si="260"/>
        <v>0</v>
      </c>
    </row>
    <row r="1269" spans="1:17" x14ac:dyDescent="0.25">
      <c r="A1269" s="6" t="s">
        <v>3533</v>
      </c>
      <c r="B1269" s="7" t="s">
        <v>3389</v>
      </c>
      <c r="C1269" s="10" t="s">
        <v>3534</v>
      </c>
      <c r="D1269" s="11" t="s">
        <v>3535</v>
      </c>
      <c r="E1269">
        <f t="shared" si="248"/>
        <v>1</v>
      </c>
      <c r="F1269">
        <f t="shared" si="249"/>
        <v>0</v>
      </c>
      <c r="G1269">
        <f t="shared" si="250"/>
        <v>0</v>
      </c>
      <c r="H1269" s="12">
        <f t="shared" si="251"/>
        <v>8.6805555555555802E-3</v>
      </c>
      <c r="I1269" t="b">
        <f t="shared" si="252"/>
        <v>0</v>
      </c>
      <c r="J1269" s="14">
        <f t="shared" si="253"/>
        <v>0</v>
      </c>
      <c r="K1269">
        <f t="shared" si="254"/>
        <v>0</v>
      </c>
      <c r="L1269" s="12">
        <f t="shared" si="259"/>
        <v>6.8704629629629688</v>
      </c>
      <c r="M1269" s="1">
        <f t="shared" si="255"/>
        <v>9893.4666666666762</v>
      </c>
      <c r="N1269">
        <f t="shared" si="256"/>
        <v>12.500000000000036</v>
      </c>
      <c r="O1269">
        <f t="shared" si="257"/>
        <v>0</v>
      </c>
      <c r="P1269">
        <f t="shared" si="258"/>
        <v>0</v>
      </c>
      <c r="Q1269">
        <f t="shared" si="260"/>
        <v>0</v>
      </c>
    </row>
    <row r="1270" spans="1:17" x14ac:dyDescent="0.25">
      <c r="A1270" s="4" t="s">
        <v>3536</v>
      </c>
      <c r="B1270" s="5" t="s">
        <v>3389</v>
      </c>
      <c r="C1270" s="8" t="s">
        <v>3537</v>
      </c>
      <c r="D1270" s="9" t="s">
        <v>3538</v>
      </c>
      <c r="E1270">
        <f t="shared" si="248"/>
        <v>1</v>
      </c>
      <c r="F1270">
        <f t="shared" si="249"/>
        <v>0</v>
      </c>
      <c r="G1270">
        <f t="shared" si="250"/>
        <v>0</v>
      </c>
      <c r="H1270" s="12">
        <f t="shared" si="251"/>
        <v>5.0347222222222321E-3</v>
      </c>
      <c r="I1270" t="b">
        <f t="shared" si="252"/>
        <v>0</v>
      </c>
      <c r="J1270" s="14">
        <f t="shared" si="253"/>
        <v>0</v>
      </c>
      <c r="K1270">
        <f t="shared" si="254"/>
        <v>0</v>
      </c>
      <c r="L1270" s="12">
        <f t="shared" si="259"/>
        <v>6.8754976851851914</v>
      </c>
      <c r="M1270" s="1">
        <f t="shared" si="255"/>
        <v>9900.7166666666762</v>
      </c>
      <c r="N1270">
        <f t="shared" si="256"/>
        <v>7.2500000000000142</v>
      </c>
      <c r="O1270">
        <f t="shared" si="257"/>
        <v>0</v>
      </c>
      <c r="P1270">
        <f t="shared" si="258"/>
        <v>0</v>
      </c>
      <c r="Q1270">
        <f t="shared" si="260"/>
        <v>0</v>
      </c>
    </row>
    <row r="1271" spans="1:17" x14ac:dyDescent="0.25">
      <c r="A1271" s="6" t="s">
        <v>3539</v>
      </c>
      <c r="B1271" s="7" t="s">
        <v>3389</v>
      </c>
      <c r="C1271" s="10" t="s">
        <v>3540</v>
      </c>
      <c r="D1271" s="11" t="s">
        <v>3541</v>
      </c>
      <c r="E1271">
        <f t="shared" si="248"/>
        <v>1</v>
      </c>
      <c r="F1271">
        <f t="shared" si="249"/>
        <v>0</v>
      </c>
      <c r="G1271">
        <f t="shared" si="250"/>
        <v>0</v>
      </c>
      <c r="H1271" s="12">
        <f t="shared" si="251"/>
        <v>9.5949074074073715E-3</v>
      </c>
      <c r="I1271" t="b">
        <f t="shared" si="252"/>
        <v>0</v>
      </c>
      <c r="J1271" s="14">
        <f t="shared" si="253"/>
        <v>0</v>
      </c>
      <c r="K1271">
        <f t="shared" si="254"/>
        <v>0</v>
      </c>
      <c r="L1271" s="12">
        <f t="shared" si="259"/>
        <v>6.8850925925925992</v>
      </c>
      <c r="M1271" s="1">
        <f t="shared" si="255"/>
        <v>9914.5333333333438</v>
      </c>
      <c r="N1271">
        <f t="shared" si="256"/>
        <v>13.816666666666615</v>
      </c>
      <c r="O1271">
        <f t="shared" si="257"/>
        <v>0</v>
      </c>
      <c r="P1271">
        <f t="shared" si="258"/>
        <v>0</v>
      </c>
      <c r="Q1271">
        <f t="shared" si="260"/>
        <v>0</v>
      </c>
    </row>
    <row r="1272" spans="1:17" x14ac:dyDescent="0.25">
      <c r="A1272" s="4" t="s">
        <v>3542</v>
      </c>
      <c r="B1272" s="5" t="s">
        <v>3389</v>
      </c>
      <c r="C1272" s="8" t="s">
        <v>2427</v>
      </c>
      <c r="D1272" s="9" t="s">
        <v>3543</v>
      </c>
      <c r="E1272">
        <f t="shared" si="248"/>
        <v>1</v>
      </c>
      <c r="F1272">
        <f t="shared" si="249"/>
        <v>0</v>
      </c>
      <c r="G1272">
        <f t="shared" si="250"/>
        <v>0</v>
      </c>
      <c r="H1272" s="12">
        <f t="shared" si="251"/>
        <v>1.1319444444444438E-2</v>
      </c>
      <c r="I1272" t="b">
        <f t="shared" si="252"/>
        <v>0</v>
      </c>
      <c r="J1272" s="14">
        <f t="shared" si="253"/>
        <v>0</v>
      </c>
      <c r="K1272">
        <f t="shared" si="254"/>
        <v>0</v>
      </c>
      <c r="L1272" s="12">
        <f t="shared" si="259"/>
        <v>6.8964120370370434</v>
      </c>
      <c r="M1272" s="1">
        <f t="shared" si="255"/>
        <v>9930.8333333333412</v>
      </c>
      <c r="N1272">
        <f t="shared" si="256"/>
        <v>16.29999999999999</v>
      </c>
      <c r="O1272">
        <f t="shared" si="257"/>
        <v>0</v>
      </c>
      <c r="P1272">
        <f t="shared" si="258"/>
        <v>0</v>
      </c>
      <c r="Q1272">
        <f t="shared" si="260"/>
        <v>0</v>
      </c>
    </row>
    <row r="1273" spans="1:17" x14ac:dyDescent="0.25">
      <c r="A1273" s="6" t="s">
        <v>3544</v>
      </c>
      <c r="B1273" s="7" t="s">
        <v>3389</v>
      </c>
      <c r="C1273" s="10" t="s">
        <v>3545</v>
      </c>
      <c r="D1273" s="11" t="s">
        <v>3546</v>
      </c>
      <c r="E1273">
        <f t="shared" si="248"/>
        <v>1</v>
      </c>
      <c r="F1273">
        <f t="shared" si="249"/>
        <v>0</v>
      </c>
      <c r="G1273">
        <f t="shared" si="250"/>
        <v>0</v>
      </c>
      <c r="H1273" s="12">
        <f t="shared" si="251"/>
        <v>5.8449074074075069E-3</v>
      </c>
      <c r="I1273" t="b">
        <f t="shared" si="252"/>
        <v>0</v>
      </c>
      <c r="J1273" s="14">
        <f t="shared" si="253"/>
        <v>0</v>
      </c>
      <c r="K1273">
        <f t="shared" si="254"/>
        <v>0</v>
      </c>
      <c r="L1273" s="12">
        <f t="shared" si="259"/>
        <v>6.902256944444451</v>
      </c>
      <c r="M1273" s="1">
        <f t="shared" si="255"/>
        <v>9939.2500000000091</v>
      </c>
      <c r="N1273">
        <f t="shared" si="256"/>
        <v>8.41666666666681</v>
      </c>
      <c r="O1273">
        <f t="shared" si="257"/>
        <v>0</v>
      </c>
      <c r="P1273">
        <f t="shared" si="258"/>
        <v>0</v>
      </c>
      <c r="Q1273">
        <f t="shared" si="260"/>
        <v>0</v>
      </c>
    </row>
    <row r="1274" spans="1:17" x14ac:dyDescent="0.25">
      <c r="A1274" s="4" t="s">
        <v>3547</v>
      </c>
      <c r="B1274" s="5" t="s">
        <v>3389</v>
      </c>
      <c r="C1274" s="8" t="s">
        <v>3548</v>
      </c>
      <c r="D1274" s="9" t="s">
        <v>3549</v>
      </c>
      <c r="E1274">
        <f t="shared" si="248"/>
        <v>0</v>
      </c>
      <c r="F1274">
        <f t="shared" si="249"/>
        <v>1</v>
      </c>
      <c r="G1274">
        <f t="shared" si="250"/>
        <v>0</v>
      </c>
      <c r="H1274" s="12">
        <f t="shared" si="251"/>
        <v>5.4050925925925863E-3</v>
      </c>
      <c r="I1274" t="b">
        <f t="shared" si="252"/>
        <v>0</v>
      </c>
      <c r="J1274" s="14">
        <f t="shared" si="253"/>
        <v>0</v>
      </c>
      <c r="K1274">
        <f t="shared" si="254"/>
        <v>0</v>
      </c>
      <c r="L1274" s="12">
        <f t="shared" si="259"/>
        <v>6.9076620370370438</v>
      </c>
      <c r="M1274" s="1">
        <f t="shared" si="255"/>
        <v>9947.0333333333438</v>
      </c>
      <c r="N1274">
        <f t="shared" si="256"/>
        <v>0</v>
      </c>
      <c r="O1274">
        <f t="shared" si="257"/>
        <v>7.7833333333333243</v>
      </c>
      <c r="P1274">
        <f t="shared" si="258"/>
        <v>0</v>
      </c>
      <c r="Q1274">
        <f t="shared" si="260"/>
        <v>0</v>
      </c>
    </row>
    <row r="1275" spans="1:17" x14ac:dyDescent="0.25">
      <c r="A1275" s="6" t="s">
        <v>3550</v>
      </c>
      <c r="B1275" s="7" t="s">
        <v>3389</v>
      </c>
      <c r="C1275" s="10" t="s">
        <v>3551</v>
      </c>
      <c r="D1275" s="11" t="s">
        <v>3552</v>
      </c>
      <c r="E1275">
        <f t="shared" si="248"/>
        <v>1</v>
      </c>
      <c r="F1275">
        <f t="shared" si="249"/>
        <v>0</v>
      </c>
      <c r="G1275">
        <f t="shared" si="250"/>
        <v>0</v>
      </c>
      <c r="H1275" s="12">
        <f t="shared" si="251"/>
        <v>3.6921296296297257E-3</v>
      </c>
      <c r="I1275" t="b">
        <f t="shared" si="252"/>
        <v>0</v>
      </c>
      <c r="J1275" s="14">
        <f t="shared" si="253"/>
        <v>0</v>
      </c>
      <c r="K1275">
        <f t="shared" si="254"/>
        <v>0</v>
      </c>
      <c r="L1275" s="12">
        <f t="shared" si="259"/>
        <v>6.9113541666666736</v>
      </c>
      <c r="M1275" s="1">
        <f t="shared" si="255"/>
        <v>9952.3500000000095</v>
      </c>
      <c r="N1275">
        <f t="shared" si="256"/>
        <v>5.316666666666805</v>
      </c>
      <c r="O1275">
        <f t="shared" si="257"/>
        <v>0</v>
      </c>
      <c r="P1275">
        <f t="shared" si="258"/>
        <v>0</v>
      </c>
      <c r="Q1275">
        <f t="shared" si="260"/>
        <v>0</v>
      </c>
    </row>
    <row r="1276" spans="1:17" x14ac:dyDescent="0.25">
      <c r="A1276" s="4" t="s">
        <v>3553</v>
      </c>
      <c r="B1276" s="5" t="s">
        <v>3389</v>
      </c>
      <c r="C1276" s="8" t="s">
        <v>3554</v>
      </c>
      <c r="D1276" s="9" t="s">
        <v>3307</v>
      </c>
      <c r="E1276">
        <f t="shared" si="248"/>
        <v>1</v>
      </c>
      <c r="F1276">
        <f t="shared" si="249"/>
        <v>0</v>
      </c>
      <c r="G1276">
        <f t="shared" si="250"/>
        <v>0</v>
      </c>
      <c r="H1276" s="12">
        <f t="shared" si="251"/>
        <v>3.0208333333333615E-3</v>
      </c>
      <c r="I1276" t="b">
        <f t="shared" si="252"/>
        <v>0</v>
      </c>
      <c r="J1276" s="14">
        <f t="shared" si="253"/>
        <v>0</v>
      </c>
      <c r="K1276">
        <f t="shared" si="254"/>
        <v>0</v>
      </c>
      <c r="L1276" s="12">
        <f t="shared" si="259"/>
        <v>6.9143750000000068</v>
      </c>
      <c r="M1276" s="1">
        <f t="shared" si="255"/>
        <v>9956.7000000000098</v>
      </c>
      <c r="N1276">
        <f t="shared" si="256"/>
        <v>4.3500000000000405</v>
      </c>
      <c r="O1276">
        <f t="shared" si="257"/>
        <v>0</v>
      </c>
      <c r="P1276">
        <f t="shared" si="258"/>
        <v>0</v>
      </c>
      <c r="Q1276">
        <f t="shared" si="260"/>
        <v>0</v>
      </c>
    </row>
    <row r="1277" spans="1:17" x14ac:dyDescent="0.25">
      <c r="A1277" s="6" t="s">
        <v>3555</v>
      </c>
      <c r="B1277" s="7" t="s">
        <v>3389</v>
      </c>
      <c r="C1277" s="10" t="s">
        <v>3556</v>
      </c>
      <c r="D1277" s="11" t="s">
        <v>3557</v>
      </c>
      <c r="E1277">
        <f t="shared" si="248"/>
        <v>0</v>
      </c>
      <c r="F1277">
        <f t="shared" si="249"/>
        <v>1</v>
      </c>
      <c r="G1277">
        <f t="shared" si="250"/>
        <v>0</v>
      </c>
      <c r="H1277" s="12">
        <f t="shared" si="251"/>
        <v>3.1828703703703498E-3</v>
      </c>
      <c r="I1277" t="b">
        <f t="shared" si="252"/>
        <v>0</v>
      </c>
      <c r="J1277" s="14">
        <f t="shared" si="253"/>
        <v>0</v>
      </c>
      <c r="K1277">
        <f t="shared" si="254"/>
        <v>0</v>
      </c>
      <c r="L1277" s="12">
        <f t="shared" si="259"/>
        <v>6.9175578703703771</v>
      </c>
      <c r="M1277" s="1">
        <f t="shared" si="255"/>
        <v>9961.2833333333438</v>
      </c>
      <c r="N1277">
        <f t="shared" si="256"/>
        <v>0</v>
      </c>
      <c r="O1277">
        <f t="shared" si="257"/>
        <v>4.5833333333333037</v>
      </c>
      <c r="P1277">
        <f t="shared" si="258"/>
        <v>0</v>
      </c>
      <c r="Q1277">
        <f t="shared" si="260"/>
        <v>0</v>
      </c>
    </row>
    <row r="1278" spans="1:17" x14ac:dyDescent="0.25">
      <c r="A1278" s="4" t="s">
        <v>3558</v>
      </c>
      <c r="B1278" s="5" t="s">
        <v>3389</v>
      </c>
      <c r="C1278" s="8" t="s">
        <v>1050</v>
      </c>
      <c r="D1278" s="9" t="s">
        <v>3559</v>
      </c>
      <c r="E1278">
        <f t="shared" si="248"/>
        <v>1</v>
      </c>
      <c r="F1278">
        <f t="shared" si="249"/>
        <v>0</v>
      </c>
      <c r="G1278">
        <f t="shared" si="250"/>
        <v>0</v>
      </c>
      <c r="H1278" s="12">
        <f t="shared" si="251"/>
        <v>4.3402777777777901E-3</v>
      </c>
      <c r="I1278" t="b">
        <f t="shared" si="252"/>
        <v>0</v>
      </c>
      <c r="J1278" s="14">
        <f t="shared" si="253"/>
        <v>0</v>
      </c>
      <c r="K1278">
        <f t="shared" si="254"/>
        <v>0</v>
      </c>
      <c r="L1278" s="12">
        <f t="shared" si="259"/>
        <v>6.9218981481481547</v>
      </c>
      <c r="M1278" s="1">
        <f t="shared" si="255"/>
        <v>9967.5333333333419</v>
      </c>
      <c r="N1278">
        <f t="shared" si="256"/>
        <v>6.2500000000000178</v>
      </c>
      <c r="O1278">
        <f t="shared" si="257"/>
        <v>0</v>
      </c>
      <c r="P1278">
        <f t="shared" si="258"/>
        <v>0</v>
      </c>
      <c r="Q1278">
        <f t="shared" si="260"/>
        <v>0</v>
      </c>
    </row>
    <row r="1279" spans="1:17" x14ac:dyDescent="0.25">
      <c r="A1279" s="6" t="s">
        <v>1234</v>
      </c>
      <c r="B1279" s="7" t="s">
        <v>3389</v>
      </c>
      <c r="C1279" s="10" t="s">
        <v>3560</v>
      </c>
      <c r="D1279" s="11" t="s">
        <v>3561</v>
      </c>
      <c r="E1279">
        <f t="shared" si="248"/>
        <v>0</v>
      </c>
      <c r="F1279">
        <f t="shared" si="249"/>
        <v>0</v>
      </c>
      <c r="G1279">
        <f t="shared" si="250"/>
        <v>1</v>
      </c>
      <c r="H1279" s="12">
        <f t="shared" si="251"/>
        <v>1.0127314814814881E-2</v>
      </c>
      <c r="I1279" t="b">
        <f t="shared" si="252"/>
        <v>0</v>
      </c>
      <c r="J1279" s="14">
        <f t="shared" si="253"/>
        <v>0</v>
      </c>
      <c r="K1279">
        <f t="shared" si="254"/>
        <v>0</v>
      </c>
      <c r="L1279" s="12">
        <f t="shared" si="259"/>
        <v>6.9218981481481547</v>
      </c>
      <c r="M1279" s="1">
        <f t="shared" si="255"/>
        <v>9967.5333333333419</v>
      </c>
      <c r="N1279">
        <f t="shared" si="256"/>
        <v>0</v>
      </c>
      <c r="O1279">
        <f t="shared" si="257"/>
        <v>0</v>
      </c>
      <c r="P1279">
        <f t="shared" si="258"/>
        <v>14.583333333333428</v>
      </c>
      <c r="Q1279">
        <f t="shared" si="260"/>
        <v>15</v>
      </c>
    </row>
    <row r="1280" spans="1:17" x14ac:dyDescent="0.25">
      <c r="A1280" s="4" t="s">
        <v>3562</v>
      </c>
      <c r="B1280" s="5" t="s">
        <v>3389</v>
      </c>
      <c r="C1280" s="8" t="s">
        <v>3563</v>
      </c>
      <c r="D1280" s="9" t="s">
        <v>3564</v>
      </c>
      <c r="E1280">
        <f t="shared" si="248"/>
        <v>0</v>
      </c>
      <c r="F1280">
        <f t="shared" si="249"/>
        <v>1</v>
      </c>
      <c r="G1280">
        <f t="shared" si="250"/>
        <v>0</v>
      </c>
      <c r="H1280" s="12">
        <f t="shared" si="251"/>
        <v>1.1516203703703654E-2</v>
      </c>
      <c r="I1280" t="b">
        <f t="shared" si="252"/>
        <v>0</v>
      </c>
      <c r="J1280" s="14">
        <f t="shared" si="253"/>
        <v>0</v>
      </c>
      <c r="K1280">
        <f t="shared" si="254"/>
        <v>0</v>
      </c>
      <c r="L1280" s="12">
        <f t="shared" si="259"/>
        <v>6.9334143518518587</v>
      </c>
      <c r="M1280" s="1">
        <f t="shared" si="255"/>
        <v>9984.1166666666759</v>
      </c>
      <c r="N1280">
        <f t="shared" si="256"/>
        <v>0</v>
      </c>
      <c r="O1280">
        <f t="shared" si="257"/>
        <v>16.583333333333261</v>
      </c>
      <c r="P1280">
        <f t="shared" si="258"/>
        <v>0</v>
      </c>
      <c r="Q1280">
        <f t="shared" si="260"/>
        <v>0</v>
      </c>
    </row>
    <row r="1281" spans="1:17" x14ac:dyDescent="0.25">
      <c r="A1281" s="6" t="s">
        <v>1006</v>
      </c>
      <c r="B1281" s="7" t="s">
        <v>3389</v>
      </c>
      <c r="C1281" s="10" t="s">
        <v>3565</v>
      </c>
      <c r="D1281" s="11" t="s">
        <v>3031</v>
      </c>
      <c r="E1281">
        <f t="shared" si="248"/>
        <v>0</v>
      </c>
      <c r="F1281">
        <f t="shared" si="249"/>
        <v>0</v>
      </c>
      <c r="G1281">
        <f t="shared" si="250"/>
        <v>1</v>
      </c>
      <c r="H1281" s="12">
        <f t="shared" si="251"/>
        <v>7.222222222222241E-3</v>
      </c>
      <c r="I1281" t="b">
        <f t="shared" si="252"/>
        <v>0</v>
      </c>
      <c r="J1281" s="14">
        <f t="shared" si="253"/>
        <v>0</v>
      </c>
      <c r="K1281">
        <f t="shared" si="254"/>
        <v>0</v>
      </c>
      <c r="L1281" s="12">
        <f t="shared" si="259"/>
        <v>6.9334143518518587</v>
      </c>
      <c r="M1281" s="1">
        <f t="shared" si="255"/>
        <v>9984.1166666666759</v>
      </c>
      <c r="N1281">
        <f t="shared" si="256"/>
        <v>0</v>
      </c>
      <c r="O1281">
        <f t="shared" si="257"/>
        <v>0</v>
      </c>
      <c r="P1281">
        <f t="shared" si="258"/>
        <v>10.400000000000027</v>
      </c>
      <c r="Q1281">
        <f t="shared" si="260"/>
        <v>11</v>
      </c>
    </row>
    <row r="1282" spans="1:17" x14ac:dyDescent="0.25">
      <c r="A1282" s="4" t="s">
        <v>3566</v>
      </c>
      <c r="B1282" s="5" t="s">
        <v>3389</v>
      </c>
      <c r="C1282" s="8" t="s">
        <v>3567</v>
      </c>
      <c r="D1282" s="9" t="s">
        <v>3567</v>
      </c>
      <c r="E1282">
        <f t="shared" si="248"/>
        <v>1</v>
      </c>
      <c r="F1282">
        <f t="shared" si="249"/>
        <v>0</v>
      </c>
      <c r="G1282">
        <f t="shared" si="250"/>
        <v>0</v>
      </c>
      <c r="H1282" s="12">
        <f t="shared" si="251"/>
        <v>0</v>
      </c>
      <c r="I1282" t="b">
        <f t="shared" si="252"/>
        <v>0</v>
      </c>
      <c r="J1282" s="14">
        <f t="shared" si="253"/>
        <v>0</v>
      </c>
      <c r="K1282">
        <f t="shared" si="254"/>
        <v>0</v>
      </c>
      <c r="L1282" s="12">
        <f t="shared" si="259"/>
        <v>6.9334143518518587</v>
      </c>
      <c r="M1282" s="1">
        <f t="shared" si="255"/>
        <v>9984.1166666666759</v>
      </c>
      <c r="N1282">
        <f t="shared" si="256"/>
        <v>0</v>
      </c>
      <c r="O1282">
        <f t="shared" si="257"/>
        <v>0</v>
      </c>
      <c r="P1282">
        <f t="shared" si="258"/>
        <v>0</v>
      </c>
      <c r="Q1282">
        <f t="shared" si="260"/>
        <v>0</v>
      </c>
    </row>
    <row r="1283" spans="1:17" x14ac:dyDescent="0.25">
      <c r="A1283" s="6" t="s">
        <v>3568</v>
      </c>
      <c r="B1283" s="7" t="s">
        <v>3389</v>
      </c>
      <c r="C1283" s="10" t="s">
        <v>2456</v>
      </c>
      <c r="D1283" s="11" t="s">
        <v>3569</v>
      </c>
      <c r="E1283">
        <f t="shared" ref="E1283:E1346" si="261">IF(LEN(A1283)=7,1,0)</f>
        <v>1</v>
      </c>
      <c r="F1283">
        <f t="shared" ref="F1283:F1346" si="262">IF(LEN(A1283)=8,1,0)</f>
        <v>0</v>
      </c>
      <c r="G1283">
        <f t="shared" ref="G1283:G1346" si="263">IF(LEN(A1283)&gt;=10,1,0)</f>
        <v>0</v>
      </c>
      <c r="H1283" s="12">
        <f t="shared" ref="H1283:H1346" si="264">D1283-C1283</f>
        <v>9.8958333333333259E-3</v>
      </c>
      <c r="I1283" t="b">
        <f t="shared" ref="I1283:I1346" si="265">IF(MID(A1283,1,2)="12",TRUE,FALSE)</f>
        <v>0</v>
      </c>
      <c r="J1283" s="14">
        <f t="shared" ref="J1283:J1346" si="266">IF(AND(I1283=TRUE,E1283=1),H1283,0)</f>
        <v>0</v>
      </c>
      <c r="K1283">
        <f t="shared" ref="K1283:K1346" si="267">IF(J1283&lt;&gt;0,1,0)</f>
        <v>0</v>
      </c>
      <c r="L1283" s="12">
        <f t="shared" si="259"/>
        <v>6.9433101851851919</v>
      </c>
      <c r="M1283" s="1">
        <f t="shared" ref="M1283:M1346" si="268">L1283*24*60</f>
        <v>9998.3666666666777</v>
      </c>
      <c r="N1283">
        <f t="shared" ref="N1283:N1346" si="269">IF(AND(E1283=1,M1283&gt;800),H1283*24*60,0)</f>
        <v>14.249999999999989</v>
      </c>
      <c r="O1283">
        <f t="shared" ref="O1283:O1346" si="270">IF(AND(F1283=1,M1283&gt;800),H1283*24*60,0)</f>
        <v>0</v>
      </c>
      <c r="P1283">
        <f t="shared" ref="P1283:P1346" si="271">IF(G1283=1,H1283)*24*60</f>
        <v>0</v>
      </c>
      <c r="Q1283">
        <f t="shared" si="260"/>
        <v>0</v>
      </c>
    </row>
    <row r="1284" spans="1:17" x14ac:dyDescent="0.25">
      <c r="A1284" s="4" t="s">
        <v>3570</v>
      </c>
      <c r="B1284" s="5" t="s">
        <v>3389</v>
      </c>
      <c r="C1284" s="8" t="s">
        <v>3571</v>
      </c>
      <c r="D1284" s="9" t="s">
        <v>3572</v>
      </c>
      <c r="E1284">
        <f t="shared" si="261"/>
        <v>1</v>
      </c>
      <c r="F1284">
        <f t="shared" si="262"/>
        <v>0</v>
      </c>
      <c r="G1284">
        <f t="shared" si="263"/>
        <v>0</v>
      </c>
      <c r="H1284" s="12">
        <f t="shared" si="264"/>
        <v>1.4351851851851505E-3</v>
      </c>
      <c r="I1284" t="b">
        <f t="shared" si="265"/>
        <v>0</v>
      </c>
      <c r="J1284" s="14">
        <f t="shared" si="266"/>
        <v>0</v>
      </c>
      <c r="K1284">
        <f t="shared" si="267"/>
        <v>0</v>
      </c>
      <c r="L1284" s="12">
        <f t="shared" si="259"/>
        <v>6.9447453703703772</v>
      </c>
      <c r="M1284" s="1">
        <f t="shared" si="268"/>
        <v>10000.433333333343</v>
      </c>
      <c r="N1284">
        <f t="shared" si="269"/>
        <v>2.0666666666666167</v>
      </c>
      <c r="O1284">
        <f t="shared" si="270"/>
        <v>0</v>
      </c>
      <c r="P1284">
        <f t="shared" si="271"/>
        <v>0</v>
      </c>
      <c r="Q1284">
        <f t="shared" si="260"/>
        <v>0</v>
      </c>
    </row>
    <row r="1285" spans="1:17" x14ac:dyDescent="0.25">
      <c r="A1285" s="6" t="s">
        <v>2286</v>
      </c>
      <c r="B1285" s="7" t="s">
        <v>3389</v>
      </c>
      <c r="C1285" s="10" t="s">
        <v>3573</v>
      </c>
      <c r="D1285" s="11" t="s">
        <v>3574</v>
      </c>
      <c r="E1285">
        <f t="shared" si="261"/>
        <v>1</v>
      </c>
      <c r="F1285">
        <f t="shared" si="262"/>
        <v>0</v>
      </c>
      <c r="G1285">
        <f t="shared" si="263"/>
        <v>0</v>
      </c>
      <c r="H1285" s="12">
        <f t="shared" si="264"/>
        <v>3.6111111111111205E-3</v>
      </c>
      <c r="I1285" t="b">
        <f t="shared" si="265"/>
        <v>0</v>
      </c>
      <c r="J1285" s="14">
        <f t="shared" si="266"/>
        <v>0</v>
      </c>
      <c r="K1285">
        <f t="shared" si="267"/>
        <v>0</v>
      </c>
      <c r="L1285" s="12">
        <f t="shared" si="259"/>
        <v>6.948356481481488</v>
      </c>
      <c r="M1285" s="1">
        <f t="shared" si="268"/>
        <v>10005.633333333342</v>
      </c>
      <c r="N1285">
        <f t="shared" si="269"/>
        <v>5.2000000000000135</v>
      </c>
      <c r="O1285">
        <f t="shared" si="270"/>
        <v>0</v>
      </c>
      <c r="P1285">
        <f t="shared" si="271"/>
        <v>0</v>
      </c>
      <c r="Q1285">
        <f t="shared" si="260"/>
        <v>0</v>
      </c>
    </row>
    <row r="1286" spans="1:17" x14ac:dyDescent="0.25">
      <c r="A1286" s="4" t="s">
        <v>3575</v>
      </c>
      <c r="B1286" s="5" t="s">
        <v>3389</v>
      </c>
      <c r="C1286" s="8" t="s">
        <v>3576</v>
      </c>
      <c r="D1286" s="9" t="s">
        <v>3577</v>
      </c>
      <c r="E1286">
        <f t="shared" si="261"/>
        <v>0</v>
      </c>
      <c r="F1286">
        <f t="shared" si="262"/>
        <v>1</v>
      </c>
      <c r="G1286">
        <f t="shared" si="263"/>
        <v>0</v>
      </c>
      <c r="H1286" s="12">
        <f t="shared" si="264"/>
        <v>2.3148148148147696E-3</v>
      </c>
      <c r="I1286" t="b">
        <f t="shared" si="265"/>
        <v>0</v>
      </c>
      <c r="J1286" s="14">
        <f t="shared" si="266"/>
        <v>0</v>
      </c>
      <c r="K1286">
        <f t="shared" si="267"/>
        <v>0</v>
      </c>
      <c r="L1286" s="12">
        <f t="shared" ref="L1286:L1349" si="272">IF(OR(E1286=1,F1286=1),L1285+H1286,L1285)</f>
        <v>6.9506712962963029</v>
      </c>
      <c r="M1286" s="1">
        <f t="shared" si="268"/>
        <v>10008.966666666676</v>
      </c>
      <c r="N1286">
        <f t="shared" si="269"/>
        <v>0</v>
      </c>
      <c r="O1286">
        <f t="shared" si="270"/>
        <v>3.3333333333332682</v>
      </c>
      <c r="P1286">
        <f t="shared" si="271"/>
        <v>0</v>
      </c>
      <c r="Q1286">
        <f t="shared" si="260"/>
        <v>0</v>
      </c>
    </row>
    <row r="1287" spans="1:17" x14ac:dyDescent="0.25">
      <c r="A1287" s="6" t="s">
        <v>3578</v>
      </c>
      <c r="B1287" s="7" t="s">
        <v>3389</v>
      </c>
      <c r="C1287" s="10" t="s">
        <v>3579</v>
      </c>
      <c r="D1287" s="11" t="s">
        <v>3580</v>
      </c>
      <c r="E1287">
        <f t="shared" si="261"/>
        <v>1</v>
      </c>
      <c r="F1287">
        <f t="shared" si="262"/>
        <v>0</v>
      </c>
      <c r="G1287">
        <f t="shared" si="263"/>
        <v>0</v>
      </c>
      <c r="H1287" s="12">
        <f t="shared" si="264"/>
        <v>4.1782407407406907E-3</v>
      </c>
      <c r="I1287" t="b">
        <f t="shared" si="265"/>
        <v>0</v>
      </c>
      <c r="J1287" s="14">
        <f t="shared" si="266"/>
        <v>0</v>
      </c>
      <c r="K1287">
        <f t="shared" si="267"/>
        <v>0</v>
      </c>
      <c r="L1287" s="12">
        <f t="shared" si="272"/>
        <v>6.9548495370370436</v>
      </c>
      <c r="M1287" s="1">
        <f t="shared" si="268"/>
        <v>10014.983333333344</v>
      </c>
      <c r="N1287">
        <f t="shared" si="269"/>
        <v>6.0166666666665947</v>
      </c>
      <c r="O1287">
        <f t="shared" si="270"/>
        <v>0</v>
      </c>
      <c r="P1287">
        <f t="shared" si="271"/>
        <v>0</v>
      </c>
      <c r="Q1287">
        <f t="shared" si="260"/>
        <v>0</v>
      </c>
    </row>
    <row r="1288" spans="1:17" x14ac:dyDescent="0.25">
      <c r="A1288" s="4" t="s">
        <v>3581</v>
      </c>
      <c r="B1288" s="5" t="s">
        <v>3389</v>
      </c>
      <c r="C1288" s="8" t="s">
        <v>3582</v>
      </c>
      <c r="D1288" s="9" t="s">
        <v>3583</v>
      </c>
      <c r="E1288">
        <f t="shared" si="261"/>
        <v>1</v>
      </c>
      <c r="F1288">
        <f t="shared" si="262"/>
        <v>0</v>
      </c>
      <c r="G1288">
        <f t="shared" si="263"/>
        <v>0</v>
      </c>
      <c r="H1288" s="12">
        <f t="shared" si="264"/>
        <v>5.7523148148148628E-3</v>
      </c>
      <c r="I1288" t="b">
        <f t="shared" si="265"/>
        <v>0</v>
      </c>
      <c r="J1288" s="14">
        <f t="shared" si="266"/>
        <v>0</v>
      </c>
      <c r="K1288">
        <f t="shared" si="267"/>
        <v>0</v>
      </c>
      <c r="L1288" s="12">
        <f t="shared" si="272"/>
        <v>6.9606018518518589</v>
      </c>
      <c r="M1288" s="1">
        <f t="shared" si="268"/>
        <v>10023.266666666677</v>
      </c>
      <c r="N1288">
        <f t="shared" si="269"/>
        <v>8.2833333333334025</v>
      </c>
      <c r="O1288">
        <f t="shared" si="270"/>
        <v>0</v>
      </c>
      <c r="P1288">
        <f t="shared" si="271"/>
        <v>0</v>
      </c>
      <c r="Q1288">
        <f t="shared" si="260"/>
        <v>0</v>
      </c>
    </row>
    <row r="1289" spans="1:17" x14ac:dyDescent="0.25">
      <c r="A1289" s="6" t="s">
        <v>3584</v>
      </c>
      <c r="B1289" s="7" t="s">
        <v>3389</v>
      </c>
      <c r="C1289" s="10" t="s">
        <v>3585</v>
      </c>
      <c r="D1289" s="11" t="s">
        <v>211</v>
      </c>
      <c r="E1289">
        <f t="shared" si="261"/>
        <v>0</v>
      </c>
      <c r="F1289">
        <f t="shared" si="262"/>
        <v>1</v>
      </c>
      <c r="G1289">
        <f t="shared" si="263"/>
        <v>0</v>
      </c>
      <c r="H1289" s="12">
        <f t="shared" si="264"/>
        <v>1.0671296296296262E-2</v>
      </c>
      <c r="I1289" t="b">
        <f t="shared" si="265"/>
        <v>0</v>
      </c>
      <c r="J1289" s="14">
        <f t="shared" si="266"/>
        <v>0</v>
      </c>
      <c r="K1289">
        <f t="shared" si="267"/>
        <v>0</v>
      </c>
      <c r="L1289" s="12">
        <f t="shared" si="272"/>
        <v>6.9712731481481551</v>
      </c>
      <c r="M1289" s="1">
        <f t="shared" si="268"/>
        <v>10038.633333333342</v>
      </c>
      <c r="N1289">
        <f t="shared" si="269"/>
        <v>0</v>
      </c>
      <c r="O1289">
        <f t="shared" si="270"/>
        <v>15.366666666666617</v>
      </c>
      <c r="P1289">
        <f t="shared" si="271"/>
        <v>0</v>
      </c>
      <c r="Q1289">
        <f t="shared" si="260"/>
        <v>0</v>
      </c>
    </row>
    <row r="1290" spans="1:17" x14ac:dyDescent="0.25">
      <c r="A1290" s="4" t="s">
        <v>3586</v>
      </c>
      <c r="B1290" s="5" t="s">
        <v>3389</v>
      </c>
      <c r="C1290" s="8" t="s">
        <v>3587</v>
      </c>
      <c r="D1290" s="9" t="s">
        <v>2216</v>
      </c>
      <c r="E1290">
        <f t="shared" si="261"/>
        <v>1</v>
      </c>
      <c r="F1290">
        <f t="shared" si="262"/>
        <v>0</v>
      </c>
      <c r="G1290">
        <f t="shared" si="263"/>
        <v>0</v>
      </c>
      <c r="H1290" s="12">
        <f t="shared" si="264"/>
        <v>1.5740740740740611E-3</v>
      </c>
      <c r="I1290" t="b">
        <f t="shared" si="265"/>
        <v>0</v>
      </c>
      <c r="J1290" s="14">
        <f t="shared" si="266"/>
        <v>0</v>
      </c>
      <c r="K1290">
        <f t="shared" si="267"/>
        <v>0</v>
      </c>
      <c r="L1290" s="12">
        <f t="shared" si="272"/>
        <v>6.9728472222222289</v>
      </c>
      <c r="M1290" s="1">
        <f t="shared" si="268"/>
        <v>10040.900000000011</v>
      </c>
      <c r="N1290">
        <f t="shared" si="269"/>
        <v>2.266666666666648</v>
      </c>
      <c r="O1290">
        <f t="shared" si="270"/>
        <v>0</v>
      </c>
      <c r="P1290">
        <f t="shared" si="271"/>
        <v>0</v>
      </c>
      <c r="Q1290">
        <f t="shared" si="260"/>
        <v>0</v>
      </c>
    </row>
    <row r="1291" spans="1:17" x14ac:dyDescent="0.25">
      <c r="A1291" s="6" t="s">
        <v>3588</v>
      </c>
      <c r="B1291" s="7" t="s">
        <v>3389</v>
      </c>
      <c r="C1291" s="10" t="s">
        <v>3589</v>
      </c>
      <c r="D1291" s="11" t="s">
        <v>3590</v>
      </c>
      <c r="E1291">
        <f t="shared" si="261"/>
        <v>0</v>
      </c>
      <c r="F1291">
        <f t="shared" si="262"/>
        <v>0</v>
      </c>
      <c r="G1291">
        <f t="shared" si="263"/>
        <v>1</v>
      </c>
      <c r="H1291" s="12">
        <f t="shared" si="264"/>
        <v>5.1620370370371038E-3</v>
      </c>
      <c r="I1291" t="b">
        <f t="shared" si="265"/>
        <v>0</v>
      </c>
      <c r="J1291" s="14">
        <f t="shared" si="266"/>
        <v>0</v>
      </c>
      <c r="K1291">
        <f t="shared" si="267"/>
        <v>0</v>
      </c>
      <c r="L1291" s="12">
        <f t="shared" si="272"/>
        <v>6.9728472222222289</v>
      </c>
      <c r="M1291" s="1">
        <f t="shared" si="268"/>
        <v>10040.900000000011</v>
      </c>
      <c r="N1291">
        <f t="shared" si="269"/>
        <v>0</v>
      </c>
      <c r="O1291">
        <f t="shared" si="270"/>
        <v>0</v>
      </c>
      <c r="P1291">
        <f t="shared" si="271"/>
        <v>7.4333333333334295</v>
      </c>
      <c r="Q1291">
        <f t="shared" si="260"/>
        <v>8</v>
      </c>
    </row>
    <row r="1292" spans="1:17" x14ac:dyDescent="0.25">
      <c r="A1292" s="4" t="s">
        <v>3591</v>
      </c>
      <c r="B1292" s="5" t="s">
        <v>3389</v>
      </c>
      <c r="C1292" s="8" t="s">
        <v>3592</v>
      </c>
      <c r="D1292" s="9" t="s">
        <v>3593</v>
      </c>
      <c r="E1292">
        <f t="shared" si="261"/>
        <v>1</v>
      </c>
      <c r="F1292">
        <f t="shared" si="262"/>
        <v>0</v>
      </c>
      <c r="G1292">
        <f t="shared" si="263"/>
        <v>0</v>
      </c>
      <c r="H1292" s="12">
        <f t="shared" si="264"/>
        <v>1.1481481481481537E-2</v>
      </c>
      <c r="I1292" t="b">
        <f t="shared" si="265"/>
        <v>0</v>
      </c>
      <c r="J1292" s="14">
        <f t="shared" si="266"/>
        <v>0</v>
      </c>
      <c r="K1292">
        <f t="shared" si="267"/>
        <v>0</v>
      </c>
      <c r="L1292" s="12">
        <f t="shared" si="272"/>
        <v>6.9843287037037101</v>
      </c>
      <c r="M1292" s="1">
        <f t="shared" si="268"/>
        <v>10057.433333333342</v>
      </c>
      <c r="N1292">
        <f t="shared" si="269"/>
        <v>16.533333333333413</v>
      </c>
      <c r="O1292">
        <f t="shared" si="270"/>
        <v>0</v>
      </c>
      <c r="P1292">
        <f t="shared" si="271"/>
        <v>0</v>
      </c>
      <c r="Q1292">
        <f t="shared" si="260"/>
        <v>0</v>
      </c>
    </row>
    <row r="1293" spans="1:17" x14ac:dyDescent="0.25">
      <c r="A1293" s="6" t="s">
        <v>3594</v>
      </c>
      <c r="B1293" s="7" t="s">
        <v>3389</v>
      </c>
      <c r="C1293" s="10" t="s">
        <v>3595</v>
      </c>
      <c r="D1293" s="11" t="s">
        <v>3596</v>
      </c>
      <c r="E1293">
        <f t="shared" si="261"/>
        <v>0</v>
      </c>
      <c r="F1293">
        <f t="shared" si="262"/>
        <v>1</v>
      </c>
      <c r="G1293">
        <f t="shared" si="263"/>
        <v>0</v>
      </c>
      <c r="H1293" s="12">
        <f t="shared" si="264"/>
        <v>9.398148148148211E-3</v>
      </c>
      <c r="I1293" t="b">
        <f t="shared" si="265"/>
        <v>0</v>
      </c>
      <c r="J1293" s="14">
        <f t="shared" si="266"/>
        <v>0</v>
      </c>
      <c r="K1293">
        <f t="shared" si="267"/>
        <v>0</v>
      </c>
      <c r="L1293" s="12">
        <f t="shared" si="272"/>
        <v>6.9937268518518581</v>
      </c>
      <c r="M1293" s="1">
        <f t="shared" si="268"/>
        <v>10070.966666666676</v>
      </c>
      <c r="N1293">
        <f t="shared" si="269"/>
        <v>0</v>
      </c>
      <c r="O1293">
        <f t="shared" si="270"/>
        <v>13.533333333333424</v>
      </c>
      <c r="P1293">
        <f t="shared" si="271"/>
        <v>0</v>
      </c>
      <c r="Q1293">
        <f t="shared" si="260"/>
        <v>0</v>
      </c>
    </row>
    <row r="1294" spans="1:17" x14ac:dyDescent="0.25">
      <c r="A1294" s="4" t="s">
        <v>3597</v>
      </c>
      <c r="B1294" s="5" t="s">
        <v>3389</v>
      </c>
      <c r="C1294" s="8" t="s">
        <v>3598</v>
      </c>
      <c r="D1294" s="9" t="s">
        <v>2239</v>
      </c>
      <c r="E1294">
        <f t="shared" si="261"/>
        <v>1</v>
      </c>
      <c r="F1294">
        <f t="shared" si="262"/>
        <v>0</v>
      </c>
      <c r="G1294">
        <f t="shared" si="263"/>
        <v>0</v>
      </c>
      <c r="H1294" s="12">
        <f t="shared" si="264"/>
        <v>6.724537037037015E-3</v>
      </c>
      <c r="I1294" t="b">
        <f t="shared" si="265"/>
        <v>0</v>
      </c>
      <c r="J1294" s="14">
        <f t="shared" si="266"/>
        <v>0</v>
      </c>
      <c r="K1294">
        <f t="shared" si="267"/>
        <v>0</v>
      </c>
      <c r="L1294" s="12">
        <f t="shared" si="272"/>
        <v>7.0004513888888953</v>
      </c>
      <c r="M1294" s="1">
        <f t="shared" si="268"/>
        <v>10080.650000000009</v>
      </c>
      <c r="N1294">
        <f t="shared" si="269"/>
        <v>9.6833333333333016</v>
      </c>
      <c r="O1294">
        <f t="shared" si="270"/>
        <v>0</v>
      </c>
      <c r="P1294">
        <f t="shared" si="271"/>
        <v>0</v>
      </c>
      <c r="Q1294">
        <f t="shared" si="260"/>
        <v>0</v>
      </c>
    </row>
    <row r="1295" spans="1:17" x14ac:dyDescent="0.25">
      <c r="A1295" s="6" t="s">
        <v>3599</v>
      </c>
      <c r="B1295" s="7" t="s">
        <v>3389</v>
      </c>
      <c r="C1295" s="10" t="s">
        <v>3600</v>
      </c>
      <c r="D1295" s="11" t="s">
        <v>3601</v>
      </c>
      <c r="E1295">
        <f t="shared" si="261"/>
        <v>0</v>
      </c>
      <c r="F1295">
        <f t="shared" si="262"/>
        <v>1</v>
      </c>
      <c r="G1295">
        <f t="shared" si="263"/>
        <v>0</v>
      </c>
      <c r="H1295" s="12">
        <f t="shared" si="264"/>
        <v>2.4537037037037912E-3</v>
      </c>
      <c r="I1295" t="b">
        <f t="shared" si="265"/>
        <v>0</v>
      </c>
      <c r="J1295" s="14">
        <f t="shared" si="266"/>
        <v>0</v>
      </c>
      <c r="K1295">
        <f t="shared" si="267"/>
        <v>0</v>
      </c>
      <c r="L1295" s="12">
        <f t="shared" si="272"/>
        <v>7.0029050925925986</v>
      </c>
      <c r="M1295" s="1">
        <f t="shared" si="268"/>
        <v>10084.183333333342</v>
      </c>
      <c r="N1295">
        <f t="shared" si="269"/>
        <v>0</v>
      </c>
      <c r="O1295">
        <f t="shared" si="270"/>
        <v>3.5333333333334593</v>
      </c>
      <c r="P1295">
        <f t="shared" si="271"/>
        <v>0</v>
      </c>
      <c r="Q1295">
        <f t="shared" si="260"/>
        <v>0</v>
      </c>
    </row>
    <row r="1296" spans="1:17" x14ac:dyDescent="0.25">
      <c r="A1296" s="4" t="s">
        <v>3602</v>
      </c>
      <c r="B1296" s="5" t="s">
        <v>3389</v>
      </c>
      <c r="C1296" s="8" t="s">
        <v>3603</v>
      </c>
      <c r="D1296" s="9" t="s">
        <v>3604</v>
      </c>
      <c r="E1296">
        <f t="shared" si="261"/>
        <v>0</v>
      </c>
      <c r="F1296">
        <f t="shared" si="262"/>
        <v>0</v>
      </c>
      <c r="G1296">
        <f t="shared" si="263"/>
        <v>1</v>
      </c>
      <c r="H1296" s="12">
        <f t="shared" si="264"/>
        <v>5.6249999999999911E-3</v>
      </c>
      <c r="I1296" t="b">
        <f t="shared" si="265"/>
        <v>0</v>
      </c>
      <c r="J1296" s="14">
        <f t="shared" si="266"/>
        <v>0</v>
      </c>
      <c r="K1296">
        <f t="shared" si="267"/>
        <v>0</v>
      </c>
      <c r="L1296" s="12">
        <f t="shared" si="272"/>
        <v>7.0029050925925986</v>
      </c>
      <c r="M1296" s="1">
        <f t="shared" si="268"/>
        <v>10084.183333333342</v>
      </c>
      <c r="N1296">
        <f t="shared" si="269"/>
        <v>0</v>
      </c>
      <c r="O1296">
        <f t="shared" si="270"/>
        <v>0</v>
      </c>
      <c r="P1296">
        <f t="shared" si="271"/>
        <v>8.0999999999999872</v>
      </c>
      <c r="Q1296">
        <f t="shared" si="260"/>
        <v>9</v>
      </c>
    </row>
    <row r="1297" spans="1:17" x14ac:dyDescent="0.25">
      <c r="A1297" s="6" t="s">
        <v>1925</v>
      </c>
      <c r="B1297" s="7" t="s">
        <v>3389</v>
      </c>
      <c r="C1297" s="10" t="s">
        <v>3593</v>
      </c>
      <c r="D1297" s="11" t="s">
        <v>3605</v>
      </c>
      <c r="E1297">
        <f t="shared" si="261"/>
        <v>1</v>
      </c>
      <c r="F1297">
        <f t="shared" si="262"/>
        <v>0</v>
      </c>
      <c r="G1297">
        <f t="shared" si="263"/>
        <v>0</v>
      </c>
      <c r="H1297" s="12">
        <f t="shared" si="264"/>
        <v>1.0011574074074048E-2</v>
      </c>
      <c r="I1297" t="b">
        <f t="shared" si="265"/>
        <v>0</v>
      </c>
      <c r="J1297" s="14">
        <f t="shared" si="266"/>
        <v>0</v>
      </c>
      <c r="K1297">
        <f t="shared" si="267"/>
        <v>0</v>
      </c>
      <c r="L1297" s="12">
        <f t="shared" si="272"/>
        <v>7.0129166666666727</v>
      </c>
      <c r="M1297" s="1">
        <f t="shared" si="268"/>
        <v>10098.600000000009</v>
      </c>
      <c r="N1297">
        <f t="shared" si="269"/>
        <v>14.416666666666629</v>
      </c>
      <c r="O1297">
        <f t="shared" si="270"/>
        <v>0</v>
      </c>
      <c r="P1297">
        <f t="shared" si="271"/>
        <v>0</v>
      </c>
      <c r="Q1297">
        <f t="shared" si="260"/>
        <v>0</v>
      </c>
    </row>
    <row r="1298" spans="1:17" x14ac:dyDescent="0.25">
      <c r="A1298" s="4" t="s">
        <v>3550</v>
      </c>
      <c r="B1298" s="5" t="s">
        <v>3389</v>
      </c>
      <c r="C1298" s="8" t="s">
        <v>3606</v>
      </c>
      <c r="D1298" s="9" t="s">
        <v>3607</v>
      </c>
      <c r="E1298">
        <f t="shared" si="261"/>
        <v>1</v>
      </c>
      <c r="F1298">
        <f t="shared" si="262"/>
        <v>0</v>
      </c>
      <c r="G1298">
        <f t="shared" si="263"/>
        <v>0</v>
      </c>
      <c r="H1298" s="12">
        <f t="shared" si="264"/>
        <v>9.3055555555555669E-3</v>
      </c>
      <c r="I1298" t="b">
        <f t="shared" si="265"/>
        <v>0</v>
      </c>
      <c r="J1298" s="14">
        <f t="shared" si="266"/>
        <v>0</v>
      </c>
      <c r="K1298">
        <f t="shared" si="267"/>
        <v>0</v>
      </c>
      <c r="L1298" s="12">
        <f t="shared" si="272"/>
        <v>7.0222222222222284</v>
      </c>
      <c r="M1298" s="1">
        <f t="shared" si="268"/>
        <v>10112.000000000009</v>
      </c>
      <c r="N1298">
        <f t="shared" si="269"/>
        <v>13.400000000000016</v>
      </c>
      <c r="O1298">
        <f t="shared" si="270"/>
        <v>0</v>
      </c>
      <c r="P1298">
        <f t="shared" si="271"/>
        <v>0</v>
      </c>
      <c r="Q1298">
        <f t="shared" si="260"/>
        <v>0</v>
      </c>
    </row>
    <row r="1299" spans="1:17" x14ac:dyDescent="0.25">
      <c r="A1299" s="6" t="s">
        <v>3608</v>
      </c>
      <c r="B1299" s="7" t="s">
        <v>3389</v>
      </c>
      <c r="C1299" s="10" t="s">
        <v>3609</v>
      </c>
      <c r="D1299" s="11" t="s">
        <v>3610</v>
      </c>
      <c r="E1299">
        <f t="shared" si="261"/>
        <v>1</v>
      </c>
      <c r="F1299">
        <f t="shared" si="262"/>
        <v>0</v>
      </c>
      <c r="G1299">
        <f t="shared" si="263"/>
        <v>0</v>
      </c>
      <c r="H1299" s="12">
        <f t="shared" si="264"/>
        <v>5.93750000000004E-3</v>
      </c>
      <c r="I1299" t="b">
        <f t="shared" si="265"/>
        <v>0</v>
      </c>
      <c r="J1299" s="14">
        <f t="shared" si="266"/>
        <v>0</v>
      </c>
      <c r="K1299">
        <f t="shared" si="267"/>
        <v>0</v>
      </c>
      <c r="L1299" s="12">
        <f t="shared" si="272"/>
        <v>7.0281597222222283</v>
      </c>
      <c r="M1299" s="1">
        <f t="shared" si="268"/>
        <v>10120.550000000008</v>
      </c>
      <c r="N1299">
        <f t="shared" si="269"/>
        <v>8.5500000000000576</v>
      </c>
      <c r="O1299">
        <f t="shared" si="270"/>
        <v>0</v>
      </c>
      <c r="P1299">
        <f t="shared" si="271"/>
        <v>0</v>
      </c>
      <c r="Q1299">
        <f t="shared" si="260"/>
        <v>0</v>
      </c>
    </row>
    <row r="1300" spans="1:17" x14ac:dyDescent="0.25">
      <c r="A1300" s="4" t="s">
        <v>3611</v>
      </c>
      <c r="B1300" s="5" t="s">
        <v>3389</v>
      </c>
      <c r="C1300" s="8" t="s">
        <v>3612</v>
      </c>
      <c r="D1300" s="9" t="s">
        <v>3613</v>
      </c>
      <c r="E1300">
        <f t="shared" si="261"/>
        <v>1</v>
      </c>
      <c r="F1300">
        <f t="shared" si="262"/>
        <v>0</v>
      </c>
      <c r="G1300">
        <f t="shared" si="263"/>
        <v>0</v>
      </c>
      <c r="H1300" s="12">
        <f t="shared" si="264"/>
        <v>3.0439814814814392E-3</v>
      </c>
      <c r="I1300" t="b">
        <f t="shared" si="265"/>
        <v>0</v>
      </c>
      <c r="J1300" s="14">
        <f t="shared" si="266"/>
        <v>0</v>
      </c>
      <c r="K1300">
        <f t="shared" si="267"/>
        <v>0</v>
      </c>
      <c r="L1300" s="12">
        <f t="shared" si="272"/>
        <v>7.0312037037037101</v>
      </c>
      <c r="M1300" s="1">
        <f t="shared" si="268"/>
        <v>10124.933333333342</v>
      </c>
      <c r="N1300">
        <f t="shared" si="269"/>
        <v>4.3833333333332725</v>
      </c>
      <c r="O1300">
        <f t="shared" si="270"/>
        <v>0</v>
      </c>
      <c r="P1300">
        <f t="shared" si="271"/>
        <v>0</v>
      </c>
      <c r="Q1300">
        <f t="shared" si="260"/>
        <v>0</v>
      </c>
    </row>
    <row r="1301" spans="1:17" x14ac:dyDescent="0.25">
      <c r="A1301" s="6" t="s">
        <v>3614</v>
      </c>
      <c r="B1301" s="7" t="s">
        <v>3389</v>
      </c>
      <c r="C1301" s="10" t="s">
        <v>2790</v>
      </c>
      <c r="D1301" s="11" t="s">
        <v>3615</v>
      </c>
      <c r="E1301">
        <f t="shared" si="261"/>
        <v>1</v>
      </c>
      <c r="F1301">
        <f t="shared" si="262"/>
        <v>0</v>
      </c>
      <c r="G1301">
        <f t="shared" si="263"/>
        <v>0</v>
      </c>
      <c r="H1301" s="12">
        <f t="shared" si="264"/>
        <v>3.9236111111111693E-3</v>
      </c>
      <c r="I1301" t="b">
        <f t="shared" si="265"/>
        <v>0</v>
      </c>
      <c r="J1301" s="14">
        <f t="shared" si="266"/>
        <v>0</v>
      </c>
      <c r="K1301">
        <f t="shared" si="267"/>
        <v>0</v>
      </c>
      <c r="L1301" s="12">
        <f t="shared" si="272"/>
        <v>7.0351273148148215</v>
      </c>
      <c r="M1301" s="1">
        <f t="shared" si="268"/>
        <v>10130.583333333343</v>
      </c>
      <c r="N1301">
        <f t="shared" si="269"/>
        <v>5.6500000000000838</v>
      </c>
      <c r="O1301">
        <f t="shared" si="270"/>
        <v>0</v>
      </c>
      <c r="P1301">
        <f t="shared" si="271"/>
        <v>0</v>
      </c>
      <c r="Q1301">
        <f t="shared" si="260"/>
        <v>0</v>
      </c>
    </row>
    <row r="1302" spans="1:17" x14ac:dyDescent="0.25">
      <c r="A1302" s="4" t="s">
        <v>3616</v>
      </c>
      <c r="B1302" s="5" t="s">
        <v>3389</v>
      </c>
      <c r="C1302" s="8" t="s">
        <v>3617</v>
      </c>
      <c r="D1302" s="9" t="s">
        <v>3618</v>
      </c>
      <c r="E1302">
        <f t="shared" si="261"/>
        <v>1</v>
      </c>
      <c r="F1302">
        <f t="shared" si="262"/>
        <v>0</v>
      </c>
      <c r="G1302">
        <f t="shared" si="263"/>
        <v>0</v>
      </c>
      <c r="H1302" s="12">
        <f t="shared" si="264"/>
        <v>1.481481481481528E-3</v>
      </c>
      <c r="I1302" t="b">
        <f t="shared" si="265"/>
        <v>0</v>
      </c>
      <c r="J1302" s="14">
        <f t="shared" si="266"/>
        <v>0</v>
      </c>
      <c r="K1302">
        <f t="shared" si="267"/>
        <v>0</v>
      </c>
      <c r="L1302" s="12">
        <f t="shared" si="272"/>
        <v>7.0366087962963029</v>
      </c>
      <c r="M1302" s="1">
        <f t="shared" si="268"/>
        <v>10132.716666666676</v>
      </c>
      <c r="N1302">
        <f t="shared" si="269"/>
        <v>2.1333333333334004</v>
      </c>
      <c r="O1302">
        <f t="shared" si="270"/>
        <v>0</v>
      </c>
      <c r="P1302">
        <f t="shared" si="271"/>
        <v>0</v>
      </c>
      <c r="Q1302">
        <f t="shared" si="260"/>
        <v>0</v>
      </c>
    </row>
    <row r="1303" spans="1:17" x14ac:dyDescent="0.25">
      <c r="A1303" s="6" t="s">
        <v>3619</v>
      </c>
      <c r="B1303" s="7" t="s">
        <v>3389</v>
      </c>
      <c r="C1303" s="10" t="s">
        <v>3620</v>
      </c>
      <c r="D1303" s="11" t="s">
        <v>3621</v>
      </c>
      <c r="E1303">
        <f t="shared" si="261"/>
        <v>1</v>
      </c>
      <c r="F1303">
        <f t="shared" si="262"/>
        <v>0</v>
      </c>
      <c r="G1303">
        <f t="shared" si="263"/>
        <v>0</v>
      </c>
      <c r="H1303" s="12">
        <f t="shared" si="264"/>
        <v>6.7013888888888262E-3</v>
      </c>
      <c r="I1303" t="b">
        <f t="shared" si="265"/>
        <v>0</v>
      </c>
      <c r="J1303" s="14">
        <f t="shared" si="266"/>
        <v>0</v>
      </c>
      <c r="K1303">
        <f t="shared" si="267"/>
        <v>0</v>
      </c>
      <c r="L1303" s="12">
        <f t="shared" si="272"/>
        <v>7.0433101851851916</v>
      </c>
      <c r="M1303" s="1">
        <f t="shared" si="268"/>
        <v>10142.366666666676</v>
      </c>
      <c r="N1303">
        <f t="shared" si="269"/>
        <v>9.6499999999999098</v>
      </c>
      <c r="O1303">
        <f t="shared" si="270"/>
        <v>0</v>
      </c>
      <c r="P1303">
        <f t="shared" si="271"/>
        <v>0</v>
      </c>
      <c r="Q1303">
        <f t="shared" si="260"/>
        <v>0</v>
      </c>
    </row>
    <row r="1304" spans="1:17" x14ac:dyDescent="0.25">
      <c r="A1304" s="4" t="s">
        <v>3622</v>
      </c>
      <c r="B1304" s="5" t="s">
        <v>3389</v>
      </c>
      <c r="C1304" s="8" t="s">
        <v>3623</v>
      </c>
      <c r="D1304" s="9" t="s">
        <v>3624</v>
      </c>
      <c r="E1304">
        <f t="shared" si="261"/>
        <v>1</v>
      </c>
      <c r="F1304">
        <f t="shared" si="262"/>
        <v>0</v>
      </c>
      <c r="G1304">
        <f t="shared" si="263"/>
        <v>0</v>
      </c>
      <c r="H1304" s="12">
        <f t="shared" si="264"/>
        <v>8.2175925925926929E-3</v>
      </c>
      <c r="I1304" t="b">
        <f t="shared" si="265"/>
        <v>0</v>
      </c>
      <c r="J1304" s="14">
        <f t="shared" si="266"/>
        <v>0</v>
      </c>
      <c r="K1304">
        <f t="shared" si="267"/>
        <v>0</v>
      </c>
      <c r="L1304" s="12">
        <f t="shared" si="272"/>
        <v>7.0515277777777845</v>
      </c>
      <c r="M1304" s="1">
        <f t="shared" si="268"/>
        <v>10154.20000000001</v>
      </c>
      <c r="N1304">
        <f t="shared" si="269"/>
        <v>11.833333333333478</v>
      </c>
      <c r="O1304">
        <f t="shared" si="270"/>
        <v>0</v>
      </c>
      <c r="P1304">
        <f t="shared" si="271"/>
        <v>0</v>
      </c>
      <c r="Q1304">
        <f t="shared" ref="Q1304:Q1367" si="273">ROUNDUP(P1304,0)</f>
        <v>0</v>
      </c>
    </row>
    <row r="1305" spans="1:17" x14ac:dyDescent="0.25">
      <c r="A1305" s="6" t="s">
        <v>2259</v>
      </c>
      <c r="B1305" s="7" t="s">
        <v>3389</v>
      </c>
      <c r="C1305" s="10" t="s">
        <v>3625</v>
      </c>
      <c r="D1305" s="11" t="s">
        <v>3626</v>
      </c>
      <c r="E1305">
        <f t="shared" si="261"/>
        <v>1</v>
      </c>
      <c r="F1305">
        <f t="shared" si="262"/>
        <v>0</v>
      </c>
      <c r="G1305">
        <f t="shared" si="263"/>
        <v>0</v>
      </c>
      <c r="H1305" s="12">
        <f t="shared" si="264"/>
        <v>7.6851851851851283E-3</v>
      </c>
      <c r="I1305" t="b">
        <f t="shared" si="265"/>
        <v>0</v>
      </c>
      <c r="J1305" s="14">
        <f t="shared" si="266"/>
        <v>0</v>
      </c>
      <c r="K1305">
        <f t="shared" si="267"/>
        <v>0</v>
      </c>
      <c r="L1305" s="12">
        <f t="shared" si="272"/>
        <v>7.0592129629629694</v>
      </c>
      <c r="M1305" s="1">
        <f t="shared" si="268"/>
        <v>10165.266666666676</v>
      </c>
      <c r="N1305">
        <f t="shared" si="269"/>
        <v>11.066666666666585</v>
      </c>
      <c r="O1305">
        <f t="shared" si="270"/>
        <v>0</v>
      </c>
      <c r="P1305">
        <f t="shared" si="271"/>
        <v>0</v>
      </c>
      <c r="Q1305">
        <f t="shared" si="273"/>
        <v>0</v>
      </c>
    </row>
    <row r="1306" spans="1:17" x14ac:dyDescent="0.25">
      <c r="A1306" s="4" t="s">
        <v>3627</v>
      </c>
      <c r="B1306" s="5" t="s">
        <v>3389</v>
      </c>
      <c r="C1306" s="8" t="s">
        <v>3097</v>
      </c>
      <c r="D1306" s="9" t="s">
        <v>3628</v>
      </c>
      <c r="E1306">
        <f t="shared" si="261"/>
        <v>1</v>
      </c>
      <c r="F1306">
        <f t="shared" si="262"/>
        <v>0</v>
      </c>
      <c r="G1306">
        <f t="shared" si="263"/>
        <v>0</v>
      </c>
      <c r="H1306" s="12">
        <f t="shared" si="264"/>
        <v>1.1145833333333299E-2</v>
      </c>
      <c r="I1306" t="b">
        <f t="shared" si="265"/>
        <v>0</v>
      </c>
      <c r="J1306" s="14">
        <f t="shared" si="266"/>
        <v>0</v>
      </c>
      <c r="K1306">
        <f t="shared" si="267"/>
        <v>0</v>
      </c>
      <c r="L1306" s="12">
        <f t="shared" si="272"/>
        <v>7.0703587962963024</v>
      </c>
      <c r="M1306" s="1">
        <f t="shared" si="268"/>
        <v>10181.316666666675</v>
      </c>
      <c r="N1306">
        <f t="shared" si="269"/>
        <v>16.049999999999951</v>
      </c>
      <c r="O1306">
        <f t="shared" si="270"/>
        <v>0</v>
      </c>
      <c r="P1306">
        <f t="shared" si="271"/>
        <v>0</v>
      </c>
      <c r="Q1306">
        <f t="shared" si="273"/>
        <v>0</v>
      </c>
    </row>
    <row r="1307" spans="1:17" x14ac:dyDescent="0.25">
      <c r="A1307" s="6" t="s">
        <v>3629</v>
      </c>
      <c r="B1307" s="7" t="s">
        <v>3389</v>
      </c>
      <c r="C1307" s="10" t="s">
        <v>3630</v>
      </c>
      <c r="D1307" s="11" t="s">
        <v>3631</v>
      </c>
      <c r="E1307">
        <f t="shared" si="261"/>
        <v>0</v>
      </c>
      <c r="F1307">
        <f t="shared" si="262"/>
        <v>0</v>
      </c>
      <c r="G1307">
        <f t="shared" si="263"/>
        <v>1</v>
      </c>
      <c r="H1307" s="12">
        <f t="shared" si="264"/>
        <v>7.9513888888889106E-3</v>
      </c>
      <c r="I1307" t="b">
        <f t="shared" si="265"/>
        <v>0</v>
      </c>
      <c r="J1307" s="14">
        <f t="shared" si="266"/>
        <v>0</v>
      </c>
      <c r="K1307">
        <f t="shared" si="267"/>
        <v>0</v>
      </c>
      <c r="L1307" s="12">
        <f t="shared" si="272"/>
        <v>7.0703587962963024</v>
      </c>
      <c r="M1307" s="1">
        <f t="shared" si="268"/>
        <v>10181.316666666675</v>
      </c>
      <c r="N1307">
        <f t="shared" si="269"/>
        <v>0</v>
      </c>
      <c r="O1307">
        <f t="shared" si="270"/>
        <v>0</v>
      </c>
      <c r="P1307">
        <f t="shared" si="271"/>
        <v>11.450000000000031</v>
      </c>
      <c r="Q1307">
        <f t="shared" si="273"/>
        <v>12</v>
      </c>
    </row>
    <row r="1308" spans="1:17" x14ac:dyDescent="0.25">
      <c r="A1308" s="4" t="s">
        <v>3632</v>
      </c>
      <c r="B1308" s="5" t="s">
        <v>3389</v>
      </c>
      <c r="C1308" s="8" t="s">
        <v>3082</v>
      </c>
      <c r="D1308" s="9" t="s">
        <v>3633</v>
      </c>
      <c r="E1308">
        <f t="shared" si="261"/>
        <v>1</v>
      </c>
      <c r="F1308">
        <f t="shared" si="262"/>
        <v>0</v>
      </c>
      <c r="G1308">
        <f t="shared" si="263"/>
        <v>0</v>
      </c>
      <c r="H1308" s="12">
        <f t="shared" si="264"/>
        <v>2.1412037037036313E-3</v>
      </c>
      <c r="I1308" t="b">
        <f t="shared" si="265"/>
        <v>0</v>
      </c>
      <c r="J1308" s="14">
        <f t="shared" si="266"/>
        <v>0</v>
      </c>
      <c r="K1308">
        <f t="shared" si="267"/>
        <v>0</v>
      </c>
      <c r="L1308" s="12">
        <f t="shared" si="272"/>
        <v>7.072500000000006</v>
      </c>
      <c r="M1308" s="1">
        <f t="shared" si="268"/>
        <v>10184.400000000009</v>
      </c>
      <c r="N1308">
        <f t="shared" si="269"/>
        <v>3.0833333333332291</v>
      </c>
      <c r="O1308">
        <f t="shared" si="270"/>
        <v>0</v>
      </c>
      <c r="P1308">
        <f t="shared" si="271"/>
        <v>0</v>
      </c>
      <c r="Q1308">
        <f t="shared" si="273"/>
        <v>0</v>
      </c>
    </row>
    <row r="1309" spans="1:17" x14ac:dyDescent="0.25">
      <c r="A1309" s="6" t="s">
        <v>3634</v>
      </c>
      <c r="B1309" s="7" t="s">
        <v>3389</v>
      </c>
      <c r="C1309" s="10" t="s">
        <v>3635</v>
      </c>
      <c r="D1309" s="11" t="s">
        <v>3636</v>
      </c>
      <c r="E1309">
        <f t="shared" si="261"/>
        <v>0</v>
      </c>
      <c r="F1309">
        <f t="shared" si="262"/>
        <v>1</v>
      </c>
      <c r="G1309">
        <f t="shared" si="263"/>
        <v>0</v>
      </c>
      <c r="H1309" s="12">
        <f t="shared" si="264"/>
        <v>1.5162037037037557E-3</v>
      </c>
      <c r="I1309" t="b">
        <f t="shared" si="265"/>
        <v>0</v>
      </c>
      <c r="J1309" s="14">
        <f t="shared" si="266"/>
        <v>0</v>
      </c>
      <c r="K1309">
        <f t="shared" si="267"/>
        <v>0</v>
      </c>
      <c r="L1309" s="12">
        <f t="shared" si="272"/>
        <v>7.0740162037037102</v>
      </c>
      <c r="M1309" s="1">
        <f t="shared" si="268"/>
        <v>10186.583333333343</v>
      </c>
      <c r="N1309">
        <f t="shared" si="269"/>
        <v>0</v>
      </c>
      <c r="O1309">
        <f t="shared" si="270"/>
        <v>2.1833333333334082</v>
      </c>
      <c r="P1309">
        <f t="shared" si="271"/>
        <v>0</v>
      </c>
      <c r="Q1309">
        <f t="shared" si="273"/>
        <v>0</v>
      </c>
    </row>
    <row r="1310" spans="1:17" x14ac:dyDescent="0.25">
      <c r="A1310" s="4" t="s">
        <v>3637</v>
      </c>
      <c r="B1310" s="5" t="s">
        <v>3389</v>
      </c>
      <c r="C1310" s="8" t="s">
        <v>3638</v>
      </c>
      <c r="D1310" s="9" t="s">
        <v>3639</v>
      </c>
      <c r="E1310">
        <f t="shared" si="261"/>
        <v>0</v>
      </c>
      <c r="F1310">
        <f t="shared" si="262"/>
        <v>1</v>
      </c>
      <c r="G1310">
        <f t="shared" si="263"/>
        <v>0</v>
      </c>
      <c r="H1310" s="12">
        <f t="shared" si="264"/>
        <v>1.0370370370370363E-2</v>
      </c>
      <c r="I1310" t="b">
        <f t="shared" si="265"/>
        <v>0</v>
      </c>
      <c r="J1310" s="14">
        <f t="shared" si="266"/>
        <v>0</v>
      </c>
      <c r="K1310">
        <f t="shared" si="267"/>
        <v>0</v>
      </c>
      <c r="L1310" s="12">
        <f t="shared" si="272"/>
        <v>7.084386574074081</v>
      </c>
      <c r="M1310" s="1">
        <f t="shared" si="268"/>
        <v>10201.516666666677</v>
      </c>
      <c r="N1310">
        <f t="shared" si="269"/>
        <v>0</v>
      </c>
      <c r="O1310">
        <f t="shared" si="270"/>
        <v>14.933333333333323</v>
      </c>
      <c r="P1310">
        <f t="shared" si="271"/>
        <v>0</v>
      </c>
      <c r="Q1310">
        <f t="shared" si="273"/>
        <v>0</v>
      </c>
    </row>
    <row r="1311" spans="1:17" x14ac:dyDescent="0.25">
      <c r="A1311" s="6" t="s">
        <v>3640</v>
      </c>
      <c r="B1311" s="7" t="s">
        <v>3389</v>
      </c>
      <c r="C1311" s="10" t="s">
        <v>3641</v>
      </c>
      <c r="D1311" s="11" t="s">
        <v>3642</v>
      </c>
      <c r="E1311">
        <f t="shared" si="261"/>
        <v>1</v>
      </c>
      <c r="F1311">
        <f t="shared" si="262"/>
        <v>0</v>
      </c>
      <c r="G1311">
        <f t="shared" si="263"/>
        <v>0</v>
      </c>
      <c r="H1311" s="12">
        <f t="shared" si="264"/>
        <v>4.0624999999999689E-3</v>
      </c>
      <c r="I1311" t="b">
        <f t="shared" si="265"/>
        <v>0</v>
      </c>
      <c r="J1311" s="14">
        <f t="shared" si="266"/>
        <v>0</v>
      </c>
      <c r="K1311">
        <f t="shared" si="267"/>
        <v>0</v>
      </c>
      <c r="L1311" s="12">
        <f t="shared" si="272"/>
        <v>7.0884490740740809</v>
      </c>
      <c r="M1311" s="1">
        <f t="shared" si="268"/>
        <v>10207.366666666676</v>
      </c>
      <c r="N1311">
        <f t="shared" si="269"/>
        <v>5.8499999999999552</v>
      </c>
      <c r="O1311">
        <f t="shared" si="270"/>
        <v>0</v>
      </c>
      <c r="P1311">
        <f t="shared" si="271"/>
        <v>0</v>
      </c>
      <c r="Q1311">
        <f t="shared" si="273"/>
        <v>0</v>
      </c>
    </row>
    <row r="1312" spans="1:17" x14ac:dyDescent="0.25">
      <c r="A1312" s="4" t="s">
        <v>3643</v>
      </c>
      <c r="B1312" s="5" t="s">
        <v>3389</v>
      </c>
      <c r="C1312" s="8" t="s">
        <v>3644</v>
      </c>
      <c r="D1312" s="9" t="s">
        <v>868</v>
      </c>
      <c r="E1312">
        <f t="shared" si="261"/>
        <v>1</v>
      </c>
      <c r="F1312">
        <f t="shared" si="262"/>
        <v>0</v>
      </c>
      <c r="G1312">
        <f t="shared" si="263"/>
        <v>0</v>
      </c>
      <c r="H1312" s="12">
        <f t="shared" si="264"/>
        <v>9.4097222222222499E-3</v>
      </c>
      <c r="I1312" t="b">
        <f t="shared" si="265"/>
        <v>0</v>
      </c>
      <c r="J1312" s="14">
        <f t="shared" si="266"/>
        <v>0</v>
      </c>
      <c r="K1312">
        <f t="shared" si="267"/>
        <v>0</v>
      </c>
      <c r="L1312" s="12">
        <f t="shared" si="272"/>
        <v>7.0978587962963031</v>
      </c>
      <c r="M1312" s="1">
        <f t="shared" si="268"/>
        <v>10220.916666666675</v>
      </c>
      <c r="N1312">
        <f t="shared" si="269"/>
        <v>13.55000000000004</v>
      </c>
      <c r="O1312">
        <f t="shared" si="270"/>
        <v>0</v>
      </c>
      <c r="P1312">
        <f t="shared" si="271"/>
        <v>0</v>
      </c>
      <c r="Q1312">
        <f t="shared" si="273"/>
        <v>0</v>
      </c>
    </row>
    <row r="1313" spans="1:17" x14ac:dyDescent="0.25">
      <c r="A1313" s="6" t="s">
        <v>3645</v>
      </c>
      <c r="B1313" s="7" t="s">
        <v>3389</v>
      </c>
      <c r="C1313" s="10" t="s">
        <v>3646</v>
      </c>
      <c r="D1313" s="11" t="s">
        <v>3647</v>
      </c>
      <c r="E1313">
        <f t="shared" si="261"/>
        <v>0</v>
      </c>
      <c r="F1313">
        <f t="shared" si="262"/>
        <v>1</v>
      </c>
      <c r="G1313">
        <f t="shared" si="263"/>
        <v>0</v>
      </c>
      <c r="H1313" s="12">
        <f t="shared" si="264"/>
        <v>1.0810185185185173E-2</v>
      </c>
      <c r="I1313" t="b">
        <f t="shared" si="265"/>
        <v>0</v>
      </c>
      <c r="J1313" s="14">
        <f t="shared" si="266"/>
        <v>0</v>
      </c>
      <c r="K1313">
        <f t="shared" si="267"/>
        <v>0</v>
      </c>
      <c r="L1313" s="12">
        <f t="shared" si="272"/>
        <v>7.1086689814814878</v>
      </c>
      <c r="M1313" s="1">
        <f t="shared" si="268"/>
        <v>10236.483333333343</v>
      </c>
      <c r="N1313">
        <f t="shared" si="269"/>
        <v>0</v>
      </c>
      <c r="O1313">
        <f t="shared" si="270"/>
        <v>15.566666666666649</v>
      </c>
      <c r="P1313">
        <f t="shared" si="271"/>
        <v>0</v>
      </c>
      <c r="Q1313">
        <f t="shared" si="273"/>
        <v>0</v>
      </c>
    </row>
    <row r="1314" spans="1:17" x14ac:dyDescent="0.25">
      <c r="A1314" s="4" t="s">
        <v>3648</v>
      </c>
      <c r="B1314" s="5" t="s">
        <v>3389</v>
      </c>
      <c r="C1314" s="8" t="s">
        <v>3649</v>
      </c>
      <c r="D1314" s="9" t="s">
        <v>3650</v>
      </c>
      <c r="E1314">
        <f t="shared" si="261"/>
        <v>1</v>
      </c>
      <c r="F1314">
        <f t="shared" si="262"/>
        <v>0</v>
      </c>
      <c r="G1314">
        <f t="shared" si="263"/>
        <v>0</v>
      </c>
      <c r="H1314" s="12">
        <f t="shared" si="264"/>
        <v>1.0370370370370363E-2</v>
      </c>
      <c r="I1314" t="b">
        <f t="shared" si="265"/>
        <v>0</v>
      </c>
      <c r="J1314" s="14">
        <f t="shared" si="266"/>
        <v>0</v>
      </c>
      <c r="K1314">
        <f t="shared" si="267"/>
        <v>0</v>
      </c>
      <c r="L1314" s="12">
        <f t="shared" si="272"/>
        <v>7.1190393518518587</v>
      </c>
      <c r="M1314" s="1">
        <f t="shared" si="268"/>
        <v>10251.416666666675</v>
      </c>
      <c r="N1314">
        <f t="shared" si="269"/>
        <v>14.933333333333323</v>
      </c>
      <c r="O1314">
        <f t="shared" si="270"/>
        <v>0</v>
      </c>
      <c r="P1314">
        <f t="shared" si="271"/>
        <v>0</v>
      </c>
      <c r="Q1314">
        <f t="shared" si="273"/>
        <v>0</v>
      </c>
    </row>
    <row r="1315" spans="1:17" x14ac:dyDescent="0.25">
      <c r="A1315" s="6" t="s">
        <v>3651</v>
      </c>
      <c r="B1315" s="7" t="s">
        <v>3389</v>
      </c>
      <c r="C1315" s="10" t="s">
        <v>3652</v>
      </c>
      <c r="D1315" s="11" t="s">
        <v>3653</v>
      </c>
      <c r="E1315">
        <f t="shared" si="261"/>
        <v>1</v>
      </c>
      <c r="F1315">
        <f t="shared" si="262"/>
        <v>0</v>
      </c>
      <c r="G1315">
        <f t="shared" si="263"/>
        <v>0</v>
      </c>
      <c r="H1315" s="12">
        <f t="shared" si="264"/>
        <v>6.712962962962532E-4</v>
      </c>
      <c r="I1315" t="b">
        <f t="shared" si="265"/>
        <v>0</v>
      </c>
      <c r="J1315" s="14">
        <f t="shared" si="266"/>
        <v>0</v>
      </c>
      <c r="K1315">
        <f t="shared" si="267"/>
        <v>0</v>
      </c>
      <c r="L1315" s="12">
        <f t="shared" si="272"/>
        <v>7.1197106481481551</v>
      </c>
      <c r="M1315" s="1">
        <f t="shared" si="268"/>
        <v>10252.383333333342</v>
      </c>
      <c r="N1315">
        <f t="shared" si="269"/>
        <v>0.96666666666660461</v>
      </c>
      <c r="O1315">
        <f t="shared" si="270"/>
        <v>0</v>
      </c>
      <c r="P1315">
        <f t="shared" si="271"/>
        <v>0</v>
      </c>
      <c r="Q1315">
        <f t="shared" si="273"/>
        <v>0</v>
      </c>
    </row>
    <row r="1316" spans="1:17" x14ac:dyDescent="0.25">
      <c r="A1316" s="4" t="s">
        <v>888</v>
      </c>
      <c r="B1316" s="5" t="s">
        <v>3389</v>
      </c>
      <c r="C1316" s="8" t="s">
        <v>3654</v>
      </c>
      <c r="D1316" s="9" t="s">
        <v>3655</v>
      </c>
      <c r="E1316">
        <f t="shared" si="261"/>
        <v>1</v>
      </c>
      <c r="F1316">
        <f t="shared" si="262"/>
        <v>0</v>
      </c>
      <c r="G1316">
        <f t="shared" si="263"/>
        <v>0</v>
      </c>
      <c r="H1316" s="12">
        <f t="shared" si="264"/>
        <v>3.1018518518518556E-3</v>
      </c>
      <c r="I1316" t="b">
        <f t="shared" si="265"/>
        <v>0</v>
      </c>
      <c r="J1316" s="14">
        <f t="shared" si="266"/>
        <v>0</v>
      </c>
      <c r="K1316">
        <f t="shared" si="267"/>
        <v>0</v>
      </c>
      <c r="L1316" s="12">
        <f t="shared" si="272"/>
        <v>7.1228125000000073</v>
      </c>
      <c r="M1316" s="1">
        <f t="shared" si="268"/>
        <v>10256.850000000009</v>
      </c>
      <c r="N1316">
        <f t="shared" si="269"/>
        <v>4.4666666666666721</v>
      </c>
      <c r="O1316">
        <f t="shared" si="270"/>
        <v>0</v>
      </c>
      <c r="P1316">
        <f t="shared" si="271"/>
        <v>0</v>
      </c>
      <c r="Q1316">
        <f t="shared" si="273"/>
        <v>0</v>
      </c>
    </row>
    <row r="1317" spans="1:17" x14ac:dyDescent="0.25">
      <c r="A1317" s="6" t="s">
        <v>3656</v>
      </c>
      <c r="B1317" s="7" t="s">
        <v>3657</v>
      </c>
      <c r="C1317" s="10" t="s">
        <v>3658</v>
      </c>
      <c r="D1317" s="11" t="s">
        <v>3659</v>
      </c>
      <c r="E1317">
        <f t="shared" si="261"/>
        <v>1</v>
      </c>
      <c r="F1317">
        <f t="shared" si="262"/>
        <v>0</v>
      </c>
      <c r="G1317">
        <f t="shared" si="263"/>
        <v>0</v>
      </c>
      <c r="H1317" s="12">
        <f t="shared" si="264"/>
        <v>2.7314814814814459E-3</v>
      </c>
      <c r="I1317" t="b">
        <f t="shared" si="265"/>
        <v>0</v>
      </c>
      <c r="J1317" s="14">
        <f t="shared" si="266"/>
        <v>0</v>
      </c>
      <c r="K1317">
        <f t="shared" si="267"/>
        <v>0</v>
      </c>
      <c r="L1317" s="12">
        <f t="shared" si="272"/>
        <v>7.1255439814814885</v>
      </c>
      <c r="M1317" s="1">
        <f t="shared" si="268"/>
        <v>10260.783333333344</v>
      </c>
      <c r="N1317">
        <f t="shared" si="269"/>
        <v>3.9333333333332821</v>
      </c>
      <c r="O1317">
        <f t="shared" si="270"/>
        <v>0</v>
      </c>
      <c r="P1317">
        <f t="shared" si="271"/>
        <v>0</v>
      </c>
      <c r="Q1317">
        <f t="shared" si="273"/>
        <v>0</v>
      </c>
    </row>
    <row r="1318" spans="1:17" x14ac:dyDescent="0.25">
      <c r="A1318" s="4" t="s">
        <v>3660</v>
      </c>
      <c r="B1318" s="5" t="s">
        <v>3657</v>
      </c>
      <c r="C1318" s="8" t="s">
        <v>3661</v>
      </c>
      <c r="D1318" s="9" t="s">
        <v>3662</v>
      </c>
      <c r="E1318">
        <f t="shared" si="261"/>
        <v>0</v>
      </c>
      <c r="F1318">
        <f t="shared" si="262"/>
        <v>1</v>
      </c>
      <c r="G1318">
        <f t="shared" si="263"/>
        <v>0</v>
      </c>
      <c r="H1318" s="12">
        <f t="shared" si="264"/>
        <v>1.7939814814815214E-3</v>
      </c>
      <c r="I1318" t="b">
        <f t="shared" si="265"/>
        <v>0</v>
      </c>
      <c r="J1318" s="14">
        <f t="shared" si="266"/>
        <v>0</v>
      </c>
      <c r="K1318">
        <f t="shared" si="267"/>
        <v>0</v>
      </c>
      <c r="L1318" s="12">
        <f t="shared" si="272"/>
        <v>7.1273379629629696</v>
      </c>
      <c r="M1318" s="1">
        <f t="shared" si="268"/>
        <v>10263.366666666676</v>
      </c>
      <c r="N1318">
        <f t="shared" si="269"/>
        <v>0</v>
      </c>
      <c r="O1318">
        <f t="shared" si="270"/>
        <v>2.5833333333333908</v>
      </c>
      <c r="P1318">
        <f t="shared" si="271"/>
        <v>0</v>
      </c>
      <c r="Q1318">
        <f t="shared" si="273"/>
        <v>0</v>
      </c>
    </row>
    <row r="1319" spans="1:17" x14ac:dyDescent="0.25">
      <c r="A1319" s="6" t="s">
        <v>3663</v>
      </c>
      <c r="B1319" s="7" t="s">
        <v>3657</v>
      </c>
      <c r="C1319" s="10" t="s">
        <v>3664</v>
      </c>
      <c r="D1319" s="11" t="s">
        <v>2842</v>
      </c>
      <c r="E1319">
        <f t="shared" si="261"/>
        <v>0</v>
      </c>
      <c r="F1319">
        <f t="shared" si="262"/>
        <v>1</v>
      </c>
      <c r="G1319">
        <f t="shared" si="263"/>
        <v>0</v>
      </c>
      <c r="H1319" s="12">
        <f t="shared" si="264"/>
        <v>1.1412037037037082E-2</v>
      </c>
      <c r="I1319" t="b">
        <f t="shared" si="265"/>
        <v>0</v>
      </c>
      <c r="J1319" s="14">
        <f t="shared" si="266"/>
        <v>0</v>
      </c>
      <c r="K1319">
        <f t="shared" si="267"/>
        <v>0</v>
      </c>
      <c r="L1319" s="12">
        <f t="shared" si="272"/>
        <v>7.138750000000007</v>
      </c>
      <c r="M1319" s="1">
        <f t="shared" si="268"/>
        <v>10279.80000000001</v>
      </c>
      <c r="N1319">
        <f t="shared" si="269"/>
        <v>0</v>
      </c>
      <c r="O1319">
        <f t="shared" si="270"/>
        <v>16.433333333333398</v>
      </c>
      <c r="P1319">
        <f t="shared" si="271"/>
        <v>0</v>
      </c>
      <c r="Q1319">
        <f t="shared" si="273"/>
        <v>0</v>
      </c>
    </row>
    <row r="1320" spans="1:17" x14ac:dyDescent="0.25">
      <c r="A1320" s="4" t="s">
        <v>3665</v>
      </c>
      <c r="B1320" s="5" t="s">
        <v>3657</v>
      </c>
      <c r="C1320" s="8" t="s">
        <v>3666</v>
      </c>
      <c r="D1320" s="9" t="s">
        <v>3667</v>
      </c>
      <c r="E1320">
        <f t="shared" si="261"/>
        <v>1</v>
      </c>
      <c r="F1320">
        <f t="shared" si="262"/>
        <v>0</v>
      </c>
      <c r="G1320">
        <f t="shared" si="263"/>
        <v>0</v>
      </c>
      <c r="H1320" s="12">
        <f t="shared" si="264"/>
        <v>2.3842592592592249E-3</v>
      </c>
      <c r="I1320" t="b">
        <f t="shared" si="265"/>
        <v>0</v>
      </c>
      <c r="J1320" s="14">
        <f t="shared" si="266"/>
        <v>0</v>
      </c>
      <c r="K1320">
        <f t="shared" si="267"/>
        <v>0</v>
      </c>
      <c r="L1320" s="12">
        <f t="shared" si="272"/>
        <v>7.1411342592592666</v>
      </c>
      <c r="M1320" s="1">
        <f t="shared" si="268"/>
        <v>10283.233333333343</v>
      </c>
      <c r="N1320">
        <f t="shared" si="269"/>
        <v>3.4333333333332838</v>
      </c>
      <c r="O1320">
        <f t="shared" si="270"/>
        <v>0</v>
      </c>
      <c r="P1320">
        <f t="shared" si="271"/>
        <v>0</v>
      </c>
      <c r="Q1320">
        <f t="shared" si="273"/>
        <v>0</v>
      </c>
    </row>
    <row r="1321" spans="1:17" x14ac:dyDescent="0.25">
      <c r="A1321" s="6" t="s">
        <v>3668</v>
      </c>
      <c r="B1321" s="7" t="s">
        <v>3657</v>
      </c>
      <c r="C1321" s="10" t="s">
        <v>3669</v>
      </c>
      <c r="D1321" s="11" t="s">
        <v>3670</v>
      </c>
      <c r="E1321">
        <f t="shared" si="261"/>
        <v>1</v>
      </c>
      <c r="F1321">
        <f t="shared" si="262"/>
        <v>0</v>
      </c>
      <c r="G1321">
        <f t="shared" si="263"/>
        <v>0</v>
      </c>
      <c r="H1321" s="12">
        <f t="shared" si="264"/>
        <v>1.4120370370370172E-3</v>
      </c>
      <c r="I1321" t="b">
        <f t="shared" si="265"/>
        <v>0</v>
      </c>
      <c r="J1321" s="14">
        <f t="shared" si="266"/>
        <v>0</v>
      </c>
      <c r="K1321">
        <f t="shared" si="267"/>
        <v>0</v>
      </c>
      <c r="L1321" s="12">
        <f t="shared" si="272"/>
        <v>7.1425462962963033</v>
      </c>
      <c r="M1321" s="1">
        <f t="shared" si="268"/>
        <v>10285.266666666677</v>
      </c>
      <c r="N1321">
        <f t="shared" si="269"/>
        <v>2.0333333333333048</v>
      </c>
      <c r="O1321">
        <f t="shared" si="270"/>
        <v>0</v>
      </c>
      <c r="P1321">
        <f t="shared" si="271"/>
        <v>0</v>
      </c>
      <c r="Q1321">
        <f t="shared" si="273"/>
        <v>0</v>
      </c>
    </row>
    <row r="1322" spans="1:17" x14ac:dyDescent="0.25">
      <c r="A1322" s="4" t="s">
        <v>3671</v>
      </c>
      <c r="B1322" s="5" t="s">
        <v>3657</v>
      </c>
      <c r="C1322" s="8" t="s">
        <v>3672</v>
      </c>
      <c r="D1322" s="9" t="s">
        <v>3673</v>
      </c>
      <c r="E1322">
        <f t="shared" si="261"/>
        <v>1</v>
      </c>
      <c r="F1322">
        <f t="shared" si="262"/>
        <v>0</v>
      </c>
      <c r="G1322">
        <f t="shared" si="263"/>
        <v>0</v>
      </c>
      <c r="H1322" s="12">
        <f t="shared" si="264"/>
        <v>2.2685185185185031E-3</v>
      </c>
      <c r="I1322" t="b">
        <f t="shared" si="265"/>
        <v>0</v>
      </c>
      <c r="J1322" s="14">
        <f t="shared" si="266"/>
        <v>0</v>
      </c>
      <c r="K1322">
        <f t="shared" si="267"/>
        <v>0</v>
      </c>
      <c r="L1322" s="12">
        <f t="shared" si="272"/>
        <v>7.1448148148148221</v>
      </c>
      <c r="M1322" s="1">
        <f t="shared" si="268"/>
        <v>10288.533333333344</v>
      </c>
      <c r="N1322">
        <f t="shared" si="269"/>
        <v>3.2666666666666444</v>
      </c>
      <c r="O1322">
        <f t="shared" si="270"/>
        <v>0</v>
      </c>
      <c r="P1322">
        <f t="shared" si="271"/>
        <v>0</v>
      </c>
      <c r="Q1322">
        <f t="shared" si="273"/>
        <v>0</v>
      </c>
    </row>
    <row r="1323" spans="1:17" x14ac:dyDescent="0.25">
      <c r="A1323" s="6" t="s">
        <v>3674</v>
      </c>
      <c r="B1323" s="7" t="s">
        <v>3657</v>
      </c>
      <c r="C1323" s="10" t="s">
        <v>3675</v>
      </c>
      <c r="D1323" s="11" t="s">
        <v>3676</v>
      </c>
      <c r="E1323">
        <f t="shared" si="261"/>
        <v>1</v>
      </c>
      <c r="F1323">
        <f t="shared" si="262"/>
        <v>0</v>
      </c>
      <c r="G1323">
        <f t="shared" si="263"/>
        <v>0</v>
      </c>
      <c r="H1323" s="12">
        <f t="shared" si="264"/>
        <v>9.6180555555555602E-3</v>
      </c>
      <c r="I1323" t="b">
        <f t="shared" si="265"/>
        <v>0</v>
      </c>
      <c r="J1323" s="14">
        <f t="shared" si="266"/>
        <v>0</v>
      </c>
      <c r="K1323">
        <f t="shared" si="267"/>
        <v>0</v>
      </c>
      <c r="L1323" s="12">
        <f t="shared" si="272"/>
        <v>7.1544328703703775</v>
      </c>
      <c r="M1323" s="1">
        <f t="shared" si="268"/>
        <v>10302.383333333342</v>
      </c>
      <c r="N1323">
        <f t="shared" si="269"/>
        <v>13.850000000000007</v>
      </c>
      <c r="O1323">
        <f t="shared" si="270"/>
        <v>0</v>
      </c>
      <c r="P1323">
        <f t="shared" si="271"/>
        <v>0</v>
      </c>
      <c r="Q1323">
        <f t="shared" si="273"/>
        <v>0</v>
      </c>
    </row>
    <row r="1324" spans="1:17" x14ac:dyDescent="0.25">
      <c r="A1324" s="4" t="s">
        <v>3677</v>
      </c>
      <c r="B1324" s="5" t="s">
        <v>3657</v>
      </c>
      <c r="C1324" s="8" t="s">
        <v>3678</v>
      </c>
      <c r="D1324" s="9" t="s">
        <v>3679</v>
      </c>
      <c r="E1324">
        <f t="shared" si="261"/>
        <v>1</v>
      </c>
      <c r="F1324">
        <f t="shared" si="262"/>
        <v>0</v>
      </c>
      <c r="G1324">
        <f t="shared" si="263"/>
        <v>0</v>
      </c>
      <c r="H1324" s="12">
        <f t="shared" si="264"/>
        <v>9.98842592592597E-3</v>
      </c>
      <c r="I1324" t="b">
        <f t="shared" si="265"/>
        <v>0</v>
      </c>
      <c r="J1324" s="14">
        <f t="shared" si="266"/>
        <v>0</v>
      </c>
      <c r="K1324">
        <f t="shared" si="267"/>
        <v>0</v>
      </c>
      <c r="L1324" s="12">
        <f t="shared" si="272"/>
        <v>7.1644212962963039</v>
      </c>
      <c r="M1324" s="1">
        <f t="shared" si="268"/>
        <v>10316.766666666677</v>
      </c>
      <c r="N1324">
        <f t="shared" si="269"/>
        <v>14.383333333333397</v>
      </c>
      <c r="O1324">
        <f t="shared" si="270"/>
        <v>0</v>
      </c>
      <c r="P1324">
        <f t="shared" si="271"/>
        <v>0</v>
      </c>
      <c r="Q1324">
        <f t="shared" si="273"/>
        <v>0</v>
      </c>
    </row>
    <row r="1325" spans="1:17" x14ac:dyDescent="0.25">
      <c r="A1325" s="6" t="s">
        <v>3680</v>
      </c>
      <c r="B1325" s="7" t="s">
        <v>3657</v>
      </c>
      <c r="C1325" s="10" t="s">
        <v>3681</v>
      </c>
      <c r="D1325" s="11" t="s">
        <v>3682</v>
      </c>
      <c r="E1325">
        <f t="shared" si="261"/>
        <v>1</v>
      </c>
      <c r="F1325">
        <f t="shared" si="262"/>
        <v>0</v>
      </c>
      <c r="G1325">
        <f t="shared" si="263"/>
        <v>0</v>
      </c>
      <c r="H1325" s="12">
        <f t="shared" si="264"/>
        <v>3.2638888888888995E-3</v>
      </c>
      <c r="I1325" t="b">
        <f t="shared" si="265"/>
        <v>0</v>
      </c>
      <c r="J1325" s="14">
        <f t="shared" si="266"/>
        <v>0</v>
      </c>
      <c r="K1325">
        <f t="shared" si="267"/>
        <v>0</v>
      </c>
      <c r="L1325" s="12">
        <f t="shared" si="272"/>
        <v>7.167685185185193</v>
      </c>
      <c r="M1325" s="1">
        <f t="shared" si="268"/>
        <v>10321.466666666678</v>
      </c>
      <c r="N1325">
        <f t="shared" si="269"/>
        <v>4.7000000000000153</v>
      </c>
      <c r="O1325">
        <f t="shared" si="270"/>
        <v>0</v>
      </c>
      <c r="P1325">
        <f t="shared" si="271"/>
        <v>0</v>
      </c>
      <c r="Q1325">
        <f t="shared" si="273"/>
        <v>0</v>
      </c>
    </row>
    <row r="1326" spans="1:17" x14ac:dyDescent="0.25">
      <c r="A1326" s="4" t="s">
        <v>3683</v>
      </c>
      <c r="B1326" s="5" t="s">
        <v>3657</v>
      </c>
      <c r="C1326" s="8" t="s">
        <v>3684</v>
      </c>
      <c r="D1326" s="9" t="s">
        <v>3685</v>
      </c>
      <c r="E1326">
        <f t="shared" si="261"/>
        <v>1</v>
      </c>
      <c r="F1326">
        <f t="shared" si="262"/>
        <v>0</v>
      </c>
      <c r="G1326">
        <f t="shared" si="263"/>
        <v>0</v>
      </c>
      <c r="H1326" s="12">
        <f t="shared" si="264"/>
        <v>1.5740740740741166E-3</v>
      </c>
      <c r="I1326" t="b">
        <f t="shared" si="265"/>
        <v>0</v>
      </c>
      <c r="J1326" s="14">
        <f t="shared" si="266"/>
        <v>0</v>
      </c>
      <c r="K1326">
        <f t="shared" si="267"/>
        <v>0</v>
      </c>
      <c r="L1326" s="12">
        <f t="shared" si="272"/>
        <v>7.1692592592592668</v>
      </c>
      <c r="M1326" s="1">
        <f t="shared" si="268"/>
        <v>10323.733333333344</v>
      </c>
      <c r="N1326">
        <f t="shared" si="269"/>
        <v>2.2666666666667279</v>
      </c>
      <c r="O1326">
        <f t="shared" si="270"/>
        <v>0</v>
      </c>
      <c r="P1326">
        <f t="shared" si="271"/>
        <v>0</v>
      </c>
      <c r="Q1326">
        <f t="shared" si="273"/>
        <v>0</v>
      </c>
    </row>
    <row r="1327" spans="1:17" x14ac:dyDescent="0.25">
      <c r="A1327" s="6" t="s">
        <v>3686</v>
      </c>
      <c r="B1327" s="7" t="s">
        <v>3657</v>
      </c>
      <c r="C1327" s="10" t="s">
        <v>3687</v>
      </c>
      <c r="D1327" s="11" t="s">
        <v>3688</v>
      </c>
      <c r="E1327">
        <f t="shared" si="261"/>
        <v>1</v>
      </c>
      <c r="F1327">
        <f t="shared" si="262"/>
        <v>0</v>
      </c>
      <c r="G1327">
        <f t="shared" si="263"/>
        <v>0</v>
      </c>
      <c r="H1327" s="12">
        <f t="shared" si="264"/>
        <v>9.1666666666667118E-3</v>
      </c>
      <c r="I1327" t="b">
        <f t="shared" si="265"/>
        <v>0</v>
      </c>
      <c r="J1327" s="14">
        <f t="shared" si="266"/>
        <v>0</v>
      </c>
      <c r="K1327">
        <f t="shared" si="267"/>
        <v>0</v>
      </c>
      <c r="L1327" s="12">
        <f t="shared" si="272"/>
        <v>7.1784259259259331</v>
      </c>
      <c r="M1327" s="1">
        <f t="shared" si="268"/>
        <v>10336.933333333343</v>
      </c>
      <c r="N1327">
        <f t="shared" si="269"/>
        <v>13.200000000000065</v>
      </c>
      <c r="O1327">
        <f t="shared" si="270"/>
        <v>0</v>
      </c>
      <c r="P1327">
        <f t="shared" si="271"/>
        <v>0</v>
      </c>
      <c r="Q1327">
        <f t="shared" si="273"/>
        <v>0</v>
      </c>
    </row>
    <row r="1328" spans="1:17" x14ac:dyDescent="0.25">
      <c r="A1328" s="4" t="s">
        <v>3689</v>
      </c>
      <c r="B1328" s="5" t="s">
        <v>3657</v>
      </c>
      <c r="C1328" s="8" t="s">
        <v>2595</v>
      </c>
      <c r="D1328" s="9" t="s">
        <v>3690</v>
      </c>
      <c r="E1328">
        <f t="shared" si="261"/>
        <v>1</v>
      </c>
      <c r="F1328">
        <f t="shared" si="262"/>
        <v>0</v>
      </c>
      <c r="G1328">
        <f t="shared" si="263"/>
        <v>0</v>
      </c>
      <c r="H1328" s="12">
        <f t="shared" si="264"/>
        <v>6.3541666666666607E-3</v>
      </c>
      <c r="I1328" t="b">
        <f t="shared" si="265"/>
        <v>0</v>
      </c>
      <c r="J1328" s="14">
        <f t="shared" si="266"/>
        <v>0</v>
      </c>
      <c r="K1328">
        <f t="shared" si="267"/>
        <v>0</v>
      </c>
      <c r="L1328" s="12">
        <f t="shared" si="272"/>
        <v>7.1847800925926002</v>
      </c>
      <c r="M1328" s="1">
        <f t="shared" si="268"/>
        <v>10346.083333333345</v>
      </c>
      <c r="N1328">
        <f t="shared" si="269"/>
        <v>9.1499999999999915</v>
      </c>
      <c r="O1328">
        <f t="shared" si="270"/>
        <v>0</v>
      </c>
      <c r="P1328">
        <f t="shared" si="271"/>
        <v>0</v>
      </c>
      <c r="Q1328">
        <f t="shared" si="273"/>
        <v>0</v>
      </c>
    </row>
    <row r="1329" spans="1:17" x14ac:dyDescent="0.25">
      <c r="A1329" s="6" t="s">
        <v>3691</v>
      </c>
      <c r="B1329" s="7" t="s">
        <v>3657</v>
      </c>
      <c r="C1329" s="10" t="s">
        <v>3692</v>
      </c>
      <c r="D1329" s="11" t="s">
        <v>3693</v>
      </c>
      <c r="E1329">
        <f t="shared" si="261"/>
        <v>1</v>
      </c>
      <c r="F1329">
        <f t="shared" si="262"/>
        <v>0</v>
      </c>
      <c r="G1329">
        <f t="shared" si="263"/>
        <v>0</v>
      </c>
      <c r="H1329" s="12">
        <f t="shared" si="264"/>
        <v>2.7777777777777679E-3</v>
      </c>
      <c r="I1329" t="b">
        <f t="shared" si="265"/>
        <v>0</v>
      </c>
      <c r="J1329" s="14">
        <f t="shared" si="266"/>
        <v>0</v>
      </c>
      <c r="K1329">
        <f t="shared" si="267"/>
        <v>0</v>
      </c>
      <c r="L1329" s="12">
        <f t="shared" si="272"/>
        <v>7.1875578703703784</v>
      </c>
      <c r="M1329" s="1">
        <f t="shared" si="268"/>
        <v>10350.083333333347</v>
      </c>
      <c r="N1329">
        <f t="shared" si="269"/>
        <v>3.9999999999999858</v>
      </c>
      <c r="O1329">
        <f t="shared" si="270"/>
        <v>0</v>
      </c>
      <c r="P1329">
        <f t="shared" si="271"/>
        <v>0</v>
      </c>
      <c r="Q1329">
        <f t="shared" si="273"/>
        <v>0</v>
      </c>
    </row>
    <row r="1330" spans="1:17" x14ac:dyDescent="0.25">
      <c r="A1330" s="4" t="s">
        <v>2775</v>
      </c>
      <c r="B1330" s="5" t="s">
        <v>3657</v>
      </c>
      <c r="C1330" s="8" t="s">
        <v>3694</v>
      </c>
      <c r="D1330" s="9" t="s">
        <v>3695</v>
      </c>
      <c r="E1330">
        <f t="shared" si="261"/>
        <v>0</v>
      </c>
      <c r="F1330">
        <f t="shared" si="262"/>
        <v>1</v>
      </c>
      <c r="G1330">
        <f t="shared" si="263"/>
        <v>0</v>
      </c>
      <c r="H1330" s="12">
        <f t="shared" si="264"/>
        <v>1.0949074074074083E-2</v>
      </c>
      <c r="I1330" t="b">
        <f t="shared" si="265"/>
        <v>0</v>
      </c>
      <c r="J1330" s="14">
        <f t="shared" si="266"/>
        <v>0</v>
      </c>
      <c r="K1330">
        <f t="shared" si="267"/>
        <v>0</v>
      </c>
      <c r="L1330" s="12">
        <f t="shared" si="272"/>
        <v>7.1985069444444525</v>
      </c>
      <c r="M1330" s="1">
        <f t="shared" si="268"/>
        <v>10365.850000000011</v>
      </c>
      <c r="N1330">
        <f t="shared" si="269"/>
        <v>0</v>
      </c>
      <c r="O1330">
        <f t="shared" si="270"/>
        <v>15.76666666666668</v>
      </c>
      <c r="P1330">
        <f t="shared" si="271"/>
        <v>0</v>
      </c>
      <c r="Q1330">
        <f t="shared" si="273"/>
        <v>0</v>
      </c>
    </row>
    <row r="1331" spans="1:17" x14ac:dyDescent="0.25">
      <c r="A1331" s="6" t="s">
        <v>3696</v>
      </c>
      <c r="B1331" s="7" t="s">
        <v>3657</v>
      </c>
      <c r="C1331" s="10" t="s">
        <v>3697</v>
      </c>
      <c r="D1331" s="11" t="s">
        <v>3698</v>
      </c>
      <c r="E1331">
        <f t="shared" si="261"/>
        <v>1</v>
      </c>
      <c r="F1331">
        <f t="shared" si="262"/>
        <v>0</v>
      </c>
      <c r="G1331">
        <f t="shared" si="263"/>
        <v>0</v>
      </c>
      <c r="H1331" s="12">
        <f t="shared" si="264"/>
        <v>1.1527777777777692E-2</v>
      </c>
      <c r="I1331" t="b">
        <f t="shared" si="265"/>
        <v>0</v>
      </c>
      <c r="J1331" s="14">
        <f t="shared" si="266"/>
        <v>0</v>
      </c>
      <c r="K1331">
        <f t="shared" si="267"/>
        <v>0</v>
      </c>
      <c r="L1331" s="12">
        <f t="shared" si="272"/>
        <v>7.2100347222222299</v>
      </c>
      <c r="M1331" s="1">
        <f t="shared" si="268"/>
        <v>10382.450000000012</v>
      </c>
      <c r="N1331">
        <f t="shared" si="269"/>
        <v>16.599999999999877</v>
      </c>
      <c r="O1331">
        <f t="shared" si="270"/>
        <v>0</v>
      </c>
      <c r="P1331">
        <f t="shared" si="271"/>
        <v>0</v>
      </c>
      <c r="Q1331">
        <f t="shared" si="273"/>
        <v>0</v>
      </c>
    </row>
    <row r="1332" spans="1:17" x14ac:dyDescent="0.25">
      <c r="A1332" s="4" t="s">
        <v>3699</v>
      </c>
      <c r="B1332" s="5" t="s">
        <v>3657</v>
      </c>
      <c r="C1332" s="8" t="s">
        <v>3700</v>
      </c>
      <c r="D1332" s="9" t="s">
        <v>3701</v>
      </c>
      <c r="E1332">
        <f t="shared" si="261"/>
        <v>1</v>
      </c>
      <c r="F1332">
        <f t="shared" si="262"/>
        <v>0</v>
      </c>
      <c r="G1332">
        <f t="shared" si="263"/>
        <v>0</v>
      </c>
      <c r="H1332" s="12">
        <f t="shared" si="264"/>
        <v>8.3912037037037202E-3</v>
      </c>
      <c r="I1332" t="b">
        <f t="shared" si="265"/>
        <v>0</v>
      </c>
      <c r="J1332" s="14">
        <f t="shared" si="266"/>
        <v>0</v>
      </c>
      <c r="K1332">
        <f t="shared" si="267"/>
        <v>0</v>
      </c>
      <c r="L1332" s="12">
        <f t="shared" si="272"/>
        <v>7.2184259259259331</v>
      </c>
      <c r="M1332" s="1">
        <f t="shared" si="268"/>
        <v>10394.533333333344</v>
      </c>
      <c r="N1332">
        <f t="shared" si="269"/>
        <v>12.083333333333357</v>
      </c>
      <c r="O1332">
        <f t="shared" si="270"/>
        <v>0</v>
      </c>
      <c r="P1332">
        <f t="shared" si="271"/>
        <v>0</v>
      </c>
      <c r="Q1332">
        <f t="shared" si="273"/>
        <v>0</v>
      </c>
    </row>
    <row r="1333" spans="1:17" x14ac:dyDescent="0.25">
      <c r="A1333" s="6" t="s">
        <v>3702</v>
      </c>
      <c r="B1333" s="7" t="s">
        <v>3657</v>
      </c>
      <c r="C1333" s="10" t="s">
        <v>3703</v>
      </c>
      <c r="D1333" s="11" t="s">
        <v>3704</v>
      </c>
      <c r="E1333">
        <f t="shared" si="261"/>
        <v>1</v>
      </c>
      <c r="F1333">
        <f t="shared" si="262"/>
        <v>0</v>
      </c>
      <c r="G1333">
        <f t="shared" si="263"/>
        <v>0</v>
      </c>
      <c r="H1333" s="12">
        <f t="shared" si="264"/>
        <v>4.6296296296294281E-4</v>
      </c>
      <c r="I1333" t="b">
        <f t="shared" si="265"/>
        <v>0</v>
      </c>
      <c r="J1333" s="14">
        <f t="shared" si="266"/>
        <v>0</v>
      </c>
      <c r="K1333">
        <f t="shared" si="267"/>
        <v>0</v>
      </c>
      <c r="L1333" s="12">
        <f t="shared" si="272"/>
        <v>7.2188888888888965</v>
      </c>
      <c r="M1333" s="1">
        <f t="shared" si="268"/>
        <v>10395.20000000001</v>
      </c>
      <c r="N1333">
        <f t="shared" si="269"/>
        <v>0.66666666666663765</v>
      </c>
      <c r="O1333">
        <f t="shared" si="270"/>
        <v>0</v>
      </c>
      <c r="P1333">
        <f t="shared" si="271"/>
        <v>0</v>
      </c>
      <c r="Q1333">
        <f t="shared" si="273"/>
        <v>0</v>
      </c>
    </row>
    <row r="1334" spans="1:17" x14ac:dyDescent="0.25">
      <c r="A1334" s="4" t="s">
        <v>2753</v>
      </c>
      <c r="B1334" s="5" t="s">
        <v>3657</v>
      </c>
      <c r="C1334" s="8" t="s">
        <v>3705</v>
      </c>
      <c r="D1334" s="9" t="s">
        <v>3706</v>
      </c>
      <c r="E1334">
        <f t="shared" si="261"/>
        <v>0</v>
      </c>
      <c r="F1334">
        <f t="shared" si="262"/>
        <v>1</v>
      </c>
      <c r="G1334">
        <f t="shared" si="263"/>
        <v>0</v>
      </c>
      <c r="H1334" s="12">
        <f t="shared" si="264"/>
        <v>9.1898148148148451E-3</v>
      </c>
      <c r="I1334" t="b">
        <f t="shared" si="265"/>
        <v>0</v>
      </c>
      <c r="J1334" s="14">
        <f t="shared" si="266"/>
        <v>0</v>
      </c>
      <c r="K1334">
        <f t="shared" si="267"/>
        <v>0</v>
      </c>
      <c r="L1334" s="12">
        <f t="shared" si="272"/>
        <v>7.2280787037037113</v>
      </c>
      <c r="M1334" s="1">
        <f t="shared" si="268"/>
        <v>10408.433333333343</v>
      </c>
      <c r="N1334">
        <f t="shared" si="269"/>
        <v>0</v>
      </c>
      <c r="O1334">
        <f t="shared" si="270"/>
        <v>13.233333333333377</v>
      </c>
      <c r="P1334">
        <f t="shared" si="271"/>
        <v>0</v>
      </c>
      <c r="Q1334">
        <f t="shared" si="273"/>
        <v>0</v>
      </c>
    </row>
    <row r="1335" spans="1:17" x14ac:dyDescent="0.25">
      <c r="A1335" s="6" t="s">
        <v>1427</v>
      </c>
      <c r="B1335" s="7" t="s">
        <v>3657</v>
      </c>
      <c r="C1335" s="10" t="s">
        <v>3707</v>
      </c>
      <c r="D1335" s="11" t="s">
        <v>3708</v>
      </c>
      <c r="E1335">
        <f t="shared" si="261"/>
        <v>1</v>
      </c>
      <c r="F1335">
        <f t="shared" si="262"/>
        <v>0</v>
      </c>
      <c r="G1335">
        <f t="shared" si="263"/>
        <v>0</v>
      </c>
      <c r="H1335" s="12">
        <f t="shared" si="264"/>
        <v>3.9467592592592471E-3</v>
      </c>
      <c r="I1335" t="b">
        <f t="shared" si="265"/>
        <v>0</v>
      </c>
      <c r="J1335" s="14">
        <f t="shared" si="266"/>
        <v>0</v>
      </c>
      <c r="K1335">
        <f t="shared" si="267"/>
        <v>0</v>
      </c>
      <c r="L1335" s="12">
        <f t="shared" si="272"/>
        <v>7.2320254629629703</v>
      </c>
      <c r="M1335" s="1">
        <f t="shared" si="268"/>
        <v>10414.116666666678</v>
      </c>
      <c r="N1335">
        <f t="shared" si="269"/>
        <v>5.6833333333333158</v>
      </c>
      <c r="O1335">
        <f t="shared" si="270"/>
        <v>0</v>
      </c>
      <c r="P1335">
        <f t="shared" si="271"/>
        <v>0</v>
      </c>
      <c r="Q1335">
        <f t="shared" si="273"/>
        <v>0</v>
      </c>
    </row>
    <row r="1336" spans="1:17" x14ac:dyDescent="0.25">
      <c r="A1336" s="4" t="s">
        <v>3709</v>
      </c>
      <c r="B1336" s="5" t="s">
        <v>3657</v>
      </c>
      <c r="C1336" s="8" t="s">
        <v>3710</v>
      </c>
      <c r="D1336" s="9" t="s">
        <v>61</v>
      </c>
      <c r="E1336">
        <f t="shared" si="261"/>
        <v>1</v>
      </c>
      <c r="F1336">
        <f t="shared" si="262"/>
        <v>0</v>
      </c>
      <c r="G1336">
        <f t="shared" si="263"/>
        <v>0</v>
      </c>
      <c r="H1336" s="12">
        <f t="shared" si="264"/>
        <v>6.5972222222221433E-4</v>
      </c>
      <c r="I1336" t="b">
        <f t="shared" si="265"/>
        <v>0</v>
      </c>
      <c r="J1336" s="14">
        <f t="shared" si="266"/>
        <v>0</v>
      </c>
      <c r="K1336">
        <f t="shared" si="267"/>
        <v>0</v>
      </c>
      <c r="L1336" s="12">
        <f t="shared" si="272"/>
        <v>7.2326851851851925</v>
      </c>
      <c r="M1336" s="1">
        <f t="shared" si="268"/>
        <v>10415.066666666677</v>
      </c>
      <c r="N1336">
        <f t="shared" si="269"/>
        <v>0.94999999999998863</v>
      </c>
      <c r="O1336">
        <f t="shared" si="270"/>
        <v>0</v>
      </c>
      <c r="P1336">
        <f t="shared" si="271"/>
        <v>0</v>
      </c>
      <c r="Q1336">
        <f t="shared" si="273"/>
        <v>0</v>
      </c>
    </row>
    <row r="1337" spans="1:17" x14ac:dyDescent="0.25">
      <c r="A1337" s="6" t="s">
        <v>3711</v>
      </c>
      <c r="B1337" s="7" t="s">
        <v>3657</v>
      </c>
      <c r="C1337" s="10" t="s">
        <v>3712</v>
      </c>
      <c r="D1337" s="11" t="s">
        <v>3713</v>
      </c>
      <c r="E1337">
        <f t="shared" si="261"/>
        <v>1</v>
      </c>
      <c r="F1337">
        <f t="shared" si="262"/>
        <v>0</v>
      </c>
      <c r="G1337">
        <f t="shared" si="263"/>
        <v>0</v>
      </c>
      <c r="H1337" s="12">
        <f t="shared" si="264"/>
        <v>5.8101851851851127E-3</v>
      </c>
      <c r="I1337" t="b">
        <f t="shared" si="265"/>
        <v>0</v>
      </c>
      <c r="J1337" s="14">
        <f t="shared" si="266"/>
        <v>0</v>
      </c>
      <c r="K1337">
        <f t="shared" si="267"/>
        <v>0</v>
      </c>
      <c r="L1337" s="12">
        <f t="shared" si="272"/>
        <v>7.2384953703703774</v>
      </c>
      <c r="M1337" s="1">
        <f t="shared" si="268"/>
        <v>10423.433333333343</v>
      </c>
      <c r="N1337">
        <f t="shared" si="269"/>
        <v>8.3666666666665623</v>
      </c>
      <c r="O1337">
        <f t="shared" si="270"/>
        <v>0</v>
      </c>
      <c r="P1337">
        <f t="shared" si="271"/>
        <v>0</v>
      </c>
      <c r="Q1337">
        <f t="shared" si="273"/>
        <v>0</v>
      </c>
    </row>
    <row r="1338" spans="1:17" x14ac:dyDescent="0.25">
      <c r="A1338" s="4" t="s">
        <v>3714</v>
      </c>
      <c r="B1338" s="5" t="s">
        <v>3657</v>
      </c>
      <c r="C1338" s="8" t="s">
        <v>3715</v>
      </c>
      <c r="D1338" s="9" t="s">
        <v>3716</v>
      </c>
      <c r="E1338">
        <f t="shared" si="261"/>
        <v>1</v>
      </c>
      <c r="F1338">
        <f t="shared" si="262"/>
        <v>0</v>
      </c>
      <c r="G1338">
        <f t="shared" si="263"/>
        <v>0</v>
      </c>
      <c r="H1338" s="12">
        <f t="shared" si="264"/>
        <v>5.243055555555487E-3</v>
      </c>
      <c r="I1338" t="b">
        <f t="shared" si="265"/>
        <v>0</v>
      </c>
      <c r="J1338" s="14">
        <f t="shared" si="266"/>
        <v>0</v>
      </c>
      <c r="K1338">
        <f t="shared" si="267"/>
        <v>0</v>
      </c>
      <c r="L1338" s="12">
        <f t="shared" si="272"/>
        <v>7.2437384259259332</v>
      </c>
      <c r="M1338" s="1">
        <f t="shared" si="268"/>
        <v>10430.983333333344</v>
      </c>
      <c r="N1338">
        <f t="shared" si="269"/>
        <v>7.5499999999999012</v>
      </c>
      <c r="O1338">
        <f t="shared" si="270"/>
        <v>0</v>
      </c>
      <c r="P1338">
        <f t="shared" si="271"/>
        <v>0</v>
      </c>
      <c r="Q1338">
        <f t="shared" si="273"/>
        <v>0</v>
      </c>
    </row>
    <row r="1339" spans="1:17" x14ac:dyDescent="0.25">
      <c r="A1339" s="6" t="s">
        <v>3717</v>
      </c>
      <c r="B1339" s="7" t="s">
        <v>3657</v>
      </c>
      <c r="C1339" s="10" t="s">
        <v>3718</v>
      </c>
      <c r="D1339" s="11" t="s">
        <v>3719</v>
      </c>
      <c r="E1339">
        <f t="shared" si="261"/>
        <v>1</v>
      </c>
      <c r="F1339">
        <f t="shared" si="262"/>
        <v>0</v>
      </c>
      <c r="G1339">
        <f t="shared" si="263"/>
        <v>0</v>
      </c>
      <c r="H1339" s="12">
        <f t="shared" si="264"/>
        <v>8.5648148148143033E-4</v>
      </c>
      <c r="I1339" t="b">
        <f t="shared" si="265"/>
        <v>0</v>
      </c>
      <c r="J1339" s="14">
        <f t="shared" si="266"/>
        <v>0</v>
      </c>
      <c r="K1339">
        <f t="shared" si="267"/>
        <v>0</v>
      </c>
      <c r="L1339" s="12">
        <f t="shared" si="272"/>
        <v>7.2445949074074143</v>
      </c>
      <c r="M1339" s="1">
        <f t="shared" si="268"/>
        <v>10432.216666666676</v>
      </c>
      <c r="N1339">
        <f t="shared" si="269"/>
        <v>1.2333333333332597</v>
      </c>
      <c r="O1339">
        <f t="shared" si="270"/>
        <v>0</v>
      </c>
      <c r="P1339">
        <f t="shared" si="271"/>
        <v>0</v>
      </c>
      <c r="Q1339">
        <f t="shared" si="273"/>
        <v>0</v>
      </c>
    </row>
    <row r="1340" spans="1:17" x14ac:dyDescent="0.25">
      <c r="A1340" s="4" t="s">
        <v>3720</v>
      </c>
      <c r="B1340" s="5" t="s">
        <v>3657</v>
      </c>
      <c r="C1340" s="8" t="s">
        <v>3721</v>
      </c>
      <c r="D1340" s="9" t="s">
        <v>3722</v>
      </c>
      <c r="E1340">
        <f t="shared" si="261"/>
        <v>1</v>
      </c>
      <c r="F1340">
        <f t="shared" si="262"/>
        <v>0</v>
      </c>
      <c r="G1340">
        <f t="shared" si="263"/>
        <v>0</v>
      </c>
      <c r="H1340" s="12">
        <f t="shared" si="264"/>
        <v>9.8611111111110983E-3</v>
      </c>
      <c r="I1340" t="b">
        <f t="shared" si="265"/>
        <v>0</v>
      </c>
      <c r="J1340" s="14">
        <f t="shared" si="266"/>
        <v>0</v>
      </c>
      <c r="K1340">
        <f t="shared" si="267"/>
        <v>0</v>
      </c>
      <c r="L1340" s="12">
        <f t="shared" si="272"/>
        <v>7.2544560185185256</v>
      </c>
      <c r="M1340" s="1">
        <f t="shared" si="268"/>
        <v>10446.416666666677</v>
      </c>
      <c r="N1340">
        <f t="shared" si="269"/>
        <v>14.199999999999982</v>
      </c>
      <c r="O1340">
        <f t="shared" si="270"/>
        <v>0</v>
      </c>
      <c r="P1340">
        <f t="shared" si="271"/>
        <v>0</v>
      </c>
      <c r="Q1340">
        <f t="shared" si="273"/>
        <v>0</v>
      </c>
    </row>
    <row r="1341" spans="1:17" x14ac:dyDescent="0.25">
      <c r="A1341" s="6" t="s">
        <v>3723</v>
      </c>
      <c r="B1341" s="7" t="s">
        <v>3657</v>
      </c>
      <c r="C1341" s="10" t="s">
        <v>3724</v>
      </c>
      <c r="D1341" s="11" t="s">
        <v>3725</v>
      </c>
      <c r="E1341">
        <f t="shared" si="261"/>
        <v>1</v>
      </c>
      <c r="F1341">
        <f t="shared" si="262"/>
        <v>0</v>
      </c>
      <c r="G1341">
        <f t="shared" si="263"/>
        <v>0</v>
      </c>
      <c r="H1341" s="12">
        <f t="shared" si="264"/>
        <v>2.1527777777777257E-3</v>
      </c>
      <c r="I1341" t="b">
        <f t="shared" si="265"/>
        <v>0</v>
      </c>
      <c r="J1341" s="14">
        <f t="shared" si="266"/>
        <v>0</v>
      </c>
      <c r="K1341">
        <f t="shared" si="267"/>
        <v>0</v>
      </c>
      <c r="L1341" s="12">
        <f t="shared" si="272"/>
        <v>7.2566087962963035</v>
      </c>
      <c r="M1341" s="1">
        <f t="shared" si="268"/>
        <v>10449.516666666676</v>
      </c>
      <c r="N1341">
        <f t="shared" si="269"/>
        <v>3.099999999999925</v>
      </c>
      <c r="O1341">
        <f t="shared" si="270"/>
        <v>0</v>
      </c>
      <c r="P1341">
        <f t="shared" si="271"/>
        <v>0</v>
      </c>
      <c r="Q1341">
        <f t="shared" si="273"/>
        <v>0</v>
      </c>
    </row>
    <row r="1342" spans="1:17" x14ac:dyDescent="0.25">
      <c r="A1342" s="4" t="s">
        <v>3726</v>
      </c>
      <c r="B1342" s="5" t="s">
        <v>3657</v>
      </c>
      <c r="C1342" s="8" t="s">
        <v>3727</v>
      </c>
      <c r="D1342" s="9" t="s">
        <v>350</v>
      </c>
      <c r="E1342">
        <f t="shared" si="261"/>
        <v>1</v>
      </c>
      <c r="F1342">
        <f t="shared" si="262"/>
        <v>0</v>
      </c>
      <c r="G1342">
        <f t="shared" si="263"/>
        <v>0</v>
      </c>
      <c r="H1342" s="12">
        <f t="shared" si="264"/>
        <v>3.9351851851854303E-4</v>
      </c>
      <c r="I1342" t="b">
        <f t="shared" si="265"/>
        <v>0</v>
      </c>
      <c r="J1342" s="14">
        <f t="shared" si="266"/>
        <v>0</v>
      </c>
      <c r="K1342">
        <f t="shared" si="267"/>
        <v>0</v>
      </c>
      <c r="L1342" s="12">
        <f t="shared" si="272"/>
        <v>7.2570023148148222</v>
      </c>
      <c r="M1342" s="1">
        <f t="shared" si="268"/>
        <v>10450.083333333343</v>
      </c>
      <c r="N1342">
        <f t="shared" si="269"/>
        <v>0.56666666666670196</v>
      </c>
      <c r="O1342">
        <f t="shared" si="270"/>
        <v>0</v>
      </c>
      <c r="P1342">
        <f t="shared" si="271"/>
        <v>0</v>
      </c>
      <c r="Q1342">
        <f t="shared" si="273"/>
        <v>0</v>
      </c>
    </row>
    <row r="1343" spans="1:17" x14ac:dyDescent="0.25">
      <c r="A1343" s="6" t="s">
        <v>3728</v>
      </c>
      <c r="B1343" s="7" t="s">
        <v>3657</v>
      </c>
      <c r="C1343" s="10" t="s">
        <v>3729</v>
      </c>
      <c r="D1343" s="11" t="s">
        <v>3730</v>
      </c>
      <c r="E1343">
        <f t="shared" si="261"/>
        <v>0</v>
      </c>
      <c r="F1343">
        <f t="shared" si="262"/>
        <v>1</v>
      </c>
      <c r="G1343">
        <f t="shared" si="263"/>
        <v>0</v>
      </c>
      <c r="H1343" s="12">
        <f t="shared" si="264"/>
        <v>5.1504629629630094E-3</v>
      </c>
      <c r="I1343" t="b">
        <f t="shared" si="265"/>
        <v>0</v>
      </c>
      <c r="J1343" s="14">
        <f t="shared" si="266"/>
        <v>0</v>
      </c>
      <c r="K1343">
        <f t="shared" si="267"/>
        <v>0</v>
      </c>
      <c r="L1343" s="12">
        <f t="shared" si="272"/>
        <v>7.2621527777777848</v>
      </c>
      <c r="M1343" s="1">
        <f t="shared" si="268"/>
        <v>10457.500000000009</v>
      </c>
      <c r="N1343">
        <f t="shared" si="269"/>
        <v>0</v>
      </c>
      <c r="O1343">
        <f t="shared" si="270"/>
        <v>7.4166666666667336</v>
      </c>
      <c r="P1343">
        <f t="shared" si="271"/>
        <v>0</v>
      </c>
      <c r="Q1343">
        <f t="shared" si="273"/>
        <v>0</v>
      </c>
    </row>
    <row r="1344" spans="1:17" x14ac:dyDescent="0.25">
      <c r="A1344" s="4" t="s">
        <v>3731</v>
      </c>
      <c r="B1344" s="5" t="s">
        <v>3657</v>
      </c>
      <c r="C1344" s="8" t="s">
        <v>3732</v>
      </c>
      <c r="D1344" s="9" t="s">
        <v>3733</v>
      </c>
      <c r="E1344">
        <f t="shared" si="261"/>
        <v>1</v>
      </c>
      <c r="F1344">
        <f t="shared" si="262"/>
        <v>0</v>
      </c>
      <c r="G1344">
        <f t="shared" si="263"/>
        <v>0</v>
      </c>
      <c r="H1344" s="12">
        <f t="shared" si="264"/>
        <v>9.7685185185184542E-3</v>
      </c>
      <c r="I1344" t="b">
        <f t="shared" si="265"/>
        <v>0</v>
      </c>
      <c r="J1344" s="14">
        <f t="shared" si="266"/>
        <v>0</v>
      </c>
      <c r="K1344">
        <f t="shared" si="267"/>
        <v>0</v>
      </c>
      <c r="L1344" s="12">
        <f t="shared" si="272"/>
        <v>7.2719212962963029</v>
      </c>
      <c r="M1344" s="1">
        <f t="shared" si="268"/>
        <v>10471.566666666677</v>
      </c>
      <c r="N1344">
        <f t="shared" si="269"/>
        <v>14.066666666666574</v>
      </c>
      <c r="O1344">
        <f t="shared" si="270"/>
        <v>0</v>
      </c>
      <c r="P1344">
        <f t="shared" si="271"/>
        <v>0</v>
      </c>
      <c r="Q1344">
        <f t="shared" si="273"/>
        <v>0</v>
      </c>
    </row>
    <row r="1345" spans="1:17" x14ac:dyDescent="0.25">
      <c r="A1345" s="6" t="s">
        <v>3734</v>
      </c>
      <c r="B1345" s="7" t="s">
        <v>3657</v>
      </c>
      <c r="C1345" s="10" t="s">
        <v>3735</v>
      </c>
      <c r="D1345" s="11" t="s">
        <v>3736</v>
      </c>
      <c r="E1345">
        <f t="shared" si="261"/>
        <v>1</v>
      </c>
      <c r="F1345">
        <f t="shared" si="262"/>
        <v>0</v>
      </c>
      <c r="G1345">
        <f t="shared" si="263"/>
        <v>0</v>
      </c>
      <c r="H1345" s="12">
        <f t="shared" si="264"/>
        <v>1.0995370370370294E-2</v>
      </c>
      <c r="I1345" t="b">
        <f t="shared" si="265"/>
        <v>0</v>
      </c>
      <c r="J1345" s="14">
        <f t="shared" si="266"/>
        <v>0</v>
      </c>
      <c r="K1345">
        <f t="shared" si="267"/>
        <v>0</v>
      </c>
      <c r="L1345" s="12">
        <f t="shared" si="272"/>
        <v>7.2829166666666731</v>
      </c>
      <c r="M1345" s="1">
        <f t="shared" si="268"/>
        <v>10487.400000000011</v>
      </c>
      <c r="N1345">
        <f t="shared" si="269"/>
        <v>15.833333333333224</v>
      </c>
      <c r="O1345">
        <f t="shared" si="270"/>
        <v>0</v>
      </c>
      <c r="P1345">
        <f t="shared" si="271"/>
        <v>0</v>
      </c>
      <c r="Q1345">
        <f t="shared" si="273"/>
        <v>0</v>
      </c>
    </row>
    <row r="1346" spans="1:17" x14ac:dyDescent="0.25">
      <c r="A1346" s="4" t="s">
        <v>3737</v>
      </c>
      <c r="B1346" s="5" t="s">
        <v>3657</v>
      </c>
      <c r="C1346" s="8" t="s">
        <v>3738</v>
      </c>
      <c r="D1346" s="9" t="s">
        <v>3739</v>
      </c>
      <c r="E1346">
        <f t="shared" si="261"/>
        <v>1</v>
      </c>
      <c r="F1346">
        <f t="shared" si="262"/>
        <v>0</v>
      </c>
      <c r="G1346">
        <f t="shared" si="263"/>
        <v>0</v>
      </c>
      <c r="H1346" s="12">
        <f t="shared" si="264"/>
        <v>3.8078703703703365E-3</v>
      </c>
      <c r="I1346" t="b">
        <f t="shared" si="265"/>
        <v>0</v>
      </c>
      <c r="J1346" s="14">
        <f t="shared" si="266"/>
        <v>0</v>
      </c>
      <c r="K1346">
        <f t="shared" si="267"/>
        <v>0</v>
      </c>
      <c r="L1346" s="12">
        <f t="shared" si="272"/>
        <v>7.2867245370370437</v>
      </c>
      <c r="M1346" s="1">
        <f t="shared" si="268"/>
        <v>10492.883333333342</v>
      </c>
      <c r="N1346">
        <f t="shared" si="269"/>
        <v>5.4833333333332845</v>
      </c>
      <c r="O1346">
        <f t="shared" si="270"/>
        <v>0</v>
      </c>
      <c r="P1346">
        <f t="shared" si="271"/>
        <v>0</v>
      </c>
      <c r="Q1346">
        <f t="shared" si="273"/>
        <v>0</v>
      </c>
    </row>
    <row r="1347" spans="1:17" x14ac:dyDescent="0.25">
      <c r="A1347" s="6" t="s">
        <v>3740</v>
      </c>
      <c r="B1347" s="7" t="s">
        <v>3657</v>
      </c>
      <c r="C1347" s="10" t="s">
        <v>3741</v>
      </c>
      <c r="D1347" s="11" t="s">
        <v>3742</v>
      </c>
      <c r="E1347">
        <f t="shared" ref="E1347:E1410" si="274">IF(LEN(A1347)=7,1,0)</f>
        <v>1</v>
      </c>
      <c r="F1347">
        <f t="shared" ref="F1347:F1410" si="275">IF(LEN(A1347)=8,1,0)</f>
        <v>0</v>
      </c>
      <c r="G1347">
        <f t="shared" ref="G1347:G1410" si="276">IF(LEN(A1347)&gt;=10,1,0)</f>
        <v>0</v>
      </c>
      <c r="H1347" s="12">
        <f t="shared" ref="H1347:H1410" si="277">D1347-C1347</f>
        <v>9.8148148148147762E-3</v>
      </c>
      <c r="I1347" t="b">
        <f t="shared" ref="I1347:I1410" si="278">IF(MID(A1347,1,2)="12",TRUE,FALSE)</f>
        <v>1</v>
      </c>
      <c r="J1347" s="14">
        <f t="shared" ref="J1347:J1410" si="279">IF(AND(I1347=TRUE,E1347=1),H1347,0)</f>
        <v>9.8148148148147762E-3</v>
      </c>
      <c r="K1347">
        <f t="shared" ref="K1347:K1410" si="280">IF(J1347&lt;&gt;0,1,0)</f>
        <v>1</v>
      </c>
      <c r="L1347" s="12">
        <f t="shared" si="272"/>
        <v>7.2965393518518589</v>
      </c>
      <c r="M1347" s="1">
        <f t="shared" ref="M1347:M1410" si="281">L1347*24*60</f>
        <v>10507.016666666677</v>
      </c>
      <c r="N1347">
        <f t="shared" ref="N1347:N1410" si="282">IF(AND(E1347=1,M1347&gt;800),H1347*24*60,0)</f>
        <v>14.133333333333278</v>
      </c>
      <c r="O1347">
        <f t="shared" ref="O1347:O1410" si="283">IF(AND(F1347=1,M1347&gt;800),H1347*24*60,0)</f>
        <v>0</v>
      </c>
      <c r="P1347">
        <f t="shared" ref="P1347:P1410" si="284">IF(G1347=1,H1347)*24*60</f>
        <v>0</v>
      </c>
      <c r="Q1347">
        <f t="shared" si="273"/>
        <v>0</v>
      </c>
    </row>
    <row r="1348" spans="1:17" x14ac:dyDescent="0.25">
      <c r="A1348" s="4" t="s">
        <v>3743</v>
      </c>
      <c r="B1348" s="5" t="s">
        <v>3657</v>
      </c>
      <c r="C1348" s="8" t="s">
        <v>3744</v>
      </c>
      <c r="D1348" s="9" t="s">
        <v>2939</v>
      </c>
      <c r="E1348">
        <f t="shared" si="274"/>
        <v>1</v>
      </c>
      <c r="F1348">
        <f t="shared" si="275"/>
        <v>0</v>
      </c>
      <c r="G1348">
        <f t="shared" si="276"/>
        <v>0</v>
      </c>
      <c r="H1348" s="12">
        <f t="shared" si="277"/>
        <v>1.0034722222222237E-2</v>
      </c>
      <c r="I1348" t="b">
        <f t="shared" si="278"/>
        <v>0</v>
      </c>
      <c r="J1348" s="14">
        <f t="shared" si="279"/>
        <v>0</v>
      </c>
      <c r="K1348">
        <f t="shared" si="280"/>
        <v>0</v>
      </c>
      <c r="L1348" s="12">
        <f t="shared" si="272"/>
        <v>7.3065740740740814</v>
      </c>
      <c r="M1348" s="1">
        <f t="shared" si="281"/>
        <v>10521.466666666678</v>
      </c>
      <c r="N1348">
        <f t="shared" si="282"/>
        <v>14.450000000000021</v>
      </c>
      <c r="O1348">
        <f t="shared" si="283"/>
        <v>0</v>
      </c>
      <c r="P1348">
        <f t="shared" si="284"/>
        <v>0</v>
      </c>
      <c r="Q1348">
        <f t="shared" si="273"/>
        <v>0</v>
      </c>
    </row>
    <row r="1349" spans="1:17" x14ac:dyDescent="0.25">
      <c r="A1349" s="6" t="s">
        <v>3745</v>
      </c>
      <c r="B1349" s="7" t="s">
        <v>3657</v>
      </c>
      <c r="C1349" s="10" t="s">
        <v>3746</v>
      </c>
      <c r="D1349" s="11" t="s">
        <v>3747</v>
      </c>
      <c r="E1349">
        <f t="shared" si="274"/>
        <v>0</v>
      </c>
      <c r="F1349">
        <f t="shared" si="275"/>
        <v>1</v>
      </c>
      <c r="G1349">
        <f t="shared" si="276"/>
        <v>0</v>
      </c>
      <c r="H1349" s="12">
        <f t="shared" si="277"/>
        <v>7.3379629629629073E-3</v>
      </c>
      <c r="I1349" t="b">
        <f t="shared" si="278"/>
        <v>0</v>
      </c>
      <c r="J1349" s="14">
        <f t="shared" si="279"/>
        <v>0</v>
      </c>
      <c r="K1349">
        <f t="shared" si="280"/>
        <v>0</v>
      </c>
      <c r="L1349" s="12">
        <f t="shared" si="272"/>
        <v>7.3139120370370447</v>
      </c>
      <c r="M1349" s="1">
        <f t="shared" si="281"/>
        <v>10532.033333333344</v>
      </c>
      <c r="N1349">
        <f t="shared" si="282"/>
        <v>0</v>
      </c>
      <c r="O1349">
        <f t="shared" si="283"/>
        <v>10.566666666666586</v>
      </c>
      <c r="P1349">
        <f t="shared" si="284"/>
        <v>0</v>
      </c>
      <c r="Q1349">
        <f t="shared" si="273"/>
        <v>0</v>
      </c>
    </row>
    <row r="1350" spans="1:17" x14ac:dyDescent="0.25">
      <c r="A1350" s="4" t="s">
        <v>3748</v>
      </c>
      <c r="B1350" s="5" t="s">
        <v>3657</v>
      </c>
      <c r="C1350" s="8" t="s">
        <v>3749</v>
      </c>
      <c r="D1350" s="9" t="s">
        <v>3750</v>
      </c>
      <c r="E1350">
        <f t="shared" si="274"/>
        <v>0</v>
      </c>
      <c r="F1350">
        <f t="shared" si="275"/>
        <v>1</v>
      </c>
      <c r="G1350">
        <f t="shared" si="276"/>
        <v>0</v>
      </c>
      <c r="H1350" s="12">
        <f t="shared" si="277"/>
        <v>4.0393518518518357E-3</v>
      </c>
      <c r="I1350" t="b">
        <f t="shared" si="278"/>
        <v>0</v>
      </c>
      <c r="J1350" s="14">
        <f t="shared" si="279"/>
        <v>0</v>
      </c>
      <c r="K1350">
        <f t="shared" si="280"/>
        <v>0</v>
      </c>
      <c r="L1350" s="12">
        <f t="shared" ref="L1350:L1413" si="285">IF(OR(E1350=1,F1350=1),L1349+H1350,L1349)</f>
        <v>7.317951388888897</v>
      </c>
      <c r="M1350" s="1">
        <f t="shared" si="281"/>
        <v>10537.850000000011</v>
      </c>
      <c r="N1350">
        <f t="shared" si="282"/>
        <v>0</v>
      </c>
      <c r="O1350">
        <f t="shared" si="283"/>
        <v>5.8166666666666433</v>
      </c>
      <c r="P1350">
        <f t="shared" si="284"/>
        <v>0</v>
      </c>
      <c r="Q1350">
        <f t="shared" si="273"/>
        <v>0</v>
      </c>
    </row>
    <row r="1351" spans="1:17" x14ac:dyDescent="0.25">
      <c r="A1351" s="6" t="s">
        <v>428</v>
      </c>
      <c r="B1351" s="7" t="s">
        <v>3657</v>
      </c>
      <c r="C1351" s="10" t="s">
        <v>3751</v>
      </c>
      <c r="D1351" s="11" t="s">
        <v>3752</v>
      </c>
      <c r="E1351">
        <f t="shared" si="274"/>
        <v>1</v>
      </c>
      <c r="F1351">
        <f t="shared" si="275"/>
        <v>0</v>
      </c>
      <c r="G1351">
        <f t="shared" si="276"/>
        <v>0</v>
      </c>
      <c r="H1351" s="12">
        <f t="shared" si="277"/>
        <v>9.9768518518518201E-3</v>
      </c>
      <c r="I1351" t="b">
        <f t="shared" si="278"/>
        <v>0</v>
      </c>
      <c r="J1351" s="14">
        <f t="shared" si="279"/>
        <v>0</v>
      </c>
      <c r="K1351">
        <f t="shared" si="280"/>
        <v>0</v>
      </c>
      <c r="L1351" s="12">
        <f t="shared" si="285"/>
        <v>7.3279282407407491</v>
      </c>
      <c r="M1351" s="1">
        <f t="shared" si="281"/>
        <v>10552.216666666678</v>
      </c>
      <c r="N1351">
        <f t="shared" si="282"/>
        <v>14.366666666666621</v>
      </c>
      <c r="O1351">
        <f t="shared" si="283"/>
        <v>0</v>
      </c>
      <c r="P1351">
        <f t="shared" si="284"/>
        <v>0</v>
      </c>
      <c r="Q1351">
        <f t="shared" si="273"/>
        <v>0</v>
      </c>
    </row>
    <row r="1352" spans="1:17" x14ac:dyDescent="0.25">
      <c r="A1352" s="4" t="s">
        <v>3753</v>
      </c>
      <c r="B1352" s="5" t="s">
        <v>3657</v>
      </c>
      <c r="C1352" s="8" t="s">
        <v>3754</v>
      </c>
      <c r="D1352" s="9" t="s">
        <v>3755</v>
      </c>
      <c r="E1352">
        <f t="shared" si="274"/>
        <v>1</v>
      </c>
      <c r="F1352">
        <f t="shared" si="275"/>
        <v>0</v>
      </c>
      <c r="G1352">
        <f t="shared" si="276"/>
        <v>0</v>
      </c>
      <c r="H1352" s="12">
        <f t="shared" si="277"/>
        <v>3.7268518518518978E-3</v>
      </c>
      <c r="I1352" t="b">
        <f t="shared" si="278"/>
        <v>0</v>
      </c>
      <c r="J1352" s="14">
        <f t="shared" si="279"/>
        <v>0</v>
      </c>
      <c r="K1352">
        <f t="shared" si="280"/>
        <v>0</v>
      </c>
      <c r="L1352" s="12">
        <f t="shared" si="285"/>
        <v>7.3316550925926007</v>
      </c>
      <c r="M1352" s="1">
        <f t="shared" si="281"/>
        <v>10557.583333333345</v>
      </c>
      <c r="N1352">
        <f t="shared" si="282"/>
        <v>5.3666666666667329</v>
      </c>
      <c r="O1352">
        <f t="shared" si="283"/>
        <v>0</v>
      </c>
      <c r="P1352">
        <f t="shared" si="284"/>
        <v>0</v>
      </c>
      <c r="Q1352">
        <f t="shared" si="273"/>
        <v>0</v>
      </c>
    </row>
    <row r="1353" spans="1:17" x14ac:dyDescent="0.25">
      <c r="A1353" s="6" t="s">
        <v>3756</v>
      </c>
      <c r="B1353" s="7" t="s">
        <v>3657</v>
      </c>
      <c r="C1353" s="10" t="s">
        <v>3757</v>
      </c>
      <c r="D1353" s="11" t="s">
        <v>3758</v>
      </c>
      <c r="E1353">
        <f t="shared" si="274"/>
        <v>1</v>
      </c>
      <c r="F1353">
        <f t="shared" si="275"/>
        <v>0</v>
      </c>
      <c r="G1353">
        <f t="shared" si="276"/>
        <v>0</v>
      </c>
      <c r="H1353" s="12">
        <f t="shared" si="277"/>
        <v>2.0949074074074203E-3</v>
      </c>
      <c r="I1353" t="b">
        <f t="shared" si="278"/>
        <v>0</v>
      </c>
      <c r="J1353" s="14">
        <f t="shared" si="279"/>
        <v>0</v>
      </c>
      <c r="K1353">
        <f t="shared" si="280"/>
        <v>0</v>
      </c>
      <c r="L1353" s="12">
        <f t="shared" si="285"/>
        <v>7.3337500000000082</v>
      </c>
      <c r="M1353" s="1">
        <f t="shared" si="281"/>
        <v>10560.600000000011</v>
      </c>
      <c r="N1353">
        <f t="shared" si="282"/>
        <v>3.0166666666666853</v>
      </c>
      <c r="O1353">
        <f t="shared" si="283"/>
        <v>0</v>
      </c>
      <c r="P1353">
        <f t="shared" si="284"/>
        <v>0</v>
      </c>
      <c r="Q1353">
        <f t="shared" si="273"/>
        <v>0</v>
      </c>
    </row>
    <row r="1354" spans="1:17" x14ac:dyDescent="0.25">
      <c r="A1354" s="4" t="s">
        <v>3759</v>
      </c>
      <c r="B1354" s="5" t="s">
        <v>3657</v>
      </c>
      <c r="C1354" s="8" t="s">
        <v>3760</v>
      </c>
      <c r="D1354" s="9" t="s">
        <v>3761</v>
      </c>
      <c r="E1354">
        <f t="shared" si="274"/>
        <v>0</v>
      </c>
      <c r="F1354">
        <f t="shared" si="275"/>
        <v>0</v>
      </c>
      <c r="G1354">
        <f t="shared" si="276"/>
        <v>1</v>
      </c>
      <c r="H1354" s="12">
        <f t="shared" si="277"/>
        <v>3.356481481481266E-4</v>
      </c>
      <c r="I1354" t="b">
        <f t="shared" si="278"/>
        <v>0</v>
      </c>
      <c r="J1354" s="14">
        <f t="shared" si="279"/>
        <v>0</v>
      </c>
      <c r="K1354">
        <f t="shared" si="280"/>
        <v>0</v>
      </c>
      <c r="L1354" s="12">
        <f t="shared" si="285"/>
        <v>7.3337500000000082</v>
      </c>
      <c r="M1354" s="1">
        <f t="shared" si="281"/>
        <v>10560.600000000011</v>
      </c>
      <c r="N1354">
        <f t="shared" si="282"/>
        <v>0</v>
      </c>
      <c r="O1354">
        <f t="shared" si="283"/>
        <v>0</v>
      </c>
      <c r="P1354">
        <f t="shared" si="284"/>
        <v>0.48333333333330231</v>
      </c>
      <c r="Q1354">
        <f t="shared" si="273"/>
        <v>1</v>
      </c>
    </row>
    <row r="1355" spans="1:17" x14ac:dyDescent="0.25">
      <c r="A1355" s="6" t="s">
        <v>3762</v>
      </c>
      <c r="B1355" s="7" t="s">
        <v>3657</v>
      </c>
      <c r="C1355" s="10" t="s">
        <v>3763</v>
      </c>
      <c r="D1355" s="11" t="s">
        <v>3764</v>
      </c>
      <c r="E1355">
        <f t="shared" si="274"/>
        <v>0</v>
      </c>
      <c r="F1355">
        <f t="shared" si="275"/>
        <v>1</v>
      </c>
      <c r="G1355">
        <f t="shared" si="276"/>
        <v>0</v>
      </c>
      <c r="H1355" s="12">
        <f t="shared" si="277"/>
        <v>3.657407407407387E-3</v>
      </c>
      <c r="I1355" t="b">
        <f t="shared" si="278"/>
        <v>0</v>
      </c>
      <c r="J1355" s="14">
        <f t="shared" si="279"/>
        <v>0</v>
      </c>
      <c r="K1355">
        <f t="shared" si="280"/>
        <v>0</v>
      </c>
      <c r="L1355" s="12">
        <f t="shared" si="285"/>
        <v>7.3374074074074151</v>
      </c>
      <c r="M1355" s="1">
        <f t="shared" si="281"/>
        <v>10565.866666666678</v>
      </c>
      <c r="N1355">
        <f t="shared" si="282"/>
        <v>0</v>
      </c>
      <c r="O1355">
        <f t="shared" si="283"/>
        <v>5.2666666666666373</v>
      </c>
      <c r="P1355">
        <f t="shared" si="284"/>
        <v>0</v>
      </c>
      <c r="Q1355">
        <f t="shared" si="273"/>
        <v>0</v>
      </c>
    </row>
    <row r="1356" spans="1:17" x14ac:dyDescent="0.25">
      <c r="A1356" s="4" t="s">
        <v>3765</v>
      </c>
      <c r="B1356" s="5" t="s">
        <v>3657</v>
      </c>
      <c r="C1356" s="8" t="s">
        <v>3766</v>
      </c>
      <c r="D1356" s="9" t="s">
        <v>3767</v>
      </c>
      <c r="E1356">
        <f t="shared" si="274"/>
        <v>0</v>
      </c>
      <c r="F1356">
        <f t="shared" si="275"/>
        <v>0</v>
      </c>
      <c r="G1356">
        <f t="shared" si="276"/>
        <v>1</v>
      </c>
      <c r="H1356" s="12">
        <f t="shared" si="277"/>
        <v>7.6851851851851283E-3</v>
      </c>
      <c r="I1356" t="b">
        <f t="shared" si="278"/>
        <v>1</v>
      </c>
      <c r="J1356" s="14">
        <f t="shared" si="279"/>
        <v>0</v>
      </c>
      <c r="K1356">
        <f t="shared" si="280"/>
        <v>0</v>
      </c>
      <c r="L1356" s="12">
        <f t="shared" si="285"/>
        <v>7.3374074074074151</v>
      </c>
      <c r="M1356" s="1">
        <f t="shared" si="281"/>
        <v>10565.866666666678</v>
      </c>
      <c r="N1356">
        <f t="shared" si="282"/>
        <v>0</v>
      </c>
      <c r="O1356">
        <f t="shared" si="283"/>
        <v>0</v>
      </c>
      <c r="P1356">
        <f t="shared" si="284"/>
        <v>11.066666666666585</v>
      </c>
      <c r="Q1356">
        <f t="shared" si="273"/>
        <v>12</v>
      </c>
    </row>
    <row r="1357" spans="1:17" x14ac:dyDescent="0.25">
      <c r="A1357" s="6" t="s">
        <v>3768</v>
      </c>
      <c r="B1357" s="7" t="s">
        <v>3657</v>
      </c>
      <c r="C1357" s="10" t="s">
        <v>3769</v>
      </c>
      <c r="D1357" s="11" t="s">
        <v>3770</v>
      </c>
      <c r="E1357">
        <f t="shared" si="274"/>
        <v>1</v>
      </c>
      <c r="F1357">
        <f t="shared" si="275"/>
        <v>0</v>
      </c>
      <c r="G1357">
        <f t="shared" si="276"/>
        <v>0</v>
      </c>
      <c r="H1357" s="12">
        <f t="shared" si="277"/>
        <v>4.1666666666662078E-4</v>
      </c>
      <c r="I1357" t="b">
        <f t="shared" si="278"/>
        <v>0</v>
      </c>
      <c r="J1357" s="14">
        <f t="shared" si="279"/>
        <v>0</v>
      </c>
      <c r="K1357">
        <f t="shared" si="280"/>
        <v>0</v>
      </c>
      <c r="L1357" s="12">
        <f t="shared" si="285"/>
        <v>7.3378240740740814</v>
      </c>
      <c r="M1357" s="1">
        <f t="shared" si="281"/>
        <v>10566.466666666678</v>
      </c>
      <c r="N1357">
        <f t="shared" si="282"/>
        <v>0.59999999999993392</v>
      </c>
      <c r="O1357">
        <f t="shared" si="283"/>
        <v>0</v>
      </c>
      <c r="P1357">
        <f t="shared" si="284"/>
        <v>0</v>
      </c>
      <c r="Q1357">
        <f t="shared" si="273"/>
        <v>0</v>
      </c>
    </row>
    <row r="1358" spans="1:17" x14ac:dyDescent="0.25">
      <c r="A1358" s="4" t="s">
        <v>3771</v>
      </c>
      <c r="B1358" s="5" t="s">
        <v>3657</v>
      </c>
      <c r="C1358" s="8" t="s">
        <v>3251</v>
      </c>
      <c r="D1358" s="9" t="s">
        <v>3772</v>
      </c>
      <c r="E1358">
        <f t="shared" si="274"/>
        <v>1</v>
      </c>
      <c r="F1358">
        <f t="shared" si="275"/>
        <v>0</v>
      </c>
      <c r="G1358">
        <f t="shared" si="276"/>
        <v>0</v>
      </c>
      <c r="H1358" s="12">
        <f t="shared" si="277"/>
        <v>8.8310185185185297E-3</v>
      </c>
      <c r="I1358" t="b">
        <f t="shared" si="278"/>
        <v>0</v>
      </c>
      <c r="J1358" s="14">
        <f t="shared" si="279"/>
        <v>0</v>
      </c>
      <c r="K1358">
        <f t="shared" si="280"/>
        <v>0</v>
      </c>
      <c r="L1358" s="12">
        <f t="shared" si="285"/>
        <v>7.3466550925926004</v>
      </c>
      <c r="M1358" s="1">
        <f t="shared" si="281"/>
        <v>10579.183333333345</v>
      </c>
      <c r="N1358">
        <f t="shared" si="282"/>
        <v>12.716666666666683</v>
      </c>
      <c r="O1358">
        <f t="shared" si="283"/>
        <v>0</v>
      </c>
      <c r="P1358">
        <f t="shared" si="284"/>
        <v>0</v>
      </c>
      <c r="Q1358">
        <f t="shared" si="273"/>
        <v>0</v>
      </c>
    </row>
    <row r="1359" spans="1:17" x14ac:dyDescent="0.25">
      <c r="A1359" s="6" t="s">
        <v>3773</v>
      </c>
      <c r="B1359" s="7" t="s">
        <v>3657</v>
      </c>
      <c r="C1359" s="10" t="s">
        <v>3774</v>
      </c>
      <c r="D1359" s="11" t="s">
        <v>690</v>
      </c>
      <c r="E1359">
        <f t="shared" si="274"/>
        <v>1</v>
      </c>
      <c r="F1359">
        <f t="shared" si="275"/>
        <v>0</v>
      </c>
      <c r="G1359">
        <f t="shared" si="276"/>
        <v>0</v>
      </c>
      <c r="H1359" s="12">
        <f t="shared" si="277"/>
        <v>1.527777777777739E-3</v>
      </c>
      <c r="I1359" t="b">
        <f t="shared" si="278"/>
        <v>0</v>
      </c>
      <c r="J1359" s="14">
        <f t="shared" si="279"/>
        <v>0</v>
      </c>
      <c r="K1359">
        <f t="shared" si="280"/>
        <v>0</v>
      </c>
      <c r="L1359" s="12">
        <f t="shared" si="285"/>
        <v>7.348182870370378</v>
      </c>
      <c r="M1359" s="1">
        <f t="shared" si="281"/>
        <v>10581.383333333344</v>
      </c>
      <c r="N1359">
        <f t="shared" si="282"/>
        <v>2.1999999999999442</v>
      </c>
      <c r="O1359">
        <f t="shared" si="283"/>
        <v>0</v>
      </c>
      <c r="P1359">
        <f t="shared" si="284"/>
        <v>0</v>
      </c>
      <c r="Q1359">
        <f t="shared" si="273"/>
        <v>0</v>
      </c>
    </row>
    <row r="1360" spans="1:17" x14ac:dyDescent="0.25">
      <c r="A1360" s="4" t="s">
        <v>3775</v>
      </c>
      <c r="B1360" s="5" t="s">
        <v>3657</v>
      </c>
      <c r="C1360" s="8" t="s">
        <v>3776</v>
      </c>
      <c r="D1360" s="9" t="s">
        <v>3777</v>
      </c>
      <c r="E1360">
        <f t="shared" si="274"/>
        <v>1</v>
      </c>
      <c r="F1360">
        <f t="shared" si="275"/>
        <v>0</v>
      </c>
      <c r="G1360">
        <f t="shared" si="276"/>
        <v>0</v>
      </c>
      <c r="H1360" s="12">
        <f t="shared" si="277"/>
        <v>1.1331018518518476E-2</v>
      </c>
      <c r="I1360" t="b">
        <f t="shared" si="278"/>
        <v>0</v>
      </c>
      <c r="J1360" s="14">
        <f t="shared" si="279"/>
        <v>0</v>
      </c>
      <c r="K1360">
        <f t="shared" si="280"/>
        <v>0</v>
      </c>
      <c r="L1360" s="12">
        <f t="shared" si="285"/>
        <v>7.3595138888888965</v>
      </c>
      <c r="M1360" s="1">
        <f t="shared" si="281"/>
        <v>10597.70000000001</v>
      </c>
      <c r="N1360">
        <f t="shared" si="282"/>
        <v>16.316666666666606</v>
      </c>
      <c r="O1360">
        <f t="shared" si="283"/>
        <v>0</v>
      </c>
      <c r="P1360">
        <f t="shared" si="284"/>
        <v>0</v>
      </c>
      <c r="Q1360">
        <f t="shared" si="273"/>
        <v>0</v>
      </c>
    </row>
    <row r="1361" spans="1:17" x14ac:dyDescent="0.25">
      <c r="A1361" s="6" t="s">
        <v>3778</v>
      </c>
      <c r="B1361" s="7" t="s">
        <v>3657</v>
      </c>
      <c r="C1361" s="10" t="s">
        <v>3779</v>
      </c>
      <c r="D1361" s="11" t="s">
        <v>3780</v>
      </c>
      <c r="E1361">
        <f t="shared" si="274"/>
        <v>0</v>
      </c>
      <c r="F1361">
        <f t="shared" si="275"/>
        <v>1</v>
      </c>
      <c r="G1361">
        <f t="shared" si="276"/>
        <v>0</v>
      </c>
      <c r="H1361" s="12">
        <f t="shared" si="277"/>
        <v>5.1851851851851816E-3</v>
      </c>
      <c r="I1361" t="b">
        <f t="shared" si="278"/>
        <v>0</v>
      </c>
      <c r="J1361" s="14">
        <f t="shared" si="279"/>
        <v>0</v>
      </c>
      <c r="K1361">
        <f t="shared" si="280"/>
        <v>0</v>
      </c>
      <c r="L1361" s="12">
        <f t="shared" si="285"/>
        <v>7.3646990740740819</v>
      </c>
      <c r="M1361" s="1">
        <f t="shared" si="281"/>
        <v>10605.166666666679</v>
      </c>
      <c r="N1361">
        <f t="shared" si="282"/>
        <v>0</v>
      </c>
      <c r="O1361">
        <f t="shared" si="283"/>
        <v>7.4666666666666615</v>
      </c>
      <c r="P1361">
        <f t="shared" si="284"/>
        <v>0</v>
      </c>
      <c r="Q1361">
        <f t="shared" si="273"/>
        <v>0</v>
      </c>
    </row>
    <row r="1362" spans="1:17" x14ac:dyDescent="0.25">
      <c r="A1362" s="4" t="s">
        <v>3781</v>
      </c>
      <c r="B1362" s="5" t="s">
        <v>3657</v>
      </c>
      <c r="C1362" s="8" t="s">
        <v>3782</v>
      </c>
      <c r="D1362" s="9" t="s">
        <v>3783</v>
      </c>
      <c r="E1362">
        <f t="shared" si="274"/>
        <v>1</v>
      </c>
      <c r="F1362">
        <f t="shared" si="275"/>
        <v>0</v>
      </c>
      <c r="G1362">
        <f t="shared" si="276"/>
        <v>0</v>
      </c>
      <c r="H1362" s="12">
        <f t="shared" si="277"/>
        <v>3.0324074074073448E-3</v>
      </c>
      <c r="I1362" t="b">
        <f t="shared" si="278"/>
        <v>0</v>
      </c>
      <c r="J1362" s="14">
        <f t="shared" si="279"/>
        <v>0</v>
      </c>
      <c r="K1362">
        <f t="shared" si="280"/>
        <v>0</v>
      </c>
      <c r="L1362" s="12">
        <f t="shared" si="285"/>
        <v>7.3677314814814894</v>
      </c>
      <c r="M1362" s="1">
        <f t="shared" si="281"/>
        <v>10609.533333333346</v>
      </c>
      <c r="N1362">
        <f t="shared" si="282"/>
        <v>4.3666666666665765</v>
      </c>
      <c r="O1362">
        <f t="shared" si="283"/>
        <v>0</v>
      </c>
      <c r="P1362">
        <f t="shared" si="284"/>
        <v>0</v>
      </c>
      <c r="Q1362">
        <f t="shared" si="273"/>
        <v>0</v>
      </c>
    </row>
    <row r="1363" spans="1:17" x14ac:dyDescent="0.25">
      <c r="A1363" s="6" t="s">
        <v>3784</v>
      </c>
      <c r="B1363" s="7" t="s">
        <v>3657</v>
      </c>
      <c r="C1363" s="10" t="s">
        <v>3785</v>
      </c>
      <c r="D1363" s="11" t="s">
        <v>3281</v>
      </c>
      <c r="E1363">
        <f t="shared" si="274"/>
        <v>0</v>
      </c>
      <c r="F1363">
        <f t="shared" si="275"/>
        <v>1</v>
      </c>
      <c r="G1363">
        <f t="shared" si="276"/>
        <v>0</v>
      </c>
      <c r="H1363" s="12">
        <f t="shared" si="277"/>
        <v>4.4097222222221899E-3</v>
      </c>
      <c r="I1363" t="b">
        <f t="shared" si="278"/>
        <v>0</v>
      </c>
      <c r="J1363" s="14">
        <f t="shared" si="279"/>
        <v>0</v>
      </c>
      <c r="K1363">
        <f t="shared" si="280"/>
        <v>0</v>
      </c>
      <c r="L1363" s="12">
        <f t="shared" si="285"/>
        <v>7.3721412037037117</v>
      </c>
      <c r="M1363" s="1">
        <f t="shared" si="281"/>
        <v>10615.883333333344</v>
      </c>
      <c r="N1363">
        <f t="shared" si="282"/>
        <v>0</v>
      </c>
      <c r="O1363">
        <f t="shared" si="283"/>
        <v>6.3499999999999535</v>
      </c>
      <c r="P1363">
        <f t="shared" si="284"/>
        <v>0</v>
      </c>
      <c r="Q1363">
        <f t="shared" si="273"/>
        <v>0</v>
      </c>
    </row>
    <row r="1364" spans="1:17" x14ac:dyDescent="0.25">
      <c r="A1364" s="4" t="s">
        <v>3786</v>
      </c>
      <c r="B1364" s="5" t="s">
        <v>3657</v>
      </c>
      <c r="C1364" s="8" t="s">
        <v>3787</v>
      </c>
      <c r="D1364" s="9" t="s">
        <v>3788</v>
      </c>
      <c r="E1364">
        <f t="shared" si="274"/>
        <v>1</v>
      </c>
      <c r="F1364">
        <f t="shared" si="275"/>
        <v>0</v>
      </c>
      <c r="G1364">
        <f t="shared" si="276"/>
        <v>0</v>
      </c>
      <c r="H1364" s="12">
        <f t="shared" si="277"/>
        <v>2.6736111111111405E-3</v>
      </c>
      <c r="I1364" t="b">
        <f t="shared" si="278"/>
        <v>0</v>
      </c>
      <c r="J1364" s="14">
        <f t="shared" si="279"/>
        <v>0</v>
      </c>
      <c r="K1364">
        <f t="shared" si="280"/>
        <v>0</v>
      </c>
      <c r="L1364" s="12">
        <f t="shared" si="285"/>
        <v>7.3748148148148225</v>
      </c>
      <c r="M1364" s="1">
        <f t="shared" si="281"/>
        <v>10619.733333333344</v>
      </c>
      <c r="N1364">
        <f t="shared" si="282"/>
        <v>3.8500000000000423</v>
      </c>
      <c r="O1364">
        <f t="shared" si="283"/>
        <v>0</v>
      </c>
      <c r="P1364">
        <f t="shared" si="284"/>
        <v>0</v>
      </c>
      <c r="Q1364">
        <f t="shared" si="273"/>
        <v>0</v>
      </c>
    </row>
    <row r="1365" spans="1:17" x14ac:dyDescent="0.25">
      <c r="A1365" s="6" t="s">
        <v>3789</v>
      </c>
      <c r="B1365" s="7" t="s">
        <v>3657</v>
      </c>
      <c r="C1365" s="10" t="s">
        <v>3790</v>
      </c>
      <c r="D1365" s="11" t="s">
        <v>3791</v>
      </c>
      <c r="E1365">
        <f t="shared" si="274"/>
        <v>1</v>
      </c>
      <c r="F1365">
        <f t="shared" si="275"/>
        <v>0</v>
      </c>
      <c r="G1365">
        <f t="shared" si="276"/>
        <v>0</v>
      </c>
      <c r="H1365" s="12">
        <f t="shared" si="277"/>
        <v>1.2731481481481621E-4</v>
      </c>
      <c r="I1365" t="b">
        <f t="shared" si="278"/>
        <v>0</v>
      </c>
      <c r="J1365" s="14">
        <f t="shared" si="279"/>
        <v>0</v>
      </c>
      <c r="K1365">
        <f t="shared" si="280"/>
        <v>0</v>
      </c>
      <c r="L1365" s="12">
        <f t="shared" si="285"/>
        <v>7.3749421296296376</v>
      </c>
      <c r="M1365" s="1">
        <f t="shared" si="281"/>
        <v>10619.916666666679</v>
      </c>
      <c r="N1365">
        <f t="shared" si="282"/>
        <v>0.18333333333333535</v>
      </c>
      <c r="O1365">
        <f t="shared" si="283"/>
        <v>0</v>
      </c>
      <c r="P1365">
        <f t="shared" si="284"/>
        <v>0</v>
      </c>
      <c r="Q1365">
        <f t="shared" si="273"/>
        <v>0</v>
      </c>
    </row>
    <row r="1366" spans="1:17" x14ac:dyDescent="0.25">
      <c r="A1366" s="4" t="s">
        <v>3792</v>
      </c>
      <c r="B1366" s="5" t="s">
        <v>3657</v>
      </c>
      <c r="C1366" s="8" t="s">
        <v>3793</v>
      </c>
      <c r="D1366" s="9" t="s">
        <v>3794</v>
      </c>
      <c r="E1366">
        <f t="shared" si="274"/>
        <v>1</v>
      </c>
      <c r="F1366">
        <f t="shared" si="275"/>
        <v>0</v>
      </c>
      <c r="G1366">
        <f t="shared" si="276"/>
        <v>0</v>
      </c>
      <c r="H1366" s="12">
        <f t="shared" si="277"/>
        <v>1.1087962962962938E-2</v>
      </c>
      <c r="I1366" t="b">
        <f t="shared" si="278"/>
        <v>0</v>
      </c>
      <c r="J1366" s="14">
        <f t="shared" si="279"/>
        <v>0</v>
      </c>
      <c r="K1366">
        <f t="shared" si="280"/>
        <v>0</v>
      </c>
      <c r="L1366" s="12">
        <f t="shared" si="285"/>
        <v>7.3860300925926001</v>
      </c>
      <c r="M1366" s="1">
        <f t="shared" si="281"/>
        <v>10635.883333333346</v>
      </c>
      <c r="N1366">
        <f t="shared" si="282"/>
        <v>15.966666666666631</v>
      </c>
      <c r="O1366">
        <f t="shared" si="283"/>
        <v>0</v>
      </c>
      <c r="P1366">
        <f t="shared" si="284"/>
        <v>0</v>
      </c>
      <c r="Q1366">
        <f t="shared" si="273"/>
        <v>0</v>
      </c>
    </row>
    <row r="1367" spans="1:17" x14ac:dyDescent="0.25">
      <c r="A1367" s="6" t="s">
        <v>3795</v>
      </c>
      <c r="B1367" s="7" t="s">
        <v>3657</v>
      </c>
      <c r="C1367" s="10" t="s">
        <v>3796</v>
      </c>
      <c r="D1367" s="11" t="s">
        <v>3797</v>
      </c>
      <c r="E1367">
        <f t="shared" si="274"/>
        <v>1</v>
      </c>
      <c r="F1367">
        <f t="shared" si="275"/>
        <v>0</v>
      </c>
      <c r="G1367">
        <f t="shared" si="276"/>
        <v>0</v>
      </c>
      <c r="H1367" s="12">
        <f t="shared" si="277"/>
        <v>1.3888888888879958E-4</v>
      </c>
      <c r="I1367" t="b">
        <f t="shared" si="278"/>
        <v>0</v>
      </c>
      <c r="J1367" s="14">
        <f t="shared" si="279"/>
        <v>0</v>
      </c>
      <c r="K1367">
        <f t="shared" si="280"/>
        <v>0</v>
      </c>
      <c r="L1367" s="12">
        <f t="shared" si="285"/>
        <v>7.3861689814814886</v>
      </c>
      <c r="M1367" s="1">
        <f t="shared" si="281"/>
        <v>10636.083333333343</v>
      </c>
      <c r="N1367">
        <f t="shared" si="282"/>
        <v>0.19999999999987139</v>
      </c>
      <c r="O1367">
        <f t="shared" si="283"/>
        <v>0</v>
      </c>
      <c r="P1367">
        <f t="shared" si="284"/>
        <v>0</v>
      </c>
      <c r="Q1367">
        <f t="shared" si="273"/>
        <v>0</v>
      </c>
    </row>
    <row r="1368" spans="1:17" x14ac:dyDescent="0.25">
      <c r="A1368" s="4" t="s">
        <v>3798</v>
      </c>
      <c r="B1368" s="5" t="s">
        <v>3657</v>
      </c>
      <c r="C1368" s="8" t="s">
        <v>3799</v>
      </c>
      <c r="D1368" s="9" t="s">
        <v>3800</v>
      </c>
      <c r="E1368">
        <f t="shared" si="274"/>
        <v>1</v>
      </c>
      <c r="F1368">
        <f t="shared" si="275"/>
        <v>0</v>
      </c>
      <c r="G1368">
        <f t="shared" si="276"/>
        <v>0</v>
      </c>
      <c r="H1368" s="12">
        <f t="shared" si="277"/>
        <v>8.6111111111111249E-3</v>
      </c>
      <c r="I1368" t="b">
        <f t="shared" si="278"/>
        <v>0</v>
      </c>
      <c r="J1368" s="14">
        <f t="shared" si="279"/>
        <v>0</v>
      </c>
      <c r="K1368">
        <f t="shared" si="280"/>
        <v>0</v>
      </c>
      <c r="L1368" s="12">
        <f t="shared" si="285"/>
        <v>7.3947800925925993</v>
      </c>
      <c r="M1368" s="1">
        <f t="shared" si="281"/>
        <v>10648.483333333344</v>
      </c>
      <c r="N1368">
        <f t="shared" si="282"/>
        <v>12.40000000000002</v>
      </c>
      <c r="O1368">
        <f t="shared" si="283"/>
        <v>0</v>
      </c>
      <c r="P1368">
        <f t="shared" si="284"/>
        <v>0</v>
      </c>
      <c r="Q1368">
        <f t="shared" ref="Q1368:Q1431" si="286">ROUNDUP(P1368,0)</f>
        <v>0</v>
      </c>
    </row>
    <row r="1369" spans="1:17" x14ac:dyDescent="0.25">
      <c r="A1369" s="6" t="s">
        <v>3801</v>
      </c>
      <c r="B1369" s="7" t="s">
        <v>3657</v>
      </c>
      <c r="C1369" s="10" t="s">
        <v>3802</v>
      </c>
      <c r="D1369" s="11" t="s">
        <v>3803</v>
      </c>
      <c r="E1369">
        <f t="shared" si="274"/>
        <v>1</v>
      </c>
      <c r="F1369">
        <f t="shared" si="275"/>
        <v>0</v>
      </c>
      <c r="G1369">
        <f t="shared" si="276"/>
        <v>0</v>
      </c>
      <c r="H1369" s="12">
        <f t="shared" si="277"/>
        <v>8.2523148148148096E-3</v>
      </c>
      <c r="I1369" t="b">
        <f t="shared" si="278"/>
        <v>0</v>
      </c>
      <c r="J1369" s="14">
        <f t="shared" si="279"/>
        <v>0</v>
      </c>
      <c r="K1369">
        <f t="shared" si="280"/>
        <v>0</v>
      </c>
      <c r="L1369" s="12">
        <f t="shared" si="285"/>
        <v>7.4030324074074141</v>
      </c>
      <c r="M1369" s="1">
        <f t="shared" si="281"/>
        <v>10660.366666666676</v>
      </c>
      <c r="N1369">
        <f t="shared" si="282"/>
        <v>11.883333333333326</v>
      </c>
      <c r="O1369">
        <f t="shared" si="283"/>
        <v>0</v>
      </c>
      <c r="P1369">
        <f t="shared" si="284"/>
        <v>0</v>
      </c>
      <c r="Q1369">
        <f t="shared" si="286"/>
        <v>0</v>
      </c>
    </row>
    <row r="1370" spans="1:17" x14ac:dyDescent="0.25">
      <c r="A1370" s="4" t="s">
        <v>3804</v>
      </c>
      <c r="B1370" s="5" t="s">
        <v>3657</v>
      </c>
      <c r="C1370" s="8" t="s">
        <v>3805</v>
      </c>
      <c r="D1370" s="9" t="s">
        <v>3806</v>
      </c>
      <c r="E1370">
        <f t="shared" si="274"/>
        <v>1</v>
      </c>
      <c r="F1370">
        <f t="shared" si="275"/>
        <v>0</v>
      </c>
      <c r="G1370">
        <f t="shared" si="276"/>
        <v>0</v>
      </c>
      <c r="H1370" s="12">
        <f t="shared" si="277"/>
        <v>5.2893518518518645E-3</v>
      </c>
      <c r="I1370" t="b">
        <f t="shared" si="278"/>
        <v>0</v>
      </c>
      <c r="J1370" s="14">
        <f t="shared" si="279"/>
        <v>0</v>
      </c>
      <c r="K1370">
        <f t="shared" si="280"/>
        <v>0</v>
      </c>
      <c r="L1370" s="12">
        <f t="shared" si="285"/>
        <v>7.4083217592592661</v>
      </c>
      <c r="M1370" s="1">
        <f t="shared" si="281"/>
        <v>10667.983333333343</v>
      </c>
      <c r="N1370">
        <f t="shared" si="282"/>
        <v>7.6166666666666849</v>
      </c>
      <c r="O1370">
        <f t="shared" si="283"/>
        <v>0</v>
      </c>
      <c r="P1370">
        <f t="shared" si="284"/>
        <v>0</v>
      </c>
      <c r="Q1370">
        <f t="shared" si="286"/>
        <v>0</v>
      </c>
    </row>
    <row r="1371" spans="1:17" x14ac:dyDescent="0.25">
      <c r="A1371" s="6" t="s">
        <v>4</v>
      </c>
      <c r="B1371" s="7" t="s">
        <v>3657</v>
      </c>
      <c r="C1371" s="10" t="s">
        <v>3807</v>
      </c>
      <c r="D1371" s="11" t="s">
        <v>3808</v>
      </c>
      <c r="E1371">
        <f t="shared" si="274"/>
        <v>1</v>
      </c>
      <c r="F1371">
        <f t="shared" si="275"/>
        <v>0</v>
      </c>
      <c r="G1371">
        <f t="shared" si="276"/>
        <v>0</v>
      </c>
      <c r="H1371" s="12">
        <f t="shared" si="277"/>
        <v>1.0601851851851807E-2</v>
      </c>
      <c r="I1371" t="b">
        <f t="shared" si="278"/>
        <v>0</v>
      </c>
      <c r="J1371" s="14">
        <f t="shared" si="279"/>
        <v>0</v>
      </c>
      <c r="K1371">
        <f t="shared" si="280"/>
        <v>0</v>
      </c>
      <c r="L1371" s="12">
        <f t="shared" si="285"/>
        <v>7.4189236111111176</v>
      </c>
      <c r="M1371" s="1">
        <f t="shared" si="281"/>
        <v>10683.250000000009</v>
      </c>
      <c r="N1371">
        <f t="shared" si="282"/>
        <v>15.266666666666602</v>
      </c>
      <c r="O1371">
        <f t="shared" si="283"/>
        <v>0</v>
      </c>
      <c r="P1371">
        <f t="shared" si="284"/>
        <v>0</v>
      </c>
      <c r="Q1371">
        <f t="shared" si="286"/>
        <v>0</v>
      </c>
    </row>
    <row r="1372" spans="1:17" x14ac:dyDescent="0.25">
      <c r="A1372" s="4" t="s">
        <v>3809</v>
      </c>
      <c r="B1372" s="5" t="s">
        <v>3657</v>
      </c>
      <c r="C1372" s="8" t="s">
        <v>3810</v>
      </c>
      <c r="D1372" s="9" t="s">
        <v>3811</v>
      </c>
      <c r="E1372">
        <f t="shared" si="274"/>
        <v>0</v>
      </c>
      <c r="F1372">
        <f t="shared" si="275"/>
        <v>1</v>
      </c>
      <c r="G1372">
        <f t="shared" si="276"/>
        <v>0</v>
      </c>
      <c r="H1372" s="12">
        <f t="shared" si="277"/>
        <v>2.7546296296295791E-3</v>
      </c>
      <c r="I1372" t="b">
        <f t="shared" si="278"/>
        <v>0</v>
      </c>
      <c r="J1372" s="14">
        <f t="shared" si="279"/>
        <v>0</v>
      </c>
      <c r="K1372">
        <f t="shared" si="280"/>
        <v>0</v>
      </c>
      <c r="L1372" s="12">
        <f t="shared" si="285"/>
        <v>7.4216782407407473</v>
      </c>
      <c r="M1372" s="1">
        <f t="shared" si="281"/>
        <v>10687.216666666676</v>
      </c>
      <c r="N1372">
        <f t="shared" si="282"/>
        <v>0</v>
      </c>
      <c r="O1372">
        <f t="shared" si="283"/>
        <v>3.966666666666594</v>
      </c>
      <c r="P1372">
        <f t="shared" si="284"/>
        <v>0</v>
      </c>
      <c r="Q1372">
        <f t="shared" si="286"/>
        <v>0</v>
      </c>
    </row>
    <row r="1373" spans="1:17" x14ac:dyDescent="0.25">
      <c r="A1373" s="6" t="s">
        <v>3812</v>
      </c>
      <c r="B1373" s="7" t="s">
        <v>3657</v>
      </c>
      <c r="C1373" s="10" t="s">
        <v>3813</v>
      </c>
      <c r="D1373" s="11" t="s">
        <v>1055</v>
      </c>
      <c r="E1373">
        <f t="shared" si="274"/>
        <v>1</v>
      </c>
      <c r="F1373">
        <f t="shared" si="275"/>
        <v>0</v>
      </c>
      <c r="G1373">
        <f t="shared" si="276"/>
        <v>0</v>
      </c>
      <c r="H1373" s="12">
        <f t="shared" si="277"/>
        <v>4.3981481481480955E-4</v>
      </c>
      <c r="I1373" t="b">
        <f t="shared" si="278"/>
        <v>0</v>
      </c>
      <c r="J1373" s="14">
        <f t="shared" si="279"/>
        <v>0</v>
      </c>
      <c r="K1373">
        <f t="shared" si="280"/>
        <v>0</v>
      </c>
      <c r="L1373" s="12">
        <f t="shared" si="285"/>
        <v>7.4221180555555621</v>
      </c>
      <c r="M1373" s="1">
        <f t="shared" si="281"/>
        <v>10687.850000000009</v>
      </c>
      <c r="N1373">
        <f t="shared" si="282"/>
        <v>0.63333333333332575</v>
      </c>
      <c r="O1373">
        <f t="shared" si="283"/>
        <v>0</v>
      </c>
      <c r="P1373">
        <f t="shared" si="284"/>
        <v>0</v>
      </c>
      <c r="Q1373">
        <f t="shared" si="286"/>
        <v>0</v>
      </c>
    </row>
    <row r="1374" spans="1:17" x14ac:dyDescent="0.25">
      <c r="A1374" s="4" t="s">
        <v>3814</v>
      </c>
      <c r="B1374" s="5" t="s">
        <v>3657</v>
      </c>
      <c r="C1374" s="8" t="s">
        <v>3815</v>
      </c>
      <c r="D1374" s="9" t="s">
        <v>3816</v>
      </c>
      <c r="E1374">
        <f t="shared" si="274"/>
        <v>0</v>
      </c>
      <c r="F1374">
        <f t="shared" si="275"/>
        <v>1</v>
      </c>
      <c r="G1374">
        <f t="shared" si="276"/>
        <v>0</v>
      </c>
      <c r="H1374" s="12">
        <f t="shared" si="277"/>
        <v>1.1018518518518539E-2</v>
      </c>
      <c r="I1374" t="b">
        <f t="shared" si="278"/>
        <v>0</v>
      </c>
      <c r="J1374" s="14">
        <f t="shared" si="279"/>
        <v>0</v>
      </c>
      <c r="K1374">
        <f t="shared" si="280"/>
        <v>0</v>
      </c>
      <c r="L1374" s="12">
        <f t="shared" si="285"/>
        <v>7.4331365740740809</v>
      </c>
      <c r="M1374" s="1">
        <f t="shared" si="281"/>
        <v>10703.716666666676</v>
      </c>
      <c r="N1374">
        <f t="shared" si="282"/>
        <v>0</v>
      </c>
      <c r="O1374">
        <f t="shared" si="283"/>
        <v>15.866666666666696</v>
      </c>
      <c r="P1374">
        <f t="shared" si="284"/>
        <v>0</v>
      </c>
      <c r="Q1374">
        <f t="shared" si="286"/>
        <v>0</v>
      </c>
    </row>
    <row r="1375" spans="1:17" x14ac:dyDescent="0.25">
      <c r="A1375" s="6" t="s">
        <v>3817</v>
      </c>
      <c r="B1375" s="7" t="s">
        <v>3657</v>
      </c>
      <c r="C1375" s="10" t="s">
        <v>3818</v>
      </c>
      <c r="D1375" s="11" t="s">
        <v>3819</v>
      </c>
      <c r="E1375">
        <f t="shared" si="274"/>
        <v>1</v>
      </c>
      <c r="F1375">
        <f t="shared" si="275"/>
        <v>0</v>
      </c>
      <c r="G1375">
        <f t="shared" si="276"/>
        <v>0</v>
      </c>
      <c r="H1375" s="12">
        <f t="shared" si="277"/>
        <v>1.4004629629630339E-3</v>
      </c>
      <c r="I1375" t="b">
        <f t="shared" si="278"/>
        <v>0</v>
      </c>
      <c r="J1375" s="14">
        <f t="shared" si="279"/>
        <v>0</v>
      </c>
      <c r="K1375">
        <f t="shared" si="280"/>
        <v>0</v>
      </c>
      <c r="L1375" s="12">
        <f t="shared" si="285"/>
        <v>7.4345370370370443</v>
      </c>
      <c r="M1375" s="1">
        <f t="shared" si="281"/>
        <v>10705.733333333343</v>
      </c>
      <c r="N1375">
        <f t="shared" si="282"/>
        <v>2.0166666666667687</v>
      </c>
      <c r="O1375">
        <f t="shared" si="283"/>
        <v>0</v>
      </c>
      <c r="P1375">
        <f t="shared" si="284"/>
        <v>0</v>
      </c>
      <c r="Q1375">
        <f t="shared" si="286"/>
        <v>0</v>
      </c>
    </row>
    <row r="1376" spans="1:17" x14ac:dyDescent="0.25">
      <c r="A1376" s="4" t="s">
        <v>3820</v>
      </c>
      <c r="B1376" s="5" t="s">
        <v>3657</v>
      </c>
      <c r="C1376" s="8" t="s">
        <v>3821</v>
      </c>
      <c r="D1376" s="9" t="s">
        <v>3822</v>
      </c>
      <c r="E1376">
        <f t="shared" si="274"/>
        <v>1</v>
      </c>
      <c r="F1376">
        <f t="shared" si="275"/>
        <v>0</v>
      </c>
      <c r="G1376">
        <f t="shared" si="276"/>
        <v>0</v>
      </c>
      <c r="H1376" s="12">
        <f t="shared" si="277"/>
        <v>8.3333333333333037E-3</v>
      </c>
      <c r="I1376" t="b">
        <f t="shared" si="278"/>
        <v>0</v>
      </c>
      <c r="J1376" s="14">
        <f t="shared" si="279"/>
        <v>0</v>
      </c>
      <c r="K1376">
        <f t="shared" si="280"/>
        <v>0</v>
      </c>
      <c r="L1376" s="12">
        <f t="shared" si="285"/>
        <v>7.4428703703703771</v>
      </c>
      <c r="M1376" s="1">
        <f t="shared" si="281"/>
        <v>10717.733333333343</v>
      </c>
      <c r="N1376">
        <f t="shared" si="282"/>
        <v>11.999999999999957</v>
      </c>
      <c r="O1376">
        <f t="shared" si="283"/>
        <v>0</v>
      </c>
      <c r="P1376">
        <f t="shared" si="284"/>
        <v>0</v>
      </c>
      <c r="Q1376">
        <f t="shared" si="286"/>
        <v>0</v>
      </c>
    </row>
    <row r="1377" spans="1:17" x14ac:dyDescent="0.25">
      <c r="A1377" s="6" t="s">
        <v>3823</v>
      </c>
      <c r="B1377" s="7" t="s">
        <v>3657</v>
      </c>
      <c r="C1377" s="10" t="s">
        <v>3824</v>
      </c>
      <c r="D1377" s="11" t="s">
        <v>3825</v>
      </c>
      <c r="E1377">
        <f t="shared" si="274"/>
        <v>0</v>
      </c>
      <c r="F1377">
        <f t="shared" si="275"/>
        <v>1</v>
      </c>
      <c r="G1377">
        <f t="shared" si="276"/>
        <v>0</v>
      </c>
      <c r="H1377" s="12">
        <f t="shared" si="277"/>
        <v>5.0347222222222321E-3</v>
      </c>
      <c r="I1377" t="b">
        <f t="shared" si="278"/>
        <v>0</v>
      </c>
      <c r="J1377" s="14">
        <f t="shared" si="279"/>
        <v>0</v>
      </c>
      <c r="K1377">
        <f t="shared" si="280"/>
        <v>0</v>
      </c>
      <c r="L1377" s="12">
        <f t="shared" si="285"/>
        <v>7.4479050925925989</v>
      </c>
      <c r="M1377" s="1">
        <f t="shared" si="281"/>
        <v>10724.983333333343</v>
      </c>
      <c r="N1377">
        <f t="shared" si="282"/>
        <v>0</v>
      </c>
      <c r="O1377">
        <f t="shared" si="283"/>
        <v>7.2500000000000142</v>
      </c>
      <c r="P1377">
        <f t="shared" si="284"/>
        <v>0</v>
      </c>
      <c r="Q1377">
        <f t="shared" si="286"/>
        <v>0</v>
      </c>
    </row>
    <row r="1378" spans="1:17" x14ac:dyDescent="0.25">
      <c r="A1378" s="4" t="s">
        <v>3826</v>
      </c>
      <c r="B1378" s="5" t="s">
        <v>3657</v>
      </c>
      <c r="C1378" s="8" t="s">
        <v>3827</v>
      </c>
      <c r="D1378" s="9" t="s">
        <v>3828</v>
      </c>
      <c r="E1378">
        <f t="shared" si="274"/>
        <v>1</v>
      </c>
      <c r="F1378">
        <f t="shared" si="275"/>
        <v>0</v>
      </c>
      <c r="G1378">
        <f t="shared" si="276"/>
        <v>0</v>
      </c>
      <c r="H1378" s="12">
        <f t="shared" si="277"/>
        <v>1.0636574074074034E-2</v>
      </c>
      <c r="I1378" t="b">
        <f t="shared" si="278"/>
        <v>0</v>
      </c>
      <c r="J1378" s="14">
        <f t="shared" si="279"/>
        <v>0</v>
      </c>
      <c r="K1378">
        <f t="shared" si="280"/>
        <v>0</v>
      </c>
      <c r="L1378" s="12">
        <f t="shared" si="285"/>
        <v>7.4585416666666733</v>
      </c>
      <c r="M1378" s="1">
        <f t="shared" si="281"/>
        <v>10740.30000000001</v>
      </c>
      <c r="N1378">
        <f t="shared" si="282"/>
        <v>15.31666666666661</v>
      </c>
      <c r="O1378">
        <f t="shared" si="283"/>
        <v>0</v>
      </c>
      <c r="P1378">
        <f t="shared" si="284"/>
        <v>0</v>
      </c>
      <c r="Q1378">
        <f t="shared" si="286"/>
        <v>0</v>
      </c>
    </row>
    <row r="1379" spans="1:17" x14ac:dyDescent="0.25">
      <c r="A1379" s="6" t="s">
        <v>3829</v>
      </c>
      <c r="B1379" s="7" t="s">
        <v>3657</v>
      </c>
      <c r="C1379" s="10" t="s">
        <v>3830</v>
      </c>
      <c r="D1379" s="11" t="s">
        <v>3831</v>
      </c>
      <c r="E1379">
        <f t="shared" si="274"/>
        <v>0</v>
      </c>
      <c r="F1379">
        <f t="shared" si="275"/>
        <v>1</v>
      </c>
      <c r="G1379">
        <f t="shared" si="276"/>
        <v>0</v>
      </c>
      <c r="H1379" s="12">
        <f t="shared" si="277"/>
        <v>4.2824074074073737E-3</v>
      </c>
      <c r="I1379" t="b">
        <f t="shared" si="278"/>
        <v>0</v>
      </c>
      <c r="J1379" s="14">
        <f t="shared" si="279"/>
        <v>0</v>
      </c>
      <c r="K1379">
        <f t="shared" si="280"/>
        <v>0</v>
      </c>
      <c r="L1379" s="12">
        <f t="shared" si="285"/>
        <v>7.4628240740740805</v>
      </c>
      <c r="M1379" s="1">
        <f t="shared" si="281"/>
        <v>10746.466666666676</v>
      </c>
      <c r="N1379">
        <f t="shared" si="282"/>
        <v>0</v>
      </c>
      <c r="O1379">
        <f t="shared" si="283"/>
        <v>6.1666666666666181</v>
      </c>
      <c r="P1379">
        <f t="shared" si="284"/>
        <v>0</v>
      </c>
      <c r="Q1379">
        <f t="shared" si="286"/>
        <v>0</v>
      </c>
    </row>
    <row r="1380" spans="1:17" x14ac:dyDescent="0.25">
      <c r="A1380" s="4" t="s">
        <v>3832</v>
      </c>
      <c r="B1380" s="5" t="s">
        <v>3657</v>
      </c>
      <c r="C1380" s="8" t="s">
        <v>3833</v>
      </c>
      <c r="D1380" s="9" t="s">
        <v>3834</v>
      </c>
      <c r="E1380">
        <f t="shared" si="274"/>
        <v>1</v>
      </c>
      <c r="F1380">
        <f t="shared" si="275"/>
        <v>0</v>
      </c>
      <c r="G1380">
        <f t="shared" si="276"/>
        <v>0</v>
      </c>
      <c r="H1380" s="12">
        <f t="shared" si="277"/>
        <v>7.4421296296296457E-3</v>
      </c>
      <c r="I1380" t="b">
        <f t="shared" si="278"/>
        <v>0</v>
      </c>
      <c r="J1380" s="14">
        <f t="shared" si="279"/>
        <v>0</v>
      </c>
      <c r="K1380">
        <f t="shared" si="280"/>
        <v>0</v>
      </c>
      <c r="L1380" s="12">
        <f t="shared" si="285"/>
        <v>7.4702662037037104</v>
      </c>
      <c r="M1380" s="1">
        <f t="shared" si="281"/>
        <v>10757.183333333343</v>
      </c>
      <c r="N1380">
        <f t="shared" si="282"/>
        <v>10.71666666666669</v>
      </c>
      <c r="O1380">
        <f t="shared" si="283"/>
        <v>0</v>
      </c>
      <c r="P1380">
        <f t="shared" si="284"/>
        <v>0</v>
      </c>
      <c r="Q1380">
        <f t="shared" si="286"/>
        <v>0</v>
      </c>
    </row>
    <row r="1381" spans="1:17" x14ac:dyDescent="0.25">
      <c r="A1381" s="6" t="s">
        <v>3835</v>
      </c>
      <c r="B1381" s="7" t="s">
        <v>3657</v>
      </c>
      <c r="C1381" s="10" t="s">
        <v>3836</v>
      </c>
      <c r="D1381" s="11" t="s">
        <v>3837</v>
      </c>
      <c r="E1381">
        <f t="shared" si="274"/>
        <v>1</v>
      </c>
      <c r="F1381">
        <f t="shared" si="275"/>
        <v>0</v>
      </c>
      <c r="G1381">
        <f t="shared" si="276"/>
        <v>0</v>
      </c>
      <c r="H1381" s="12">
        <f t="shared" si="277"/>
        <v>5.4861111111110805E-3</v>
      </c>
      <c r="I1381" t="b">
        <f t="shared" si="278"/>
        <v>0</v>
      </c>
      <c r="J1381" s="14">
        <f t="shared" si="279"/>
        <v>0</v>
      </c>
      <c r="K1381">
        <f t="shared" si="280"/>
        <v>0</v>
      </c>
      <c r="L1381" s="12">
        <f t="shared" si="285"/>
        <v>7.4757523148148213</v>
      </c>
      <c r="M1381" s="1">
        <f t="shared" si="281"/>
        <v>10765.083333333343</v>
      </c>
      <c r="N1381">
        <f t="shared" si="282"/>
        <v>7.8999999999999559</v>
      </c>
      <c r="O1381">
        <f t="shared" si="283"/>
        <v>0</v>
      </c>
      <c r="P1381">
        <f t="shared" si="284"/>
        <v>0</v>
      </c>
      <c r="Q1381">
        <f t="shared" si="286"/>
        <v>0</v>
      </c>
    </row>
    <row r="1382" spans="1:17" x14ac:dyDescent="0.25">
      <c r="A1382" s="4" t="s">
        <v>3838</v>
      </c>
      <c r="B1382" s="5" t="s">
        <v>3657</v>
      </c>
      <c r="C1382" s="8" t="s">
        <v>3839</v>
      </c>
      <c r="D1382" s="9" t="s">
        <v>3840</v>
      </c>
      <c r="E1382">
        <f t="shared" si="274"/>
        <v>0</v>
      </c>
      <c r="F1382">
        <f t="shared" si="275"/>
        <v>1</v>
      </c>
      <c r="G1382">
        <f t="shared" si="276"/>
        <v>0</v>
      </c>
      <c r="H1382" s="12">
        <f t="shared" si="277"/>
        <v>4.5949074074074225E-3</v>
      </c>
      <c r="I1382" t="b">
        <f t="shared" si="278"/>
        <v>0</v>
      </c>
      <c r="J1382" s="14">
        <f t="shared" si="279"/>
        <v>0</v>
      </c>
      <c r="K1382">
        <f t="shared" si="280"/>
        <v>0</v>
      </c>
      <c r="L1382" s="12">
        <f t="shared" si="285"/>
        <v>7.4803472222222283</v>
      </c>
      <c r="M1382" s="1">
        <f t="shared" si="281"/>
        <v>10771.700000000008</v>
      </c>
      <c r="N1382">
        <f t="shared" si="282"/>
        <v>0</v>
      </c>
      <c r="O1382">
        <f t="shared" si="283"/>
        <v>6.6166666666666885</v>
      </c>
      <c r="P1382">
        <f t="shared" si="284"/>
        <v>0</v>
      </c>
      <c r="Q1382">
        <f t="shared" si="286"/>
        <v>0</v>
      </c>
    </row>
    <row r="1383" spans="1:17" x14ac:dyDescent="0.25">
      <c r="A1383" s="6" t="s">
        <v>3841</v>
      </c>
      <c r="B1383" s="7" t="s">
        <v>3657</v>
      </c>
      <c r="C1383" s="10" t="s">
        <v>3842</v>
      </c>
      <c r="D1383" s="11" t="s">
        <v>3843</v>
      </c>
      <c r="E1383">
        <f t="shared" si="274"/>
        <v>1</v>
      </c>
      <c r="F1383">
        <f t="shared" si="275"/>
        <v>0</v>
      </c>
      <c r="G1383">
        <f t="shared" si="276"/>
        <v>0</v>
      </c>
      <c r="H1383" s="12">
        <f t="shared" si="277"/>
        <v>9.5601851851851993E-3</v>
      </c>
      <c r="I1383" t="b">
        <f t="shared" si="278"/>
        <v>0</v>
      </c>
      <c r="J1383" s="14">
        <f t="shared" si="279"/>
        <v>0</v>
      </c>
      <c r="K1383">
        <f t="shared" si="280"/>
        <v>0</v>
      </c>
      <c r="L1383" s="12">
        <f t="shared" si="285"/>
        <v>7.4899074074074132</v>
      </c>
      <c r="M1383" s="1">
        <f t="shared" si="281"/>
        <v>10785.466666666674</v>
      </c>
      <c r="N1383">
        <f t="shared" si="282"/>
        <v>13.766666666666687</v>
      </c>
      <c r="O1383">
        <f t="shared" si="283"/>
        <v>0</v>
      </c>
      <c r="P1383">
        <f t="shared" si="284"/>
        <v>0</v>
      </c>
      <c r="Q1383">
        <f t="shared" si="286"/>
        <v>0</v>
      </c>
    </row>
    <row r="1384" spans="1:17" x14ac:dyDescent="0.25">
      <c r="A1384" s="4" t="s">
        <v>483</v>
      </c>
      <c r="B1384" s="5" t="s">
        <v>3657</v>
      </c>
      <c r="C1384" s="8" t="s">
        <v>3844</v>
      </c>
      <c r="D1384" s="9" t="s">
        <v>2758</v>
      </c>
      <c r="E1384">
        <f t="shared" si="274"/>
        <v>1</v>
      </c>
      <c r="F1384">
        <f t="shared" si="275"/>
        <v>0</v>
      </c>
      <c r="G1384">
        <f t="shared" si="276"/>
        <v>0</v>
      </c>
      <c r="H1384" s="12">
        <f t="shared" si="277"/>
        <v>3.3796296296296768E-3</v>
      </c>
      <c r="I1384" t="b">
        <f t="shared" si="278"/>
        <v>0</v>
      </c>
      <c r="J1384" s="14">
        <f t="shared" si="279"/>
        <v>0</v>
      </c>
      <c r="K1384">
        <f t="shared" si="280"/>
        <v>0</v>
      </c>
      <c r="L1384" s="12">
        <f t="shared" si="285"/>
        <v>7.4932870370370432</v>
      </c>
      <c r="M1384" s="1">
        <f t="shared" si="281"/>
        <v>10790.333333333343</v>
      </c>
      <c r="N1384">
        <f t="shared" si="282"/>
        <v>4.8666666666667346</v>
      </c>
      <c r="O1384">
        <f t="shared" si="283"/>
        <v>0</v>
      </c>
      <c r="P1384">
        <f t="shared" si="284"/>
        <v>0</v>
      </c>
      <c r="Q1384">
        <f t="shared" si="286"/>
        <v>0</v>
      </c>
    </row>
    <row r="1385" spans="1:17" x14ac:dyDescent="0.25">
      <c r="A1385" s="6" t="s">
        <v>3845</v>
      </c>
      <c r="B1385" s="7" t="s">
        <v>3657</v>
      </c>
      <c r="C1385" s="10" t="s">
        <v>3846</v>
      </c>
      <c r="D1385" s="11" t="s">
        <v>3847</v>
      </c>
      <c r="E1385">
        <f t="shared" si="274"/>
        <v>0</v>
      </c>
      <c r="F1385">
        <f t="shared" si="275"/>
        <v>1</v>
      </c>
      <c r="G1385">
        <f t="shared" si="276"/>
        <v>0</v>
      </c>
      <c r="H1385" s="12">
        <f t="shared" si="277"/>
        <v>6.3657407407406996E-3</v>
      </c>
      <c r="I1385" t="b">
        <f t="shared" si="278"/>
        <v>0</v>
      </c>
      <c r="J1385" s="14">
        <f t="shared" si="279"/>
        <v>0</v>
      </c>
      <c r="K1385">
        <f t="shared" si="280"/>
        <v>0</v>
      </c>
      <c r="L1385" s="12">
        <f t="shared" si="285"/>
        <v>7.4996527777777837</v>
      </c>
      <c r="M1385" s="1">
        <f t="shared" si="281"/>
        <v>10799.500000000009</v>
      </c>
      <c r="N1385">
        <f t="shared" si="282"/>
        <v>0</v>
      </c>
      <c r="O1385">
        <f t="shared" si="283"/>
        <v>9.1666666666666075</v>
      </c>
      <c r="P1385">
        <f t="shared" si="284"/>
        <v>0</v>
      </c>
      <c r="Q1385">
        <f t="shared" si="286"/>
        <v>0</v>
      </c>
    </row>
    <row r="1386" spans="1:17" x14ac:dyDescent="0.25">
      <c r="A1386" s="4" t="s">
        <v>3848</v>
      </c>
      <c r="B1386" s="5" t="s">
        <v>3657</v>
      </c>
      <c r="C1386" s="8" t="s">
        <v>3849</v>
      </c>
      <c r="D1386" s="9" t="s">
        <v>3850</v>
      </c>
      <c r="E1386">
        <f t="shared" si="274"/>
        <v>1</v>
      </c>
      <c r="F1386">
        <f t="shared" si="275"/>
        <v>0</v>
      </c>
      <c r="G1386">
        <f t="shared" si="276"/>
        <v>0</v>
      </c>
      <c r="H1386" s="12">
        <f t="shared" si="277"/>
        <v>9.9768518518519311E-3</v>
      </c>
      <c r="I1386" t="b">
        <f t="shared" si="278"/>
        <v>0</v>
      </c>
      <c r="J1386" s="14">
        <f t="shared" si="279"/>
        <v>0</v>
      </c>
      <c r="K1386">
        <f t="shared" si="280"/>
        <v>0</v>
      </c>
      <c r="L1386" s="12">
        <f t="shared" si="285"/>
        <v>7.5096296296296359</v>
      </c>
      <c r="M1386" s="1">
        <f t="shared" si="281"/>
        <v>10813.866666666676</v>
      </c>
      <c r="N1386">
        <f t="shared" si="282"/>
        <v>14.366666666666781</v>
      </c>
      <c r="O1386">
        <f t="shared" si="283"/>
        <v>0</v>
      </c>
      <c r="P1386">
        <f t="shared" si="284"/>
        <v>0</v>
      </c>
      <c r="Q1386">
        <f t="shared" si="286"/>
        <v>0</v>
      </c>
    </row>
    <row r="1387" spans="1:17" x14ac:dyDescent="0.25">
      <c r="A1387" s="6" t="s">
        <v>3851</v>
      </c>
      <c r="B1387" s="7" t="s">
        <v>3657</v>
      </c>
      <c r="C1387" s="10" t="s">
        <v>3852</v>
      </c>
      <c r="D1387" s="11" t="s">
        <v>3853</v>
      </c>
      <c r="E1387">
        <f t="shared" si="274"/>
        <v>0</v>
      </c>
      <c r="F1387">
        <f t="shared" si="275"/>
        <v>1</v>
      </c>
      <c r="G1387">
        <f t="shared" si="276"/>
        <v>0</v>
      </c>
      <c r="H1387" s="12">
        <f t="shared" si="277"/>
        <v>1.1192129629629677E-2</v>
      </c>
      <c r="I1387" t="b">
        <f t="shared" si="278"/>
        <v>0</v>
      </c>
      <c r="J1387" s="14">
        <f t="shared" si="279"/>
        <v>0</v>
      </c>
      <c r="K1387">
        <f t="shared" si="280"/>
        <v>0</v>
      </c>
      <c r="L1387" s="12">
        <f t="shared" si="285"/>
        <v>7.5208217592592659</v>
      </c>
      <c r="M1387" s="1">
        <f t="shared" si="281"/>
        <v>10829.983333333343</v>
      </c>
      <c r="N1387">
        <f t="shared" si="282"/>
        <v>0</v>
      </c>
      <c r="O1387">
        <f t="shared" si="283"/>
        <v>16.116666666666735</v>
      </c>
      <c r="P1387">
        <f t="shared" si="284"/>
        <v>0</v>
      </c>
      <c r="Q1387">
        <f t="shared" si="286"/>
        <v>0</v>
      </c>
    </row>
    <row r="1388" spans="1:17" x14ac:dyDescent="0.25">
      <c r="A1388" s="4" t="s">
        <v>1718</v>
      </c>
      <c r="B1388" s="5" t="s">
        <v>3657</v>
      </c>
      <c r="C1388" s="8" t="s">
        <v>3854</v>
      </c>
      <c r="D1388" s="9" t="s">
        <v>1682</v>
      </c>
      <c r="E1388">
        <f t="shared" si="274"/>
        <v>1</v>
      </c>
      <c r="F1388">
        <f t="shared" si="275"/>
        <v>0</v>
      </c>
      <c r="G1388">
        <f t="shared" si="276"/>
        <v>0</v>
      </c>
      <c r="H1388" s="12">
        <f t="shared" si="277"/>
        <v>3.7037037037046527E-4</v>
      </c>
      <c r="I1388" t="b">
        <f t="shared" si="278"/>
        <v>0</v>
      </c>
      <c r="J1388" s="14">
        <f t="shared" si="279"/>
        <v>0</v>
      </c>
      <c r="K1388">
        <f t="shared" si="280"/>
        <v>0</v>
      </c>
      <c r="L1388" s="12">
        <f t="shared" si="285"/>
        <v>7.521192129629636</v>
      </c>
      <c r="M1388" s="1">
        <f t="shared" si="281"/>
        <v>10830.516666666676</v>
      </c>
      <c r="N1388">
        <f t="shared" si="282"/>
        <v>0.53333333333346999</v>
      </c>
      <c r="O1388">
        <f t="shared" si="283"/>
        <v>0</v>
      </c>
      <c r="P1388">
        <f t="shared" si="284"/>
        <v>0</v>
      </c>
      <c r="Q1388">
        <f t="shared" si="286"/>
        <v>0</v>
      </c>
    </row>
    <row r="1389" spans="1:17" x14ac:dyDescent="0.25">
      <c r="A1389" s="6" t="s">
        <v>3855</v>
      </c>
      <c r="B1389" s="7" t="s">
        <v>3657</v>
      </c>
      <c r="C1389" s="10" t="s">
        <v>3856</v>
      </c>
      <c r="D1389" s="11" t="s">
        <v>3857</v>
      </c>
      <c r="E1389">
        <f t="shared" si="274"/>
        <v>0</v>
      </c>
      <c r="F1389">
        <f t="shared" si="275"/>
        <v>1</v>
      </c>
      <c r="G1389">
        <f t="shared" si="276"/>
        <v>0</v>
      </c>
      <c r="H1389" s="12">
        <f t="shared" si="277"/>
        <v>2.1990740740740478E-3</v>
      </c>
      <c r="I1389" t="b">
        <f t="shared" si="278"/>
        <v>0</v>
      </c>
      <c r="J1389" s="14">
        <f t="shared" si="279"/>
        <v>0</v>
      </c>
      <c r="K1389">
        <f t="shared" si="280"/>
        <v>0</v>
      </c>
      <c r="L1389" s="12">
        <f t="shared" si="285"/>
        <v>7.5233912037037101</v>
      </c>
      <c r="M1389" s="1">
        <f t="shared" si="281"/>
        <v>10833.683333333342</v>
      </c>
      <c r="N1389">
        <f t="shared" si="282"/>
        <v>0</v>
      </c>
      <c r="O1389">
        <f t="shared" si="283"/>
        <v>3.1666666666666288</v>
      </c>
      <c r="P1389">
        <f t="shared" si="284"/>
        <v>0</v>
      </c>
      <c r="Q1389">
        <f t="shared" si="286"/>
        <v>0</v>
      </c>
    </row>
    <row r="1390" spans="1:17" x14ac:dyDescent="0.25">
      <c r="A1390" s="4" t="s">
        <v>3858</v>
      </c>
      <c r="B1390" s="5" t="s">
        <v>3657</v>
      </c>
      <c r="C1390" s="8" t="s">
        <v>3859</v>
      </c>
      <c r="D1390" s="9" t="s">
        <v>3860</v>
      </c>
      <c r="E1390">
        <f t="shared" si="274"/>
        <v>1</v>
      </c>
      <c r="F1390">
        <f t="shared" si="275"/>
        <v>0</v>
      </c>
      <c r="G1390">
        <f t="shared" si="276"/>
        <v>0</v>
      </c>
      <c r="H1390" s="12">
        <f t="shared" si="277"/>
        <v>7.0023148148148362E-3</v>
      </c>
      <c r="I1390" t="b">
        <f t="shared" si="278"/>
        <v>0</v>
      </c>
      <c r="J1390" s="14">
        <f t="shared" si="279"/>
        <v>0</v>
      </c>
      <c r="K1390">
        <f t="shared" si="280"/>
        <v>0</v>
      </c>
      <c r="L1390" s="12">
        <f t="shared" si="285"/>
        <v>7.5303935185185251</v>
      </c>
      <c r="M1390" s="1">
        <f t="shared" si="281"/>
        <v>10843.766666666676</v>
      </c>
      <c r="N1390">
        <f t="shared" si="282"/>
        <v>10.083333333333364</v>
      </c>
      <c r="O1390">
        <f t="shared" si="283"/>
        <v>0</v>
      </c>
      <c r="P1390">
        <f t="shared" si="284"/>
        <v>0</v>
      </c>
      <c r="Q1390">
        <f t="shared" si="286"/>
        <v>0</v>
      </c>
    </row>
    <row r="1391" spans="1:17" x14ac:dyDescent="0.25">
      <c r="A1391" s="6" t="s">
        <v>3861</v>
      </c>
      <c r="B1391" s="7" t="s">
        <v>3657</v>
      </c>
      <c r="C1391" s="10" t="s">
        <v>3862</v>
      </c>
      <c r="D1391" s="11" t="s">
        <v>3863</v>
      </c>
      <c r="E1391">
        <f t="shared" si="274"/>
        <v>0</v>
      </c>
      <c r="F1391">
        <f t="shared" si="275"/>
        <v>1</v>
      </c>
      <c r="G1391">
        <f t="shared" si="276"/>
        <v>0</v>
      </c>
      <c r="H1391" s="12">
        <f t="shared" si="277"/>
        <v>1.0740740740740717E-2</v>
      </c>
      <c r="I1391" t="b">
        <f t="shared" si="278"/>
        <v>0</v>
      </c>
      <c r="J1391" s="14">
        <f t="shared" si="279"/>
        <v>0</v>
      </c>
      <c r="K1391">
        <f t="shared" si="280"/>
        <v>0</v>
      </c>
      <c r="L1391" s="12">
        <f t="shared" si="285"/>
        <v>7.5411342592592661</v>
      </c>
      <c r="M1391" s="1">
        <f t="shared" si="281"/>
        <v>10859.233333333343</v>
      </c>
      <c r="N1391">
        <f t="shared" si="282"/>
        <v>0</v>
      </c>
      <c r="O1391">
        <f t="shared" si="283"/>
        <v>15.466666666666633</v>
      </c>
      <c r="P1391">
        <f t="shared" si="284"/>
        <v>0</v>
      </c>
      <c r="Q1391">
        <f t="shared" si="286"/>
        <v>0</v>
      </c>
    </row>
    <row r="1392" spans="1:17" x14ac:dyDescent="0.25">
      <c r="A1392" s="4" t="s">
        <v>3864</v>
      </c>
      <c r="B1392" s="5" t="s">
        <v>3657</v>
      </c>
      <c r="C1392" s="8" t="s">
        <v>3865</v>
      </c>
      <c r="D1392" s="9" t="s">
        <v>3866</v>
      </c>
      <c r="E1392">
        <f t="shared" si="274"/>
        <v>1</v>
      </c>
      <c r="F1392">
        <f t="shared" si="275"/>
        <v>0</v>
      </c>
      <c r="G1392">
        <f t="shared" si="276"/>
        <v>0</v>
      </c>
      <c r="H1392" s="12">
        <f t="shared" si="277"/>
        <v>3.5995370370370816E-3</v>
      </c>
      <c r="I1392" t="b">
        <f t="shared" si="278"/>
        <v>0</v>
      </c>
      <c r="J1392" s="14">
        <f t="shared" si="279"/>
        <v>0</v>
      </c>
      <c r="K1392">
        <f t="shared" si="280"/>
        <v>0</v>
      </c>
      <c r="L1392" s="12">
        <f t="shared" si="285"/>
        <v>7.5447337962963035</v>
      </c>
      <c r="M1392" s="1">
        <f t="shared" si="281"/>
        <v>10864.416666666677</v>
      </c>
      <c r="N1392">
        <f t="shared" si="282"/>
        <v>5.1833333333333975</v>
      </c>
      <c r="O1392">
        <f t="shared" si="283"/>
        <v>0</v>
      </c>
      <c r="P1392">
        <f t="shared" si="284"/>
        <v>0</v>
      </c>
      <c r="Q1392">
        <f t="shared" si="286"/>
        <v>0</v>
      </c>
    </row>
    <row r="1393" spans="1:17" x14ac:dyDescent="0.25">
      <c r="A1393" s="6" t="s">
        <v>3867</v>
      </c>
      <c r="B1393" s="7" t="s">
        <v>3657</v>
      </c>
      <c r="C1393" s="10" t="s">
        <v>3868</v>
      </c>
      <c r="D1393" s="11" t="s">
        <v>3869</v>
      </c>
      <c r="E1393">
        <f t="shared" si="274"/>
        <v>1</v>
      </c>
      <c r="F1393">
        <f t="shared" si="275"/>
        <v>0</v>
      </c>
      <c r="G1393">
        <f t="shared" si="276"/>
        <v>0</v>
      </c>
      <c r="H1393" s="12">
        <f t="shared" si="277"/>
        <v>2.673611111111196E-3</v>
      </c>
      <c r="I1393" t="b">
        <f t="shared" si="278"/>
        <v>0</v>
      </c>
      <c r="J1393" s="14">
        <f t="shared" si="279"/>
        <v>0</v>
      </c>
      <c r="K1393">
        <f t="shared" si="280"/>
        <v>0</v>
      </c>
      <c r="L1393" s="12">
        <f t="shared" si="285"/>
        <v>7.5474074074074142</v>
      </c>
      <c r="M1393" s="1">
        <f t="shared" si="281"/>
        <v>10868.266666666677</v>
      </c>
      <c r="N1393">
        <f t="shared" si="282"/>
        <v>3.8500000000001222</v>
      </c>
      <c r="O1393">
        <f t="shared" si="283"/>
        <v>0</v>
      </c>
      <c r="P1393">
        <f t="shared" si="284"/>
        <v>0</v>
      </c>
      <c r="Q1393">
        <f t="shared" si="286"/>
        <v>0</v>
      </c>
    </row>
    <row r="1394" spans="1:17" x14ac:dyDescent="0.25">
      <c r="A1394" s="4" t="s">
        <v>3870</v>
      </c>
      <c r="B1394" s="5" t="s">
        <v>3657</v>
      </c>
      <c r="C1394" s="8" t="s">
        <v>3871</v>
      </c>
      <c r="D1394" s="9" t="s">
        <v>3872</v>
      </c>
      <c r="E1394">
        <f t="shared" si="274"/>
        <v>1</v>
      </c>
      <c r="F1394">
        <f t="shared" si="275"/>
        <v>0</v>
      </c>
      <c r="G1394">
        <f t="shared" si="276"/>
        <v>0</v>
      </c>
      <c r="H1394" s="12">
        <f t="shared" si="277"/>
        <v>8.6805555555555802E-3</v>
      </c>
      <c r="I1394" t="b">
        <f t="shared" si="278"/>
        <v>0</v>
      </c>
      <c r="J1394" s="14">
        <f t="shared" si="279"/>
        <v>0</v>
      </c>
      <c r="K1394">
        <f t="shared" si="280"/>
        <v>0</v>
      </c>
      <c r="L1394" s="12">
        <f t="shared" si="285"/>
        <v>7.5560879629629696</v>
      </c>
      <c r="M1394" s="1">
        <f t="shared" si="281"/>
        <v>10880.766666666676</v>
      </c>
      <c r="N1394">
        <f t="shared" si="282"/>
        <v>12.500000000000036</v>
      </c>
      <c r="O1394">
        <f t="shared" si="283"/>
        <v>0</v>
      </c>
      <c r="P1394">
        <f t="shared" si="284"/>
        <v>0</v>
      </c>
      <c r="Q1394">
        <f t="shared" si="286"/>
        <v>0</v>
      </c>
    </row>
    <row r="1395" spans="1:17" x14ac:dyDescent="0.25">
      <c r="A1395" s="6" t="s">
        <v>3873</v>
      </c>
      <c r="B1395" s="7" t="s">
        <v>3657</v>
      </c>
      <c r="C1395" s="10" t="s">
        <v>3874</v>
      </c>
      <c r="D1395" s="11" t="s">
        <v>3875</v>
      </c>
      <c r="E1395">
        <f t="shared" si="274"/>
        <v>1</v>
      </c>
      <c r="F1395">
        <f t="shared" si="275"/>
        <v>0</v>
      </c>
      <c r="G1395">
        <f t="shared" si="276"/>
        <v>0</v>
      </c>
      <c r="H1395" s="12">
        <f t="shared" si="277"/>
        <v>1.7245370370371216E-3</v>
      </c>
      <c r="I1395" t="b">
        <f t="shared" si="278"/>
        <v>0</v>
      </c>
      <c r="J1395" s="14">
        <f t="shared" si="279"/>
        <v>0</v>
      </c>
      <c r="K1395">
        <f t="shared" si="280"/>
        <v>0</v>
      </c>
      <c r="L1395" s="12">
        <f t="shared" si="285"/>
        <v>7.5578125000000069</v>
      </c>
      <c r="M1395" s="1">
        <f t="shared" si="281"/>
        <v>10883.250000000009</v>
      </c>
      <c r="N1395">
        <f t="shared" si="282"/>
        <v>2.4833333333334551</v>
      </c>
      <c r="O1395">
        <f t="shared" si="283"/>
        <v>0</v>
      </c>
      <c r="P1395">
        <f t="shared" si="284"/>
        <v>0</v>
      </c>
      <c r="Q1395">
        <f t="shared" si="286"/>
        <v>0</v>
      </c>
    </row>
    <row r="1396" spans="1:17" x14ac:dyDescent="0.25">
      <c r="A1396" s="4" t="s">
        <v>3876</v>
      </c>
      <c r="B1396" s="5" t="s">
        <v>3657</v>
      </c>
      <c r="C1396" s="8" t="s">
        <v>3877</v>
      </c>
      <c r="D1396" s="9" t="s">
        <v>3878</v>
      </c>
      <c r="E1396">
        <f t="shared" si="274"/>
        <v>1</v>
      </c>
      <c r="F1396">
        <f t="shared" si="275"/>
        <v>0</v>
      </c>
      <c r="G1396">
        <f t="shared" si="276"/>
        <v>0</v>
      </c>
      <c r="H1396" s="12">
        <f t="shared" si="277"/>
        <v>8.310185185185115E-3</v>
      </c>
      <c r="I1396" t="b">
        <f t="shared" si="278"/>
        <v>0</v>
      </c>
      <c r="J1396" s="14">
        <f t="shared" si="279"/>
        <v>0</v>
      </c>
      <c r="K1396">
        <f t="shared" si="280"/>
        <v>0</v>
      </c>
      <c r="L1396" s="12">
        <f t="shared" si="285"/>
        <v>7.5661226851851922</v>
      </c>
      <c r="M1396" s="1">
        <f t="shared" si="281"/>
        <v>10895.216666666676</v>
      </c>
      <c r="N1396">
        <f t="shared" si="282"/>
        <v>11.966666666666566</v>
      </c>
      <c r="O1396">
        <f t="shared" si="283"/>
        <v>0</v>
      </c>
      <c r="P1396">
        <f t="shared" si="284"/>
        <v>0</v>
      </c>
      <c r="Q1396">
        <f t="shared" si="286"/>
        <v>0</v>
      </c>
    </row>
    <row r="1397" spans="1:17" x14ac:dyDescent="0.25">
      <c r="A1397" s="6" t="s">
        <v>3879</v>
      </c>
      <c r="B1397" s="7" t="s">
        <v>3657</v>
      </c>
      <c r="C1397" s="10" t="s">
        <v>3880</v>
      </c>
      <c r="D1397" s="11" t="s">
        <v>3881</v>
      </c>
      <c r="E1397">
        <f t="shared" si="274"/>
        <v>1</v>
      </c>
      <c r="F1397">
        <f t="shared" si="275"/>
        <v>0</v>
      </c>
      <c r="G1397">
        <f t="shared" si="276"/>
        <v>0</v>
      </c>
      <c r="H1397" s="12">
        <f t="shared" si="277"/>
        <v>8.7152777777778079E-3</v>
      </c>
      <c r="I1397" t="b">
        <f t="shared" si="278"/>
        <v>0</v>
      </c>
      <c r="J1397" s="14">
        <f t="shared" si="279"/>
        <v>0</v>
      </c>
      <c r="K1397">
        <f t="shared" si="280"/>
        <v>0</v>
      </c>
      <c r="L1397" s="12">
        <f t="shared" si="285"/>
        <v>7.5748379629629703</v>
      </c>
      <c r="M1397" s="1">
        <f t="shared" si="281"/>
        <v>10907.766666666677</v>
      </c>
      <c r="N1397">
        <f t="shared" si="282"/>
        <v>12.550000000000043</v>
      </c>
      <c r="O1397">
        <f t="shared" si="283"/>
        <v>0</v>
      </c>
      <c r="P1397">
        <f t="shared" si="284"/>
        <v>0</v>
      </c>
      <c r="Q1397">
        <f t="shared" si="286"/>
        <v>0</v>
      </c>
    </row>
    <row r="1398" spans="1:17" x14ac:dyDescent="0.25">
      <c r="A1398" s="4" t="s">
        <v>3882</v>
      </c>
      <c r="B1398" s="5" t="s">
        <v>3657</v>
      </c>
      <c r="C1398" s="8" t="s">
        <v>3883</v>
      </c>
      <c r="D1398" s="9" t="s">
        <v>3884</v>
      </c>
      <c r="E1398">
        <f t="shared" si="274"/>
        <v>1</v>
      </c>
      <c r="F1398">
        <f t="shared" si="275"/>
        <v>0</v>
      </c>
      <c r="G1398">
        <f t="shared" si="276"/>
        <v>0</v>
      </c>
      <c r="H1398" s="12">
        <f t="shared" si="277"/>
        <v>3.9930555555555136E-3</v>
      </c>
      <c r="I1398" t="b">
        <f t="shared" si="278"/>
        <v>0</v>
      </c>
      <c r="J1398" s="14">
        <f t="shared" si="279"/>
        <v>0</v>
      </c>
      <c r="K1398">
        <f t="shared" si="280"/>
        <v>0</v>
      </c>
      <c r="L1398" s="12">
        <f t="shared" si="285"/>
        <v>7.5788310185185255</v>
      </c>
      <c r="M1398" s="1">
        <f t="shared" si="281"/>
        <v>10913.516666666677</v>
      </c>
      <c r="N1398">
        <f t="shared" si="282"/>
        <v>5.7499999999999396</v>
      </c>
      <c r="O1398">
        <f t="shared" si="283"/>
        <v>0</v>
      </c>
      <c r="P1398">
        <f t="shared" si="284"/>
        <v>0</v>
      </c>
      <c r="Q1398">
        <f t="shared" si="286"/>
        <v>0</v>
      </c>
    </row>
    <row r="1399" spans="1:17" x14ac:dyDescent="0.25">
      <c r="A1399" s="6" t="s">
        <v>3885</v>
      </c>
      <c r="B1399" s="7" t="s">
        <v>3657</v>
      </c>
      <c r="C1399" s="10" t="s">
        <v>3886</v>
      </c>
      <c r="D1399" s="11" t="s">
        <v>3887</v>
      </c>
      <c r="E1399">
        <f t="shared" si="274"/>
        <v>1</v>
      </c>
      <c r="F1399">
        <f t="shared" si="275"/>
        <v>0</v>
      </c>
      <c r="G1399">
        <f t="shared" si="276"/>
        <v>0</v>
      </c>
      <c r="H1399" s="12">
        <f t="shared" si="277"/>
        <v>2.6504629629630072E-3</v>
      </c>
      <c r="I1399" t="b">
        <f t="shared" si="278"/>
        <v>0</v>
      </c>
      <c r="J1399" s="14">
        <f t="shared" si="279"/>
        <v>0</v>
      </c>
      <c r="K1399">
        <f t="shared" si="280"/>
        <v>0</v>
      </c>
      <c r="L1399" s="12">
        <f t="shared" si="285"/>
        <v>7.5814814814814886</v>
      </c>
      <c r="M1399" s="1">
        <f t="shared" si="281"/>
        <v>10917.333333333343</v>
      </c>
      <c r="N1399">
        <f t="shared" si="282"/>
        <v>3.8166666666667304</v>
      </c>
      <c r="O1399">
        <f t="shared" si="283"/>
        <v>0</v>
      </c>
      <c r="P1399">
        <f t="shared" si="284"/>
        <v>0</v>
      </c>
      <c r="Q1399">
        <f t="shared" si="286"/>
        <v>0</v>
      </c>
    </row>
    <row r="1400" spans="1:17" x14ac:dyDescent="0.25">
      <c r="A1400" s="4" t="s">
        <v>3888</v>
      </c>
      <c r="B1400" s="5" t="s">
        <v>3657</v>
      </c>
      <c r="C1400" s="8" t="s">
        <v>3889</v>
      </c>
      <c r="D1400" s="9" t="s">
        <v>3890</v>
      </c>
      <c r="E1400">
        <f t="shared" si="274"/>
        <v>1</v>
      </c>
      <c r="F1400">
        <f t="shared" si="275"/>
        <v>0</v>
      </c>
      <c r="G1400">
        <f t="shared" si="276"/>
        <v>0</v>
      </c>
      <c r="H1400" s="12">
        <f t="shared" si="277"/>
        <v>2.8472222222222232E-3</v>
      </c>
      <c r="I1400" t="b">
        <f t="shared" si="278"/>
        <v>0</v>
      </c>
      <c r="J1400" s="14">
        <f t="shared" si="279"/>
        <v>0</v>
      </c>
      <c r="K1400">
        <f t="shared" si="280"/>
        <v>0</v>
      </c>
      <c r="L1400" s="12">
        <f t="shared" si="285"/>
        <v>7.5843287037037106</v>
      </c>
      <c r="M1400" s="1">
        <f t="shared" si="281"/>
        <v>10921.433333333343</v>
      </c>
      <c r="N1400">
        <f t="shared" si="282"/>
        <v>4.1000000000000014</v>
      </c>
      <c r="O1400">
        <f t="shared" si="283"/>
        <v>0</v>
      </c>
      <c r="P1400">
        <f t="shared" si="284"/>
        <v>0</v>
      </c>
      <c r="Q1400">
        <f t="shared" si="286"/>
        <v>0</v>
      </c>
    </row>
    <row r="1401" spans="1:17" x14ac:dyDescent="0.25">
      <c r="A1401" s="6" t="s">
        <v>3891</v>
      </c>
      <c r="B1401" s="7" t="s">
        <v>3657</v>
      </c>
      <c r="C1401" s="10" t="s">
        <v>3892</v>
      </c>
      <c r="D1401" s="11" t="s">
        <v>3893</v>
      </c>
      <c r="E1401">
        <f t="shared" si="274"/>
        <v>1</v>
      </c>
      <c r="F1401">
        <f t="shared" si="275"/>
        <v>0</v>
      </c>
      <c r="G1401">
        <f t="shared" si="276"/>
        <v>0</v>
      </c>
      <c r="H1401" s="12">
        <f t="shared" si="277"/>
        <v>4.9768518518522598E-4</v>
      </c>
      <c r="I1401" t="b">
        <f t="shared" si="278"/>
        <v>0</v>
      </c>
      <c r="J1401" s="14">
        <f t="shared" si="279"/>
        <v>0</v>
      </c>
      <c r="K1401">
        <f t="shared" si="280"/>
        <v>0</v>
      </c>
      <c r="L1401" s="12">
        <f t="shared" si="285"/>
        <v>7.5848263888888958</v>
      </c>
      <c r="M1401" s="1">
        <f t="shared" si="281"/>
        <v>10922.150000000011</v>
      </c>
      <c r="N1401">
        <f t="shared" si="282"/>
        <v>0.7166666666667254</v>
      </c>
      <c r="O1401">
        <f t="shared" si="283"/>
        <v>0</v>
      </c>
      <c r="P1401">
        <f t="shared" si="284"/>
        <v>0</v>
      </c>
      <c r="Q1401">
        <f t="shared" si="286"/>
        <v>0</v>
      </c>
    </row>
    <row r="1402" spans="1:17" x14ac:dyDescent="0.25">
      <c r="A1402" s="4" t="s">
        <v>3894</v>
      </c>
      <c r="B1402" s="5" t="s">
        <v>3657</v>
      </c>
      <c r="C1402" s="8" t="s">
        <v>3895</v>
      </c>
      <c r="D1402" s="9" t="s">
        <v>3896</v>
      </c>
      <c r="E1402">
        <f t="shared" si="274"/>
        <v>1</v>
      </c>
      <c r="F1402">
        <f t="shared" si="275"/>
        <v>0</v>
      </c>
      <c r="G1402">
        <f t="shared" si="276"/>
        <v>0</v>
      </c>
      <c r="H1402" s="12">
        <f t="shared" si="277"/>
        <v>9.3171296296296058E-3</v>
      </c>
      <c r="I1402" t="b">
        <f t="shared" si="278"/>
        <v>1</v>
      </c>
      <c r="J1402" s="14">
        <f t="shared" si="279"/>
        <v>9.3171296296296058E-3</v>
      </c>
      <c r="K1402">
        <f t="shared" si="280"/>
        <v>1</v>
      </c>
      <c r="L1402" s="12">
        <f t="shared" si="285"/>
        <v>7.5941435185185258</v>
      </c>
      <c r="M1402" s="1">
        <f t="shared" si="281"/>
        <v>10935.566666666677</v>
      </c>
      <c r="N1402">
        <f t="shared" si="282"/>
        <v>13.416666666666632</v>
      </c>
      <c r="O1402">
        <f t="shared" si="283"/>
        <v>0</v>
      </c>
      <c r="P1402">
        <f t="shared" si="284"/>
        <v>0</v>
      </c>
      <c r="Q1402">
        <f t="shared" si="286"/>
        <v>0</v>
      </c>
    </row>
    <row r="1403" spans="1:17" x14ac:dyDescent="0.25">
      <c r="A1403" s="6" t="s">
        <v>3897</v>
      </c>
      <c r="B1403" s="7" t="s">
        <v>3657</v>
      </c>
      <c r="C1403" s="10" t="s">
        <v>3898</v>
      </c>
      <c r="D1403" s="11" t="s">
        <v>3899</v>
      </c>
      <c r="E1403">
        <f t="shared" si="274"/>
        <v>1</v>
      </c>
      <c r="F1403">
        <f t="shared" si="275"/>
        <v>0</v>
      </c>
      <c r="G1403">
        <f t="shared" si="276"/>
        <v>0</v>
      </c>
      <c r="H1403" s="12">
        <f t="shared" si="277"/>
        <v>3.2291666666666163E-3</v>
      </c>
      <c r="I1403" t="b">
        <f t="shared" si="278"/>
        <v>0</v>
      </c>
      <c r="J1403" s="14">
        <f t="shared" si="279"/>
        <v>0</v>
      </c>
      <c r="K1403">
        <f t="shared" si="280"/>
        <v>0</v>
      </c>
      <c r="L1403" s="12">
        <f t="shared" si="285"/>
        <v>7.5973726851851922</v>
      </c>
      <c r="M1403" s="1">
        <f t="shared" si="281"/>
        <v>10940.216666666676</v>
      </c>
      <c r="N1403">
        <f t="shared" si="282"/>
        <v>4.6499999999999275</v>
      </c>
      <c r="O1403">
        <f t="shared" si="283"/>
        <v>0</v>
      </c>
      <c r="P1403">
        <f t="shared" si="284"/>
        <v>0</v>
      </c>
      <c r="Q1403">
        <f t="shared" si="286"/>
        <v>0</v>
      </c>
    </row>
    <row r="1404" spans="1:17" x14ac:dyDescent="0.25">
      <c r="A1404" s="4" t="s">
        <v>3900</v>
      </c>
      <c r="B1404" s="5" t="s">
        <v>3657</v>
      </c>
      <c r="C1404" s="8" t="s">
        <v>3901</v>
      </c>
      <c r="D1404" s="9" t="s">
        <v>3902</v>
      </c>
      <c r="E1404">
        <f t="shared" si="274"/>
        <v>1</v>
      </c>
      <c r="F1404">
        <f t="shared" si="275"/>
        <v>0</v>
      </c>
      <c r="G1404">
        <f t="shared" si="276"/>
        <v>0</v>
      </c>
      <c r="H1404" s="12">
        <f t="shared" si="277"/>
        <v>3.5763888888888928E-3</v>
      </c>
      <c r="I1404" t="b">
        <f t="shared" si="278"/>
        <v>0</v>
      </c>
      <c r="J1404" s="14">
        <f t="shared" si="279"/>
        <v>0</v>
      </c>
      <c r="K1404">
        <f t="shared" si="280"/>
        <v>0</v>
      </c>
      <c r="L1404" s="12">
        <f t="shared" si="285"/>
        <v>7.600949074074081</v>
      </c>
      <c r="M1404" s="1">
        <f t="shared" si="281"/>
        <v>10945.366666666678</v>
      </c>
      <c r="N1404">
        <f t="shared" si="282"/>
        <v>5.1500000000000057</v>
      </c>
      <c r="O1404">
        <f t="shared" si="283"/>
        <v>0</v>
      </c>
      <c r="P1404">
        <f t="shared" si="284"/>
        <v>0</v>
      </c>
      <c r="Q1404">
        <f t="shared" si="286"/>
        <v>0</v>
      </c>
    </row>
    <row r="1405" spans="1:17" x14ac:dyDescent="0.25">
      <c r="A1405" s="6" t="s">
        <v>3450</v>
      </c>
      <c r="B1405" s="7" t="s">
        <v>3657</v>
      </c>
      <c r="C1405" s="10" t="s">
        <v>3903</v>
      </c>
      <c r="D1405" s="11" t="s">
        <v>3904</v>
      </c>
      <c r="E1405">
        <f t="shared" si="274"/>
        <v>1</v>
      </c>
      <c r="F1405">
        <f t="shared" si="275"/>
        <v>0</v>
      </c>
      <c r="G1405">
        <f t="shared" si="276"/>
        <v>0</v>
      </c>
      <c r="H1405" s="12">
        <f t="shared" si="277"/>
        <v>9.4444444444444775E-3</v>
      </c>
      <c r="I1405" t="b">
        <f t="shared" si="278"/>
        <v>0</v>
      </c>
      <c r="J1405" s="14">
        <f t="shared" si="279"/>
        <v>0</v>
      </c>
      <c r="K1405">
        <f t="shared" si="280"/>
        <v>0</v>
      </c>
      <c r="L1405" s="12">
        <f t="shared" si="285"/>
        <v>7.6103935185185252</v>
      </c>
      <c r="M1405" s="1">
        <f t="shared" si="281"/>
        <v>10958.966666666676</v>
      </c>
      <c r="N1405">
        <f t="shared" si="282"/>
        <v>13.600000000000048</v>
      </c>
      <c r="O1405">
        <f t="shared" si="283"/>
        <v>0</v>
      </c>
      <c r="P1405">
        <f t="shared" si="284"/>
        <v>0</v>
      </c>
      <c r="Q1405">
        <f t="shared" si="286"/>
        <v>0</v>
      </c>
    </row>
    <row r="1406" spans="1:17" x14ac:dyDescent="0.25">
      <c r="A1406" s="4" t="s">
        <v>3905</v>
      </c>
      <c r="B1406" s="5" t="s">
        <v>3657</v>
      </c>
      <c r="C1406" s="8" t="s">
        <v>3906</v>
      </c>
      <c r="D1406" s="9" t="s">
        <v>3907</v>
      </c>
      <c r="E1406">
        <f t="shared" si="274"/>
        <v>1</v>
      </c>
      <c r="F1406">
        <f t="shared" si="275"/>
        <v>0</v>
      </c>
      <c r="G1406">
        <f t="shared" si="276"/>
        <v>0</v>
      </c>
      <c r="H1406" s="12">
        <f t="shared" si="277"/>
        <v>7.5925925925925952E-3</v>
      </c>
      <c r="I1406" t="b">
        <f t="shared" si="278"/>
        <v>0</v>
      </c>
      <c r="J1406" s="14">
        <f t="shared" si="279"/>
        <v>0</v>
      </c>
      <c r="K1406">
        <f t="shared" si="280"/>
        <v>0</v>
      </c>
      <c r="L1406" s="12">
        <f t="shared" si="285"/>
        <v>7.6179861111111178</v>
      </c>
      <c r="M1406" s="1">
        <f t="shared" si="281"/>
        <v>10969.900000000009</v>
      </c>
      <c r="N1406">
        <f t="shared" si="282"/>
        <v>10.933333333333337</v>
      </c>
      <c r="O1406">
        <f t="shared" si="283"/>
        <v>0</v>
      </c>
      <c r="P1406">
        <f t="shared" si="284"/>
        <v>0</v>
      </c>
      <c r="Q1406">
        <f t="shared" si="286"/>
        <v>0</v>
      </c>
    </row>
    <row r="1407" spans="1:17" x14ac:dyDescent="0.25">
      <c r="A1407" s="6" t="s">
        <v>3908</v>
      </c>
      <c r="B1407" s="7" t="s">
        <v>3657</v>
      </c>
      <c r="C1407" s="10" t="s">
        <v>3909</v>
      </c>
      <c r="D1407" s="11" t="s">
        <v>3910</v>
      </c>
      <c r="E1407">
        <f t="shared" si="274"/>
        <v>1</v>
      </c>
      <c r="F1407">
        <f t="shared" si="275"/>
        <v>0</v>
      </c>
      <c r="G1407">
        <f t="shared" si="276"/>
        <v>0</v>
      </c>
      <c r="H1407" s="12">
        <f t="shared" si="277"/>
        <v>3.0787037037036669E-3</v>
      </c>
      <c r="I1407" t="b">
        <f t="shared" si="278"/>
        <v>0</v>
      </c>
      <c r="J1407" s="14">
        <f t="shared" si="279"/>
        <v>0</v>
      </c>
      <c r="K1407">
        <f t="shared" si="280"/>
        <v>0</v>
      </c>
      <c r="L1407" s="12">
        <f t="shared" si="285"/>
        <v>7.6210648148148215</v>
      </c>
      <c r="M1407" s="1">
        <f t="shared" si="281"/>
        <v>10974.333333333343</v>
      </c>
      <c r="N1407">
        <f t="shared" si="282"/>
        <v>4.4333333333332803</v>
      </c>
      <c r="O1407">
        <f t="shared" si="283"/>
        <v>0</v>
      </c>
      <c r="P1407">
        <f t="shared" si="284"/>
        <v>0</v>
      </c>
      <c r="Q1407">
        <f t="shared" si="286"/>
        <v>0</v>
      </c>
    </row>
    <row r="1408" spans="1:17" x14ac:dyDescent="0.25">
      <c r="A1408" s="4" t="s">
        <v>3911</v>
      </c>
      <c r="B1408" s="5" t="s">
        <v>3657</v>
      </c>
      <c r="C1408" s="8" t="s">
        <v>3912</v>
      </c>
      <c r="D1408" s="9" t="s">
        <v>3913</v>
      </c>
      <c r="E1408">
        <f t="shared" si="274"/>
        <v>1</v>
      </c>
      <c r="F1408">
        <f t="shared" si="275"/>
        <v>0</v>
      </c>
      <c r="G1408">
        <f t="shared" si="276"/>
        <v>0</v>
      </c>
      <c r="H1408" s="12">
        <f t="shared" si="277"/>
        <v>3.9236111111110583E-3</v>
      </c>
      <c r="I1408" t="b">
        <f t="shared" si="278"/>
        <v>0</v>
      </c>
      <c r="J1408" s="14">
        <f t="shared" si="279"/>
        <v>0</v>
      </c>
      <c r="K1408">
        <f t="shared" si="280"/>
        <v>0</v>
      </c>
      <c r="L1408" s="12">
        <f t="shared" si="285"/>
        <v>7.6249884259259328</v>
      </c>
      <c r="M1408" s="1">
        <f t="shared" si="281"/>
        <v>10979.983333333343</v>
      </c>
      <c r="N1408">
        <f t="shared" si="282"/>
        <v>5.649999999999924</v>
      </c>
      <c r="O1408">
        <f t="shared" si="283"/>
        <v>0</v>
      </c>
      <c r="P1408">
        <f t="shared" si="284"/>
        <v>0</v>
      </c>
      <c r="Q1408">
        <f t="shared" si="286"/>
        <v>0</v>
      </c>
    </row>
    <row r="1409" spans="1:17" x14ac:dyDescent="0.25">
      <c r="A1409" s="6" t="s">
        <v>3914</v>
      </c>
      <c r="B1409" s="7" t="s">
        <v>3657</v>
      </c>
      <c r="C1409" s="10" t="s">
        <v>3915</v>
      </c>
      <c r="D1409" s="11" t="s">
        <v>3916</v>
      </c>
      <c r="E1409">
        <f t="shared" si="274"/>
        <v>1</v>
      </c>
      <c r="F1409">
        <f t="shared" si="275"/>
        <v>0</v>
      </c>
      <c r="G1409">
        <f t="shared" si="276"/>
        <v>0</v>
      </c>
      <c r="H1409" s="12">
        <f t="shared" si="277"/>
        <v>7.9513888888889106E-3</v>
      </c>
      <c r="I1409" t="b">
        <f t="shared" si="278"/>
        <v>0</v>
      </c>
      <c r="J1409" s="14">
        <f t="shared" si="279"/>
        <v>0</v>
      </c>
      <c r="K1409">
        <f t="shared" si="280"/>
        <v>0</v>
      </c>
      <c r="L1409" s="12">
        <f t="shared" si="285"/>
        <v>7.6329398148148222</v>
      </c>
      <c r="M1409" s="1">
        <f t="shared" si="281"/>
        <v>10991.433333333343</v>
      </c>
      <c r="N1409">
        <f t="shared" si="282"/>
        <v>11.450000000000031</v>
      </c>
      <c r="O1409">
        <f t="shared" si="283"/>
        <v>0</v>
      </c>
      <c r="P1409">
        <f t="shared" si="284"/>
        <v>0</v>
      </c>
      <c r="Q1409">
        <f t="shared" si="286"/>
        <v>0</v>
      </c>
    </row>
    <row r="1410" spans="1:17" x14ac:dyDescent="0.25">
      <c r="A1410" s="4" t="s">
        <v>3917</v>
      </c>
      <c r="B1410" s="5" t="s">
        <v>3657</v>
      </c>
      <c r="C1410" s="8" t="s">
        <v>3372</v>
      </c>
      <c r="D1410" s="9" t="s">
        <v>3918</v>
      </c>
      <c r="E1410">
        <f t="shared" si="274"/>
        <v>0</v>
      </c>
      <c r="F1410">
        <f t="shared" si="275"/>
        <v>1</v>
      </c>
      <c r="G1410">
        <f t="shared" si="276"/>
        <v>0</v>
      </c>
      <c r="H1410" s="12">
        <f t="shared" si="277"/>
        <v>9.6759259259259212E-3</v>
      </c>
      <c r="I1410" t="b">
        <f t="shared" si="278"/>
        <v>0</v>
      </c>
      <c r="J1410" s="14">
        <f t="shared" si="279"/>
        <v>0</v>
      </c>
      <c r="K1410">
        <f t="shared" si="280"/>
        <v>0</v>
      </c>
      <c r="L1410" s="12">
        <f t="shared" si="285"/>
        <v>7.642615740740748</v>
      </c>
      <c r="M1410" s="1">
        <f t="shared" si="281"/>
        <v>11005.366666666678</v>
      </c>
      <c r="N1410">
        <f t="shared" si="282"/>
        <v>0</v>
      </c>
      <c r="O1410">
        <f t="shared" si="283"/>
        <v>13.933333333333326</v>
      </c>
      <c r="P1410">
        <f t="shared" si="284"/>
        <v>0</v>
      </c>
      <c r="Q1410">
        <f t="shared" si="286"/>
        <v>0</v>
      </c>
    </row>
    <row r="1411" spans="1:17" x14ac:dyDescent="0.25">
      <c r="A1411" s="6" t="s">
        <v>3919</v>
      </c>
      <c r="B1411" s="7" t="s">
        <v>3657</v>
      </c>
      <c r="C1411" s="10" t="s">
        <v>3920</v>
      </c>
      <c r="D1411" s="11" t="s">
        <v>3921</v>
      </c>
      <c r="E1411">
        <f t="shared" ref="E1411:E1474" si="287">IF(LEN(A1411)=7,1,0)</f>
        <v>1</v>
      </c>
      <c r="F1411">
        <f t="shared" ref="F1411:F1474" si="288">IF(LEN(A1411)=8,1,0)</f>
        <v>0</v>
      </c>
      <c r="G1411">
        <f t="shared" ref="G1411:G1474" si="289">IF(LEN(A1411)&gt;=10,1,0)</f>
        <v>0</v>
      </c>
      <c r="H1411" s="12">
        <f t="shared" ref="H1411:H1474" si="290">D1411-C1411</f>
        <v>9.7337962962963376E-3</v>
      </c>
      <c r="I1411" t="b">
        <f t="shared" ref="I1411:I1474" si="291">IF(MID(A1411,1,2)="12",TRUE,FALSE)</f>
        <v>0</v>
      </c>
      <c r="J1411" s="14">
        <f t="shared" ref="J1411:J1474" si="292">IF(AND(I1411=TRUE,E1411=1),H1411,0)</f>
        <v>0</v>
      </c>
      <c r="K1411">
        <f t="shared" ref="K1411:K1474" si="293">IF(J1411&lt;&gt;0,1,0)</f>
        <v>0</v>
      </c>
      <c r="L1411" s="12">
        <f t="shared" si="285"/>
        <v>7.6523495370370442</v>
      </c>
      <c r="M1411" s="1">
        <f t="shared" ref="M1411:M1474" si="294">L1411*24*60</f>
        <v>11019.383333333344</v>
      </c>
      <c r="N1411">
        <f t="shared" ref="N1411:N1474" si="295">IF(AND(E1411=1,M1411&gt;800),H1411*24*60,0)</f>
        <v>14.016666666666726</v>
      </c>
      <c r="O1411">
        <f t="shared" ref="O1411:O1474" si="296">IF(AND(F1411=1,M1411&gt;800),H1411*24*60,0)</f>
        <v>0</v>
      </c>
      <c r="P1411">
        <f t="shared" ref="P1411:P1474" si="297">IF(G1411=1,H1411)*24*60</f>
        <v>0</v>
      </c>
      <c r="Q1411">
        <f t="shared" si="286"/>
        <v>0</v>
      </c>
    </row>
    <row r="1412" spans="1:17" x14ac:dyDescent="0.25">
      <c r="A1412" s="4" t="s">
        <v>3922</v>
      </c>
      <c r="B1412" s="5" t="s">
        <v>3657</v>
      </c>
      <c r="C1412" s="8" t="s">
        <v>3923</v>
      </c>
      <c r="D1412" s="9" t="s">
        <v>3924</v>
      </c>
      <c r="E1412">
        <f t="shared" si="287"/>
        <v>1</v>
      </c>
      <c r="F1412">
        <f t="shared" si="288"/>
        <v>0</v>
      </c>
      <c r="G1412">
        <f t="shared" si="289"/>
        <v>0</v>
      </c>
      <c r="H1412" s="12">
        <f t="shared" si="290"/>
        <v>7.8472222222221166E-3</v>
      </c>
      <c r="I1412" t="b">
        <f t="shared" si="291"/>
        <v>0</v>
      </c>
      <c r="J1412" s="14">
        <f t="shared" si="292"/>
        <v>0</v>
      </c>
      <c r="K1412">
        <f t="shared" si="293"/>
        <v>0</v>
      </c>
      <c r="L1412" s="12">
        <f t="shared" si="285"/>
        <v>7.6601967592592661</v>
      </c>
      <c r="M1412" s="1">
        <f t="shared" si="294"/>
        <v>11030.683333333343</v>
      </c>
      <c r="N1412">
        <f t="shared" si="295"/>
        <v>11.299999999999848</v>
      </c>
      <c r="O1412">
        <f t="shared" si="296"/>
        <v>0</v>
      </c>
      <c r="P1412">
        <f t="shared" si="297"/>
        <v>0</v>
      </c>
      <c r="Q1412">
        <f t="shared" si="286"/>
        <v>0</v>
      </c>
    </row>
    <row r="1413" spans="1:17" x14ac:dyDescent="0.25">
      <c r="A1413" s="6" t="s">
        <v>3925</v>
      </c>
      <c r="B1413" s="7" t="s">
        <v>3657</v>
      </c>
      <c r="C1413" s="10" t="s">
        <v>3926</v>
      </c>
      <c r="D1413" s="11" t="s">
        <v>3927</v>
      </c>
      <c r="E1413">
        <f t="shared" si="287"/>
        <v>1</v>
      </c>
      <c r="F1413">
        <f t="shared" si="288"/>
        <v>0</v>
      </c>
      <c r="G1413">
        <f t="shared" si="289"/>
        <v>0</v>
      </c>
      <c r="H1413" s="12">
        <f t="shared" si="290"/>
        <v>3.2175925925925775E-3</v>
      </c>
      <c r="I1413" t="b">
        <f t="shared" si="291"/>
        <v>0</v>
      </c>
      <c r="J1413" s="14">
        <f t="shared" si="292"/>
        <v>0</v>
      </c>
      <c r="K1413">
        <f t="shared" si="293"/>
        <v>0</v>
      </c>
      <c r="L1413" s="12">
        <f t="shared" si="285"/>
        <v>7.6634143518518592</v>
      </c>
      <c r="M1413" s="1">
        <f t="shared" si="294"/>
        <v>11035.316666666677</v>
      </c>
      <c r="N1413">
        <f t="shared" si="295"/>
        <v>4.6333333333333115</v>
      </c>
      <c r="O1413">
        <f t="shared" si="296"/>
        <v>0</v>
      </c>
      <c r="P1413">
        <f t="shared" si="297"/>
        <v>0</v>
      </c>
      <c r="Q1413">
        <f t="shared" si="286"/>
        <v>0</v>
      </c>
    </row>
    <row r="1414" spans="1:17" x14ac:dyDescent="0.25">
      <c r="A1414" s="4" t="s">
        <v>3018</v>
      </c>
      <c r="B1414" s="5" t="s">
        <v>3928</v>
      </c>
      <c r="C1414" s="8" t="s">
        <v>3929</v>
      </c>
      <c r="D1414" s="9" t="s">
        <v>3930</v>
      </c>
      <c r="E1414">
        <f t="shared" si="287"/>
        <v>1</v>
      </c>
      <c r="F1414">
        <f t="shared" si="288"/>
        <v>0</v>
      </c>
      <c r="G1414">
        <f t="shared" si="289"/>
        <v>0</v>
      </c>
      <c r="H1414" s="12">
        <f t="shared" si="290"/>
        <v>2.5347222222222299E-3</v>
      </c>
      <c r="I1414" t="b">
        <f t="shared" si="291"/>
        <v>0</v>
      </c>
      <c r="J1414" s="14">
        <f t="shared" si="292"/>
        <v>0</v>
      </c>
      <c r="K1414">
        <f t="shared" si="293"/>
        <v>0</v>
      </c>
      <c r="L1414" s="12">
        <f t="shared" ref="L1414:L1477" si="298">IF(OR(E1414=1,F1414=1),L1413+H1414,L1413)</f>
        <v>7.6659490740740814</v>
      </c>
      <c r="M1414" s="1">
        <f t="shared" si="294"/>
        <v>11038.966666666678</v>
      </c>
      <c r="N1414">
        <f t="shared" si="295"/>
        <v>3.650000000000011</v>
      </c>
      <c r="O1414">
        <f t="shared" si="296"/>
        <v>0</v>
      </c>
      <c r="P1414">
        <f t="shared" si="297"/>
        <v>0</v>
      </c>
      <c r="Q1414">
        <f t="shared" si="286"/>
        <v>0</v>
      </c>
    </row>
    <row r="1415" spans="1:17" x14ac:dyDescent="0.25">
      <c r="A1415" s="6" t="s">
        <v>3931</v>
      </c>
      <c r="B1415" s="7" t="s">
        <v>3928</v>
      </c>
      <c r="C1415" s="10" t="s">
        <v>3932</v>
      </c>
      <c r="D1415" s="11" t="s">
        <v>3933</v>
      </c>
      <c r="E1415">
        <f t="shared" si="287"/>
        <v>1</v>
      </c>
      <c r="F1415">
        <f t="shared" si="288"/>
        <v>0</v>
      </c>
      <c r="G1415">
        <f t="shared" si="289"/>
        <v>0</v>
      </c>
      <c r="H1415" s="12">
        <f t="shared" si="290"/>
        <v>2.7314814814814459E-3</v>
      </c>
      <c r="I1415" t="b">
        <f t="shared" si="291"/>
        <v>0</v>
      </c>
      <c r="J1415" s="14">
        <f t="shared" si="292"/>
        <v>0</v>
      </c>
      <c r="K1415">
        <f t="shared" si="293"/>
        <v>0</v>
      </c>
      <c r="L1415" s="12">
        <f t="shared" si="298"/>
        <v>7.6686805555555626</v>
      </c>
      <c r="M1415" s="1">
        <f t="shared" si="294"/>
        <v>11042.900000000011</v>
      </c>
      <c r="N1415">
        <f t="shared" si="295"/>
        <v>3.9333333333332821</v>
      </c>
      <c r="O1415">
        <f t="shared" si="296"/>
        <v>0</v>
      </c>
      <c r="P1415">
        <f t="shared" si="297"/>
        <v>0</v>
      </c>
      <c r="Q1415">
        <f t="shared" si="286"/>
        <v>0</v>
      </c>
    </row>
    <row r="1416" spans="1:17" x14ac:dyDescent="0.25">
      <c r="A1416" s="4" t="s">
        <v>3934</v>
      </c>
      <c r="B1416" s="5" t="s">
        <v>3928</v>
      </c>
      <c r="C1416" s="8" t="s">
        <v>3935</v>
      </c>
      <c r="D1416" s="9" t="s">
        <v>2010</v>
      </c>
      <c r="E1416">
        <f t="shared" si="287"/>
        <v>1</v>
      </c>
      <c r="F1416">
        <f t="shared" si="288"/>
        <v>0</v>
      </c>
      <c r="G1416">
        <f t="shared" si="289"/>
        <v>0</v>
      </c>
      <c r="H1416" s="12">
        <f t="shared" si="290"/>
        <v>1.3657407407406952E-3</v>
      </c>
      <c r="I1416" t="b">
        <f t="shared" si="291"/>
        <v>0</v>
      </c>
      <c r="J1416" s="14">
        <f t="shared" si="292"/>
        <v>0</v>
      </c>
      <c r="K1416">
        <f t="shared" si="293"/>
        <v>0</v>
      </c>
      <c r="L1416" s="12">
        <f t="shared" si="298"/>
        <v>7.6700462962963032</v>
      </c>
      <c r="M1416" s="1">
        <f t="shared" si="294"/>
        <v>11044.866666666678</v>
      </c>
      <c r="N1416">
        <f t="shared" si="295"/>
        <v>1.9666666666666011</v>
      </c>
      <c r="O1416">
        <f t="shared" si="296"/>
        <v>0</v>
      </c>
      <c r="P1416">
        <f t="shared" si="297"/>
        <v>0</v>
      </c>
      <c r="Q1416">
        <f t="shared" si="286"/>
        <v>0</v>
      </c>
    </row>
    <row r="1417" spans="1:17" x14ac:dyDescent="0.25">
      <c r="A1417" s="6" t="s">
        <v>3936</v>
      </c>
      <c r="B1417" s="7" t="s">
        <v>3928</v>
      </c>
      <c r="C1417" s="10" t="s">
        <v>3937</v>
      </c>
      <c r="D1417" s="11" t="s">
        <v>3131</v>
      </c>
      <c r="E1417">
        <f t="shared" si="287"/>
        <v>0</v>
      </c>
      <c r="F1417">
        <f t="shared" si="288"/>
        <v>1</v>
      </c>
      <c r="G1417">
        <f t="shared" si="289"/>
        <v>0</v>
      </c>
      <c r="H1417" s="12">
        <f t="shared" si="290"/>
        <v>5.2662037037036757E-3</v>
      </c>
      <c r="I1417" t="b">
        <f t="shared" si="291"/>
        <v>0</v>
      </c>
      <c r="J1417" s="14">
        <f t="shared" si="292"/>
        <v>0</v>
      </c>
      <c r="K1417">
        <f t="shared" si="293"/>
        <v>0</v>
      </c>
      <c r="L1417" s="12">
        <f t="shared" si="298"/>
        <v>7.6753125000000066</v>
      </c>
      <c r="M1417" s="1">
        <f t="shared" si="294"/>
        <v>11052.45000000001</v>
      </c>
      <c r="N1417">
        <f t="shared" si="295"/>
        <v>0</v>
      </c>
      <c r="O1417">
        <f t="shared" si="296"/>
        <v>7.5833333333332931</v>
      </c>
      <c r="P1417">
        <f t="shared" si="297"/>
        <v>0</v>
      </c>
      <c r="Q1417">
        <f t="shared" si="286"/>
        <v>0</v>
      </c>
    </row>
    <row r="1418" spans="1:17" x14ac:dyDescent="0.25">
      <c r="A1418" s="4" t="s">
        <v>3938</v>
      </c>
      <c r="B1418" s="5" t="s">
        <v>3928</v>
      </c>
      <c r="C1418" s="8" t="s">
        <v>3939</v>
      </c>
      <c r="D1418" s="9" t="s">
        <v>3940</v>
      </c>
      <c r="E1418">
        <f t="shared" si="287"/>
        <v>1</v>
      </c>
      <c r="F1418">
        <f t="shared" si="288"/>
        <v>0</v>
      </c>
      <c r="G1418">
        <f t="shared" si="289"/>
        <v>0</v>
      </c>
      <c r="H1418" s="12">
        <f t="shared" si="290"/>
        <v>4.05092592592593E-3</v>
      </c>
      <c r="I1418" t="b">
        <f t="shared" si="291"/>
        <v>0</v>
      </c>
      <c r="J1418" s="14">
        <f t="shared" si="292"/>
        <v>0</v>
      </c>
      <c r="K1418">
        <f t="shared" si="293"/>
        <v>0</v>
      </c>
      <c r="L1418" s="12">
        <f t="shared" si="298"/>
        <v>7.6793634259259322</v>
      </c>
      <c r="M1418" s="1">
        <f t="shared" si="294"/>
        <v>11058.283333333344</v>
      </c>
      <c r="N1418">
        <f t="shared" si="295"/>
        <v>5.8333333333333393</v>
      </c>
      <c r="O1418">
        <f t="shared" si="296"/>
        <v>0</v>
      </c>
      <c r="P1418">
        <f t="shared" si="297"/>
        <v>0</v>
      </c>
      <c r="Q1418">
        <f t="shared" si="286"/>
        <v>0</v>
      </c>
    </row>
    <row r="1419" spans="1:17" x14ac:dyDescent="0.25">
      <c r="A1419" s="6" t="s">
        <v>3941</v>
      </c>
      <c r="B1419" s="7" t="s">
        <v>3928</v>
      </c>
      <c r="C1419" s="10" t="s">
        <v>3942</v>
      </c>
      <c r="D1419" s="11" t="s">
        <v>3943</v>
      </c>
      <c r="E1419">
        <f t="shared" si="287"/>
        <v>1</v>
      </c>
      <c r="F1419">
        <f t="shared" si="288"/>
        <v>0</v>
      </c>
      <c r="G1419">
        <f t="shared" si="289"/>
        <v>0</v>
      </c>
      <c r="H1419" s="12">
        <f t="shared" si="290"/>
        <v>1.782407407407427E-3</v>
      </c>
      <c r="I1419" t="b">
        <f t="shared" si="291"/>
        <v>0</v>
      </c>
      <c r="J1419" s="14">
        <f t="shared" si="292"/>
        <v>0</v>
      </c>
      <c r="K1419">
        <f t="shared" si="293"/>
        <v>0</v>
      </c>
      <c r="L1419" s="12">
        <f t="shared" si="298"/>
        <v>7.68114583333334</v>
      </c>
      <c r="M1419" s="1">
        <f t="shared" si="294"/>
        <v>11060.850000000009</v>
      </c>
      <c r="N1419">
        <f t="shared" si="295"/>
        <v>2.5666666666666949</v>
      </c>
      <c r="O1419">
        <f t="shared" si="296"/>
        <v>0</v>
      </c>
      <c r="P1419">
        <f t="shared" si="297"/>
        <v>0</v>
      </c>
      <c r="Q1419">
        <f t="shared" si="286"/>
        <v>0</v>
      </c>
    </row>
    <row r="1420" spans="1:17" x14ac:dyDescent="0.25">
      <c r="A1420" s="4" t="s">
        <v>3944</v>
      </c>
      <c r="B1420" s="5" t="s">
        <v>3928</v>
      </c>
      <c r="C1420" s="8" t="s">
        <v>3945</v>
      </c>
      <c r="D1420" s="9" t="s">
        <v>2294</v>
      </c>
      <c r="E1420">
        <f t="shared" si="287"/>
        <v>1</v>
      </c>
      <c r="F1420">
        <f t="shared" si="288"/>
        <v>0</v>
      </c>
      <c r="G1420">
        <f t="shared" si="289"/>
        <v>0</v>
      </c>
      <c r="H1420" s="12">
        <f t="shared" si="290"/>
        <v>5.1504629629629539E-3</v>
      </c>
      <c r="I1420" t="b">
        <f t="shared" si="291"/>
        <v>0</v>
      </c>
      <c r="J1420" s="14">
        <f t="shared" si="292"/>
        <v>0</v>
      </c>
      <c r="K1420">
        <f t="shared" si="293"/>
        <v>0</v>
      </c>
      <c r="L1420" s="12">
        <f t="shared" si="298"/>
        <v>7.6862962962963026</v>
      </c>
      <c r="M1420" s="1">
        <f t="shared" si="294"/>
        <v>11068.266666666676</v>
      </c>
      <c r="N1420">
        <f t="shared" si="295"/>
        <v>7.4166666666666536</v>
      </c>
      <c r="O1420">
        <f t="shared" si="296"/>
        <v>0</v>
      </c>
      <c r="P1420">
        <f t="shared" si="297"/>
        <v>0</v>
      </c>
      <c r="Q1420">
        <f t="shared" si="286"/>
        <v>0</v>
      </c>
    </row>
    <row r="1421" spans="1:17" x14ac:dyDescent="0.25">
      <c r="A1421" s="6" t="s">
        <v>3946</v>
      </c>
      <c r="B1421" s="7" t="s">
        <v>3928</v>
      </c>
      <c r="C1421" s="10" t="s">
        <v>3943</v>
      </c>
      <c r="D1421" s="11" t="s">
        <v>3947</v>
      </c>
      <c r="E1421">
        <f t="shared" si="287"/>
        <v>1</v>
      </c>
      <c r="F1421">
        <f t="shared" si="288"/>
        <v>0</v>
      </c>
      <c r="G1421">
        <f t="shared" si="289"/>
        <v>0</v>
      </c>
      <c r="H1421" s="12">
        <f t="shared" si="290"/>
        <v>5.1736111111111427E-3</v>
      </c>
      <c r="I1421" t="b">
        <f t="shared" si="291"/>
        <v>0</v>
      </c>
      <c r="J1421" s="14">
        <f t="shared" si="292"/>
        <v>0</v>
      </c>
      <c r="K1421">
        <f t="shared" si="293"/>
        <v>0</v>
      </c>
      <c r="L1421" s="12">
        <f t="shared" si="298"/>
        <v>7.6914699074074138</v>
      </c>
      <c r="M1421" s="1">
        <f t="shared" si="294"/>
        <v>11075.716666666676</v>
      </c>
      <c r="N1421">
        <f t="shared" si="295"/>
        <v>7.4500000000000455</v>
      </c>
      <c r="O1421">
        <f t="shared" si="296"/>
        <v>0</v>
      </c>
      <c r="P1421">
        <f t="shared" si="297"/>
        <v>0</v>
      </c>
      <c r="Q1421">
        <f t="shared" si="286"/>
        <v>0</v>
      </c>
    </row>
    <row r="1422" spans="1:17" x14ac:dyDescent="0.25">
      <c r="A1422" s="4" t="s">
        <v>3948</v>
      </c>
      <c r="B1422" s="5" t="s">
        <v>3928</v>
      </c>
      <c r="C1422" s="8" t="s">
        <v>3949</v>
      </c>
      <c r="D1422" s="9" t="s">
        <v>3950</v>
      </c>
      <c r="E1422">
        <f t="shared" si="287"/>
        <v>1</v>
      </c>
      <c r="F1422">
        <f t="shared" si="288"/>
        <v>0</v>
      </c>
      <c r="G1422">
        <f t="shared" si="289"/>
        <v>0</v>
      </c>
      <c r="H1422" s="12">
        <f t="shared" si="290"/>
        <v>3.9120370370370749E-3</v>
      </c>
      <c r="I1422" t="b">
        <f t="shared" si="291"/>
        <v>0</v>
      </c>
      <c r="J1422" s="14">
        <f t="shared" si="292"/>
        <v>0</v>
      </c>
      <c r="K1422">
        <f t="shared" si="293"/>
        <v>0</v>
      </c>
      <c r="L1422" s="12">
        <f t="shared" si="298"/>
        <v>7.6953819444444509</v>
      </c>
      <c r="M1422" s="1">
        <f t="shared" si="294"/>
        <v>11081.350000000009</v>
      </c>
      <c r="N1422">
        <f t="shared" si="295"/>
        <v>5.6333333333333879</v>
      </c>
      <c r="O1422">
        <f t="shared" si="296"/>
        <v>0</v>
      </c>
      <c r="P1422">
        <f t="shared" si="297"/>
        <v>0</v>
      </c>
      <c r="Q1422">
        <f t="shared" si="286"/>
        <v>0</v>
      </c>
    </row>
    <row r="1423" spans="1:17" x14ac:dyDescent="0.25">
      <c r="A1423" s="6" t="s">
        <v>3951</v>
      </c>
      <c r="B1423" s="7" t="s">
        <v>3928</v>
      </c>
      <c r="C1423" s="10" t="s">
        <v>3952</v>
      </c>
      <c r="D1423" s="11" t="s">
        <v>3953</v>
      </c>
      <c r="E1423">
        <f t="shared" si="287"/>
        <v>1</v>
      </c>
      <c r="F1423">
        <f t="shared" si="288"/>
        <v>0</v>
      </c>
      <c r="G1423">
        <f t="shared" si="289"/>
        <v>0</v>
      </c>
      <c r="H1423" s="12">
        <f t="shared" si="290"/>
        <v>5.3703703703704142E-3</v>
      </c>
      <c r="I1423" t="b">
        <f t="shared" si="291"/>
        <v>0</v>
      </c>
      <c r="J1423" s="14">
        <f t="shared" si="292"/>
        <v>0</v>
      </c>
      <c r="K1423">
        <f t="shared" si="293"/>
        <v>0</v>
      </c>
      <c r="L1423" s="12">
        <f t="shared" si="298"/>
        <v>7.7007523148148209</v>
      </c>
      <c r="M1423" s="1">
        <f t="shared" si="294"/>
        <v>11089.083333333343</v>
      </c>
      <c r="N1423">
        <f t="shared" si="295"/>
        <v>7.7333333333333965</v>
      </c>
      <c r="O1423">
        <f t="shared" si="296"/>
        <v>0</v>
      </c>
      <c r="P1423">
        <f t="shared" si="297"/>
        <v>0</v>
      </c>
      <c r="Q1423">
        <f t="shared" si="286"/>
        <v>0</v>
      </c>
    </row>
    <row r="1424" spans="1:17" x14ac:dyDescent="0.25">
      <c r="A1424" s="4" t="s">
        <v>3954</v>
      </c>
      <c r="B1424" s="5" t="s">
        <v>3928</v>
      </c>
      <c r="C1424" s="8" t="s">
        <v>3955</v>
      </c>
      <c r="D1424" s="9" t="s">
        <v>3956</v>
      </c>
      <c r="E1424">
        <f t="shared" si="287"/>
        <v>1</v>
      </c>
      <c r="F1424">
        <f t="shared" si="288"/>
        <v>0</v>
      </c>
      <c r="G1424">
        <f t="shared" si="289"/>
        <v>0</v>
      </c>
      <c r="H1424" s="12">
        <f t="shared" si="290"/>
        <v>1.435185185185206E-3</v>
      </c>
      <c r="I1424" t="b">
        <f t="shared" si="291"/>
        <v>0</v>
      </c>
      <c r="J1424" s="14">
        <f t="shared" si="292"/>
        <v>0</v>
      </c>
      <c r="K1424">
        <f t="shared" si="293"/>
        <v>0</v>
      </c>
      <c r="L1424" s="12">
        <f t="shared" si="298"/>
        <v>7.7021875000000062</v>
      </c>
      <c r="M1424" s="1">
        <f t="shared" si="294"/>
        <v>11091.150000000009</v>
      </c>
      <c r="N1424">
        <f t="shared" si="295"/>
        <v>2.0666666666666966</v>
      </c>
      <c r="O1424">
        <f t="shared" si="296"/>
        <v>0</v>
      </c>
      <c r="P1424">
        <f t="shared" si="297"/>
        <v>0</v>
      </c>
      <c r="Q1424">
        <f t="shared" si="286"/>
        <v>0</v>
      </c>
    </row>
    <row r="1425" spans="1:17" x14ac:dyDescent="0.25">
      <c r="A1425" s="6" t="s">
        <v>3696</v>
      </c>
      <c r="B1425" s="7" t="s">
        <v>3928</v>
      </c>
      <c r="C1425" s="10" t="s">
        <v>3957</v>
      </c>
      <c r="D1425" s="11" t="s">
        <v>3958</v>
      </c>
      <c r="E1425">
        <f t="shared" si="287"/>
        <v>1</v>
      </c>
      <c r="F1425">
        <f t="shared" si="288"/>
        <v>0</v>
      </c>
      <c r="G1425">
        <f t="shared" si="289"/>
        <v>0</v>
      </c>
      <c r="H1425" s="12">
        <f t="shared" si="290"/>
        <v>5.4282407407407196E-3</v>
      </c>
      <c r="I1425" t="b">
        <f t="shared" si="291"/>
        <v>0</v>
      </c>
      <c r="J1425" s="14">
        <f t="shared" si="292"/>
        <v>0</v>
      </c>
      <c r="K1425">
        <f t="shared" si="293"/>
        <v>0</v>
      </c>
      <c r="L1425" s="12">
        <f t="shared" si="298"/>
        <v>7.7076157407407466</v>
      </c>
      <c r="M1425" s="1">
        <f t="shared" si="294"/>
        <v>11098.966666666676</v>
      </c>
      <c r="N1425">
        <f t="shared" si="295"/>
        <v>7.8166666666666362</v>
      </c>
      <c r="O1425">
        <f t="shared" si="296"/>
        <v>0</v>
      </c>
      <c r="P1425">
        <f t="shared" si="297"/>
        <v>0</v>
      </c>
      <c r="Q1425">
        <f t="shared" si="286"/>
        <v>0</v>
      </c>
    </row>
    <row r="1426" spans="1:17" x14ac:dyDescent="0.25">
      <c r="A1426" s="4" t="s">
        <v>3959</v>
      </c>
      <c r="B1426" s="5" t="s">
        <v>3928</v>
      </c>
      <c r="C1426" s="8" t="s">
        <v>3960</v>
      </c>
      <c r="D1426" s="9" t="s">
        <v>3137</v>
      </c>
      <c r="E1426">
        <f t="shared" si="287"/>
        <v>1</v>
      </c>
      <c r="F1426">
        <f t="shared" si="288"/>
        <v>0</v>
      </c>
      <c r="G1426">
        <f t="shared" si="289"/>
        <v>0</v>
      </c>
      <c r="H1426" s="12">
        <f t="shared" si="290"/>
        <v>4.0624999999999134E-3</v>
      </c>
      <c r="I1426" t="b">
        <f t="shared" si="291"/>
        <v>0</v>
      </c>
      <c r="J1426" s="14">
        <f t="shared" si="292"/>
        <v>0</v>
      </c>
      <c r="K1426">
        <f t="shared" si="293"/>
        <v>0</v>
      </c>
      <c r="L1426" s="12">
        <f t="shared" si="298"/>
        <v>7.7116782407407465</v>
      </c>
      <c r="M1426" s="1">
        <f t="shared" si="294"/>
        <v>11104.816666666675</v>
      </c>
      <c r="N1426">
        <f t="shared" si="295"/>
        <v>5.8499999999998753</v>
      </c>
      <c r="O1426">
        <f t="shared" si="296"/>
        <v>0</v>
      </c>
      <c r="P1426">
        <f t="shared" si="297"/>
        <v>0</v>
      </c>
      <c r="Q1426">
        <f t="shared" si="286"/>
        <v>0</v>
      </c>
    </row>
    <row r="1427" spans="1:17" x14ac:dyDescent="0.25">
      <c r="A1427" s="6" t="s">
        <v>3961</v>
      </c>
      <c r="B1427" s="7" t="s">
        <v>3928</v>
      </c>
      <c r="C1427" s="10" t="s">
        <v>3962</v>
      </c>
      <c r="D1427" s="11" t="s">
        <v>3963</v>
      </c>
      <c r="E1427">
        <f t="shared" si="287"/>
        <v>1</v>
      </c>
      <c r="F1427">
        <f t="shared" si="288"/>
        <v>0</v>
      </c>
      <c r="G1427">
        <f t="shared" si="289"/>
        <v>0</v>
      </c>
      <c r="H1427" s="12">
        <f t="shared" si="290"/>
        <v>2.0023148148148318E-3</v>
      </c>
      <c r="I1427" t="b">
        <f t="shared" si="291"/>
        <v>0</v>
      </c>
      <c r="J1427" s="14">
        <f t="shared" si="292"/>
        <v>0</v>
      </c>
      <c r="K1427">
        <f t="shared" si="293"/>
        <v>0</v>
      </c>
      <c r="L1427" s="12">
        <f t="shared" si="298"/>
        <v>7.7136805555555616</v>
      </c>
      <c r="M1427" s="1">
        <f t="shared" si="294"/>
        <v>11107.700000000008</v>
      </c>
      <c r="N1427">
        <f t="shared" si="295"/>
        <v>2.8833333333333577</v>
      </c>
      <c r="O1427">
        <f t="shared" si="296"/>
        <v>0</v>
      </c>
      <c r="P1427">
        <f t="shared" si="297"/>
        <v>0</v>
      </c>
      <c r="Q1427">
        <f t="shared" si="286"/>
        <v>0</v>
      </c>
    </row>
    <row r="1428" spans="1:17" x14ac:dyDescent="0.25">
      <c r="A1428" s="4" t="s">
        <v>3964</v>
      </c>
      <c r="B1428" s="5" t="s">
        <v>3928</v>
      </c>
      <c r="C1428" s="8" t="s">
        <v>3965</v>
      </c>
      <c r="D1428" s="9" t="s">
        <v>3966</v>
      </c>
      <c r="E1428">
        <f t="shared" si="287"/>
        <v>0</v>
      </c>
      <c r="F1428">
        <f t="shared" si="288"/>
        <v>1</v>
      </c>
      <c r="G1428">
        <f t="shared" si="289"/>
        <v>0</v>
      </c>
      <c r="H1428" s="12">
        <f t="shared" si="290"/>
        <v>7.4421296296296457E-3</v>
      </c>
      <c r="I1428" t="b">
        <f t="shared" si="291"/>
        <v>0</v>
      </c>
      <c r="J1428" s="14">
        <f t="shared" si="292"/>
        <v>0</v>
      </c>
      <c r="K1428">
        <f t="shared" si="293"/>
        <v>0</v>
      </c>
      <c r="L1428" s="12">
        <f t="shared" si="298"/>
        <v>7.7211226851851915</v>
      </c>
      <c r="M1428" s="1">
        <f t="shared" si="294"/>
        <v>11118.416666666675</v>
      </c>
      <c r="N1428">
        <f t="shared" si="295"/>
        <v>0</v>
      </c>
      <c r="O1428">
        <f t="shared" si="296"/>
        <v>10.71666666666669</v>
      </c>
      <c r="P1428">
        <f t="shared" si="297"/>
        <v>0</v>
      </c>
      <c r="Q1428">
        <f t="shared" si="286"/>
        <v>0</v>
      </c>
    </row>
    <row r="1429" spans="1:17" x14ac:dyDescent="0.25">
      <c r="A1429" s="6" t="s">
        <v>3967</v>
      </c>
      <c r="B1429" s="7" t="s">
        <v>3928</v>
      </c>
      <c r="C1429" s="10" t="s">
        <v>3968</v>
      </c>
      <c r="D1429" s="11" t="s">
        <v>3969</v>
      </c>
      <c r="E1429">
        <f t="shared" si="287"/>
        <v>1</v>
      </c>
      <c r="F1429">
        <f t="shared" si="288"/>
        <v>0</v>
      </c>
      <c r="G1429">
        <f t="shared" si="289"/>
        <v>0</v>
      </c>
      <c r="H1429" s="12">
        <f t="shared" si="290"/>
        <v>9.4212962962962887E-3</v>
      </c>
      <c r="I1429" t="b">
        <f t="shared" si="291"/>
        <v>0</v>
      </c>
      <c r="J1429" s="14">
        <f t="shared" si="292"/>
        <v>0</v>
      </c>
      <c r="K1429">
        <f t="shared" si="293"/>
        <v>0</v>
      </c>
      <c r="L1429" s="12">
        <f t="shared" si="298"/>
        <v>7.730543981481488</v>
      </c>
      <c r="M1429" s="1">
        <f t="shared" si="294"/>
        <v>11131.983333333343</v>
      </c>
      <c r="N1429">
        <f t="shared" si="295"/>
        <v>13.566666666666656</v>
      </c>
      <c r="O1429">
        <f t="shared" si="296"/>
        <v>0</v>
      </c>
      <c r="P1429">
        <f t="shared" si="297"/>
        <v>0</v>
      </c>
      <c r="Q1429">
        <f t="shared" si="286"/>
        <v>0</v>
      </c>
    </row>
    <row r="1430" spans="1:17" x14ac:dyDescent="0.25">
      <c r="A1430" s="4" t="s">
        <v>3970</v>
      </c>
      <c r="B1430" s="5" t="s">
        <v>3928</v>
      </c>
      <c r="C1430" s="8" t="s">
        <v>3971</v>
      </c>
      <c r="D1430" s="9" t="s">
        <v>3972</v>
      </c>
      <c r="E1430">
        <f t="shared" si="287"/>
        <v>1</v>
      </c>
      <c r="F1430">
        <f t="shared" si="288"/>
        <v>0</v>
      </c>
      <c r="G1430">
        <f t="shared" si="289"/>
        <v>0</v>
      </c>
      <c r="H1430" s="12">
        <f t="shared" si="290"/>
        <v>1.041666666666663E-2</v>
      </c>
      <c r="I1430" t="b">
        <f t="shared" si="291"/>
        <v>0</v>
      </c>
      <c r="J1430" s="14">
        <f t="shared" si="292"/>
        <v>0</v>
      </c>
      <c r="K1430">
        <f t="shared" si="293"/>
        <v>0</v>
      </c>
      <c r="L1430" s="12">
        <f t="shared" si="298"/>
        <v>7.740960648148155</v>
      </c>
      <c r="M1430" s="1">
        <f t="shared" si="294"/>
        <v>11146.983333333344</v>
      </c>
      <c r="N1430">
        <f t="shared" si="295"/>
        <v>14.999999999999947</v>
      </c>
      <c r="O1430">
        <f t="shared" si="296"/>
        <v>0</v>
      </c>
      <c r="P1430">
        <f t="shared" si="297"/>
        <v>0</v>
      </c>
      <c r="Q1430">
        <f t="shared" si="286"/>
        <v>0</v>
      </c>
    </row>
    <row r="1431" spans="1:17" x14ac:dyDescent="0.25">
      <c r="A1431" s="6" t="s">
        <v>238</v>
      </c>
      <c r="B1431" s="7" t="s">
        <v>3928</v>
      </c>
      <c r="C1431" s="10" t="s">
        <v>3973</v>
      </c>
      <c r="D1431" s="11" t="s">
        <v>3974</v>
      </c>
      <c r="E1431">
        <f t="shared" si="287"/>
        <v>0</v>
      </c>
      <c r="F1431">
        <f t="shared" si="288"/>
        <v>1</v>
      </c>
      <c r="G1431">
        <f t="shared" si="289"/>
        <v>0</v>
      </c>
      <c r="H1431" s="12">
        <f t="shared" si="290"/>
        <v>5.5208333333333082E-3</v>
      </c>
      <c r="I1431" t="b">
        <f t="shared" si="291"/>
        <v>0</v>
      </c>
      <c r="J1431" s="14">
        <f t="shared" si="292"/>
        <v>0</v>
      </c>
      <c r="K1431">
        <f t="shared" si="293"/>
        <v>0</v>
      </c>
      <c r="L1431" s="12">
        <f t="shared" si="298"/>
        <v>7.7464814814814886</v>
      </c>
      <c r="M1431" s="1">
        <f t="shared" si="294"/>
        <v>11154.933333333343</v>
      </c>
      <c r="N1431">
        <f t="shared" si="295"/>
        <v>0</v>
      </c>
      <c r="O1431">
        <f t="shared" si="296"/>
        <v>7.9499999999999638</v>
      </c>
      <c r="P1431">
        <f t="shared" si="297"/>
        <v>0</v>
      </c>
      <c r="Q1431">
        <f t="shared" si="286"/>
        <v>0</v>
      </c>
    </row>
    <row r="1432" spans="1:17" x14ac:dyDescent="0.25">
      <c r="A1432" s="4" t="s">
        <v>3975</v>
      </c>
      <c r="B1432" s="5" t="s">
        <v>3928</v>
      </c>
      <c r="C1432" s="8" t="s">
        <v>3976</v>
      </c>
      <c r="D1432" s="9" t="s">
        <v>3977</v>
      </c>
      <c r="E1432">
        <f t="shared" si="287"/>
        <v>1</v>
      </c>
      <c r="F1432">
        <f t="shared" si="288"/>
        <v>0</v>
      </c>
      <c r="G1432">
        <f t="shared" si="289"/>
        <v>0</v>
      </c>
      <c r="H1432" s="12">
        <f t="shared" si="290"/>
        <v>8.3217592592592649E-3</v>
      </c>
      <c r="I1432" t="b">
        <f t="shared" si="291"/>
        <v>0</v>
      </c>
      <c r="J1432" s="14">
        <f t="shared" si="292"/>
        <v>0</v>
      </c>
      <c r="K1432">
        <f t="shared" si="293"/>
        <v>0</v>
      </c>
      <c r="L1432" s="12">
        <f t="shared" si="298"/>
        <v>7.7548032407407481</v>
      </c>
      <c r="M1432" s="1">
        <f t="shared" si="294"/>
        <v>11166.916666666677</v>
      </c>
      <c r="N1432">
        <f t="shared" si="295"/>
        <v>11.983333333333341</v>
      </c>
      <c r="O1432">
        <f t="shared" si="296"/>
        <v>0</v>
      </c>
      <c r="P1432">
        <f t="shared" si="297"/>
        <v>0</v>
      </c>
      <c r="Q1432">
        <f t="shared" ref="Q1432:Q1495" si="299">ROUNDUP(P1432,0)</f>
        <v>0</v>
      </c>
    </row>
    <row r="1433" spans="1:17" x14ac:dyDescent="0.25">
      <c r="A1433" s="6" t="s">
        <v>3978</v>
      </c>
      <c r="B1433" s="7" t="s">
        <v>3928</v>
      </c>
      <c r="C1433" s="10" t="s">
        <v>596</v>
      </c>
      <c r="D1433" s="11" t="s">
        <v>3979</v>
      </c>
      <c r="E1433">
        <f t="shared" si="287"/>
        <v>1</v>
      </c>
      <c r="F1433">
        <f t="shared" si="288"/>
        <v>0</v>
      </c>
      <c r="G1433">
        <f t="shared" si="289"/>
        <v>0</v>
      </c>
      <c r="H1433" s="12">
        <f t="shared" si="290"/>
        <v>2.9050925925925841E-3</v>
      </c>
      <c r="I1433" t="b">
        <f t="shared" si="291"/>
        <v>0</v>
      </c>
      <c r="J1433" s="14">
        <f t="shared" si="292"/>
        <v>0</v>
      </c>
      <c r="K1433">
        <f t="shared" si="293"/>
        <v>0</v>
      </c>
      <c r="L1433" s="12">
        <f t="shared" si="298"/>
        <v>7.7577083333333405</v>
      </c>
      <c r="M1433" s="1">
        <f t="shared" si="294"/>
        <v>11171.100000000009</v>
      </c>
      <c r="N1433">
        <f t="shared" si="295"/>
        <v>4.1833333333333211</v>
      </c>
      <c r="O1433">
        <f t="shared" si="296"/>
        <v>0</v>
      </c>
      <c r="P1433">
        <f t="shared" si="297"/>
        <v>0</v>
      </c>
      <c r="Q1433">
        <f t="shared" si="299"/>
        <v>0</v>
      </c>
    </row>
    <row r="1434" spans="1:17" x14ac:dyDescent="0.25">
      <c r="A1434" s="4" t="s">
        <v>3980</v>
      </c>
      <c r="B1434" s="5" t="s">
        <v>3928</v>
      </c>
      <c r="C1434" s="8" t="s">
        <v>2057</v>
      </c>
      <c r="D1434" s="9" t="s">
        <v>3981</v>
      </c>
      <c r="E1434">
        <f t="shared" si="287"/>
        <v>1</v>
      </c>
      <c r="F1434">
        <f t="shared" si="288"/>
        <v>0</v>
      </c>
      <c r="G1434">
        <f t="shared" si="289"/>
        <v>0</v>
      </c>
      <c r="H1434" s="12">
        <f t="shared" si="290"/>
        <v>1.026620370370368E-2</v>
      </c>
      <c r="I1434" t="b">
        <f t="shared" si="291"/>
        <v>0</v>
      </c>
      <c r="J1434" s="14">
        <f t="shared" si="292"/>
        <v>0</v>
      </c>
      <c r="K1434">
        <f t="shared" si="293"/>
        <v>0</v>
      </c>
      <c r="L1434" s="12">
        <f t="shared" si="298"/>
        <v>7.7679745370370439</v>
      </c>
      <c r="M1434" s="1">
        <f t="shared" si="294"/>
        <v>11185.883333333342</v>
      </c>
      <c r="N1434">
        <f t="shared" si="295"/>
        <v>14.783333333333299</v>
      </c>
      <c r="O1434">
        <f t="shared" si="296"/>
        <v>0</v>
      </c>
      <c r="P1434">
        <f t="shared" si="297"/>
        <v>0</v>
      </c>
      <c r="Q1434">
        <f t="shared" si="299"/>
        <v>0</v>
      </c>
    </row>
    <row r="1435" spans="1:17" x14ac:dyDescent="0.25">
      <c r="A1435" s="6" t="s">
        <v>3982</v>
      </c>
      <c r="B1435" s="7" t="s">
        <v>3928</v>
      </c>
      <c r="C1435" s="10" t="s">
        <v>3983</v>
      </c>
      <c r="D1435" s="11" t="s">
        <v>1236</v>
      </c>
      <c r="E1435">
        <f t="shared" si="287"/>
        <v>1</v>
      </c>
      <c r="F1435">
        <f t="shared" si="288"/>
        <v>0</v>
      </c>
      <c r="G1435">
        <f t="shared" si="289"/>
        <v>0</v>
      </c>
      <c r="H1435" s="12">
        <f t="shared" si="290"/>
        <v>5.3124999999999423E-3</v>
      </c>
      <c r="I1435" t="b">
        <f t="shared" si="291"/>
        <v>0</v>
      </c>
      <c r="J1435" s="14">
        <f t="shared" si="292"/>
        <v>0</v>
      </c>
      <c r="K1435">
        <f t="shared" si="293"/>
        <v>0</v>
      </c>
      <c r="L1435" s="12">
        <f t="shared" si="298"/>
        <v>7.7732870370370435</v>
      </c>
      <c r="M1435" s="1">
        <f t="shared" si="294"/>
        <v>11193.533333333342</v>
      </c>
      <c r="N1435">
        <f t="shared" si="295"/>
        <v>7.6499999999999169</v>
      </c>
      <c r="O1435">
        <f t="shared" si="296"/>
        <v>0</v>
      </c>
      <c r="P1435">
        <f t="shared" si="297"/>
        <v>0</v>
      </c>
      <c r="Q1435">
        <f t="shared" si="299"/>
        <v>0</v>
      </c>
    </row>
    <row r="1436" spans="1:17" x14ac:dyDescent="0.25">
      <c r="A1436" s="4" t="s">
        <v>3984</v>
      </c>
      <c r="B1436" s="5" t="s">
        <v>3928</v>
      </c>
      <c r="C1436" s="8" t="s">
        <v>3985</v>
      </c>
      <c r="D1436" s="9" t="s">
        <v>3986</v>
      </c>
      <c r="E1436">
        <f t="shared" si="287"/>
        <v>0</v>
      </c>
      <c r="F1436">
        <f t="shared" si="288"/>
        <v>1</v>
      </c>
      <c r="G1436">
        <f t="shared" si="289"/>
        <v>0</v>
      </c>
      <c r="H1436" s="12">
        <f t="shared" si="290"/>
        <v>6.7129629629629761E-3</v>
      </c>
      <c r="I1436" t="b">
        <f t="shared" si="291"/>
        <v>0</v>
      </c>
      <c r="J1436" s="14">
        <f t="shared" si="292"/>
        <v>0</v>
      </c>
      <c r="K1436">
        <f t="shared" si="293"/>
        <v>0</v>
      </c>
      <c r="L1436" s="12">
        <f t="shared" si="298"/>
        <v>7.7800000000000065</v>
      </c>
      <c r="M1436" s="1">
        <f t="shared" si="294"/>
        <v>11203.200000000008</v>
      </c>
      <c r="N1436">
        <f t="shared" si="295"/>
        <v>0</v>
      </c>
      <c r="O1436">
        <f t="shared" si="296"/>
        <v>9.6666666666666856</v>
      </c>
      <c r="P1436">
        <f t="shared" si="297"/>
        <v>0</v>
      </c>
      <c r="Q1436">
        <f t="shared" si="299"/>
        <v>0</v>
      </c>
    </row>
    <row r="1437" spans="1:17" x14ac:dyDescent="0.25">
      <c r="A1437" s="6" t="s">
        <v>3987</v>
      </c>
      <c r="B1437" s="7" t="s">
        <v>3928</v>
      </c>
      <c r="C1437" s="10" t="s">
        <v>3988</v>
      </c>
      <c r="D1437" s="11" t="s">
        <v>3989</v>
      </c>
      <c r="E1437">
        <f t="shared" si="287"/>
        <v>0</v>
      </c>
      <c r="F1437">
        <f t="shared" si="288"/>
        <v>1</v>
      </c>
      <c r="G1437">
        <f t="shared" si="289"/>
        <v>0</v>
      </c>
      <c r="H1437" s="12">
        <f t="shared" si="290"/>
        <v>8.4490740740744696E-4</v>
      </c>
      <c r="I1437" t="b">
        <f t="shared" si="291"/>
        <v>0</v>
      </c>
      <c r="J1437" s="14">
        <f t="shared" si="292"/>
        <v>0</v>
      </c>
      <c r="K1437">
        <f t="shared" si="293"/>
        <v>0</v>
      </c>
      <c r="L1437" s="12">
        <f t="shared" si="298"/>
        <v>7.7808449074074142</v>
      </c>
      <c r="M1437" s="1">
        <f t="shared" si="294"/>
        <v>11204.416666666677</v>
      </c>
      <c r="N1437">
        <f t="shared" si="295"/>
        <v>0</v>
      </c>
      <c r="O1437">
        <f t="shared" si="296"/>
        <v>1.2166666666667236</v>
      </c>
      <c r="P1437">
        <f t="shared" si="297"/>
        <v>0</v>
      </c>
      <c r="Q1437">
        <f t="shared" si="299"/>
        <v>0</v>
      </c>
    </row>
    <row r="1438" spans="1:17" x14ac:dyDescent="0.25">
      <c r="A1438" s="4" t="s">
        <v>3990</v>
      </c>
      <c r="B1438" s="5" t="s">
        <v>3928</v>
      </c>
      <c r="C1438" s="8" t="s">
        <v>1810</v>
      </c>
      <c r="D1438" s="9" t="s">
        <v>2071</v>
      </c>
      <c r="E1438">
        <f t="shared" si="287"/>
        <v>0</v>
      </c>
      <c r="F1438">
        <f t="shared" si="288"/>
        <v>1</v>
      </c>
      <c r="G1438">
        <f t="shared" si="289"/>
        <v>0</v>
      </c>
      <c r="H1438" s="12">
        <f t="shared" si="290"/>
        <v>4.4328703703703787E-3</v>
      </c>
      <c r="I1438" t="b">
        <f t="shared" si="291"/>
        <v>0</v>
      </c>
      <c r="J1438" s="14">
        <f t="shared" si="292"/>
        <v>0</v>
      </c>
      <c r="K1438">
        <f t="shared" si="293"/>
        <v>0</v>
      </c>
      <c r="L1438" s="12">
        <f t="shared" si="298"/>
        <v>7.7852777777777842</v>
      </c>
      <c r="M1438" s="1">
        <f t="shared" si="294"/>
        <v>11210.800000000008</v>
      </c>
      <c r="N1438">
        <f t="shared" si="295"/>
        <v>0</v>
      </c>
      <c r="O1438">
        <f t="shared" si="296"/>
        <v>6.3833333333333453</v>
      </c>
      <c r="P1438">
        <f t="shared" si="297"/>
        <v>0</v>
      </c>
      <c r="Q1438">
        <f t="shared" si="299"/>
        <v>0</v>
      </c>
    </row>
    <row r="1439" spans="1:17" x14ac:dyDescent="0.25">
      <c r="A1439" s="6" t="s">
        <v>3991</v>
      </c>
      <c r="B1439" s="7" t="s">
        <v>3928</v>
      </c>
      <c r="C1439" s="10" t="s">
        <v>3992</v>
      </c>
      <c r="D1439" s="11" t="s">
        <v>3993</v>
      </c>
      <c r="E1439">
        <f t="shared" si="287"/>
        <v>1</v>
      </c>
      <c r="F1439">
        <f t="shared" si="288"/>
        <v>0</v>
      </c>
      <c r="G1439">
        <f t="shared" si="289"/>
        <v>0</v>
      </c>
      <c r="H1439" s="12">
        <f t="shared" si="290"/>
        <v>4.1203703703703853E-3</v>
      </c>
      <c r="I1439" t="b">
        <f t="shared" si="291"/>
        <v>0</v>
      </c>
      <c r="J1439" s="14">
        <f t="shared" si="292"/>
        <v>0</v>
      </c>
      <c r="K1439">
        <f t="shared" si="293"/>
        <v>0</v>
      </c>
      <c r="L1439" s="12">
        <f t="shared" si="298"/>
        <v>7.7893981481481545</v>
      </c>
      <c r="M1439" s="1">
        <f t="shared" si="294"/>
        <v>11216.733333333343</v>
      </c>
      <c r="N1439">
        <f t="shared" si="295"/>
        <v>5.9333333333333549</v>
      </c>
      <c r="O1439">
        <f t="shared" si="296"/>
        <v>0</v>
      </c>
      <c r="P1439">
        <f t="shared" si="297"/>
        <v>0</v>
      </c>
      <c r="Q1439">
        <f t="shared" si="299"/>
        <v>0</v>
      </c>
    </row>
    <row r="1440" spans="1:17" x14ac:dyDescent="0.25">
      <c r="A1440" s="4" t="s">
        <v>3994</v>
      </c>
      <c r="B1440" s="5" t="s">
        <v>3928</v>
      </c>
      <c r="C1440" s="8" t="s">
        <v>336</v>
      </c>
      <c r="D1440" s="9" t="s">
        <v>1251</v>
      </c>
      <c r="E1440">
        <f t="shared" si="287"/>
        <v>1</v>
      </c>
      <c r="F1440">
        <f t="shared" si="288"/>
        <v>0</v>
      </c>
      <c r="G1440">
        <f t="shared" si="289"/>
        <v>0</v>
      </c>
      <c r="H1440" s="12">
        <f t="shared" si="290"/>
        <v>4.2245370370370683E-3</v>
      </c>
      <c r="I1440" t="b">
        <f t="shared" si="291"/>
        <v>0</v>
      </c>
      <c r="J1440" s="14">
        <f t="shared" si="292"/>
        <v>0</v>
      </c>
      <c r="K1440">
        <f t="shared" si="293"/>
        <v>0</v>
      </c>
      <c r="L1440" s="12">
        <f t="shared" si="298"/>
        <v>7.7936226851851913</v>
      </c>
      <c r="M1440" s="1">
        <f t="shared" si="294"/>
        <v>11222.816666666675</v>
      </c>
      <c r="N1440">
        <f t="shared" si="295"/>
        <v>6.0833333333333783</v>
      </c>
      <c r="O1440">
        <f t="shared" si="296"/>
        <v>0</v>
      </c>
      <c r="P1440">
        <f t="shared" si="297"/>
        <v>0</v>
      </c>
      <c r="Q1440">
        <f t="shared" si="299"/>
        <v>0</v>
      </c>
    </row>
    <row r="1441" spans="1:17" x14ac:dyDescent="0.25">
      <c r="A1441" s="6" t="s">
        <v>3995</v>
      </c>
      <c r="B1441" s="7" t="s">
        <v>3928</v>
      </c>
      <c r="C1441" s="10" t="s">
        <v>3996</v>
      </c>
      <c r="D1441" s="11" t="s">
        <v>3997</v>
      </c>
      <c r="E1441">
        <f t="shared" si="287"/>
        <v>1</v>
      </c>
      <c r="F1441">
        <f t="shared" si="288"/>
        <v>0</v>
      </c>
      <c r="G1441">
        <f t="shared" si="289"/>
        <v>0</v>
      </c>
      <c r="H1441" s="12">
        <f t="shared" si="290"/>
        <v>5.5555555555553138E-4</v>
      </c>
      <c r="I1441" t="b">
        <f t="shared" si="291"/>
        <v>0</v>
      </c>
      <c r="J1441" s="14">
        <f t="shared" si="292"/>
        <v>0</v>
      </c>
      <c r="K1441">
        <f t="shared" si="293"/>
        <v>0</v>
      </c>
      <c r="L1441" s="12">
        <f t="shared" si="298"/>
        <v>7.7941782407407469</v>
      </c>
      <c r="M1441" s="1">
        <f t="shared" si="294"/>
        <v>11223.616666666674</v>
      </c>
      <c r="N1441">
        <f t="shared" si="295"/>
        <v>0.79999999999996518</v>
      </c>
      <c r="O1441">
        <f t="shared" si="296"/>
        <v>0</v>
      </c>
      <c r="P1441">
        <f t="shared" si="297"/>
        <v>0</v>
      </c>
      <c r="Q1441">
        <f t="shared" si="299"/>
        <v>0</v>
      </c>
    </row>
    <row r="1442" spans="1:17" x14ac:dyDescent="0.25">
      <c r="A1442" s="4" t="s">
        <v>3998</v>
      </c>
      <c r="B1442" s="5" t="s">
        <v>3928</v>
      </c>
      <c r="C1442" s="8" t="s">
        <v>3999</v>
      </c>
      <c r="D1442" s="9" t="s">
        <v>4000</v>
      </c>
      <c r="E1442">
        <f t="shared" si="287"/>
        <v>0</v>
      </c>
      <c r="F1442">
        <f t="shared" si="288"/>
        <v>1</v>
      </c>
      <c r="G1442">
        <f t="shared" si="289"/>
        <v>0</v>
      </c>
      <c r="H1442" s="12">
        <f t="shared" si="290"/>
        <v>2.9745370370369839E-3</v>
      </c>
      <c r="I1442" t="b">
        <f t="shared" si="291"/>
        <v>0</v>
      </c>
      <c r="J1442" s="14">
        <f t="shared" si="292"/>
        <v>0</v>
      </c>
      <c r="K1442">
        <f t="shared" si="293"/>
        <v>0</v>
      </c>
      <c r="L1442" s="12">
        <f t="shared" si="298"/>
        <v>7.797152777777784</v>
      </c>
      <c r="M1442" s="1">
        <f t="shared" si="294"/>
        <v>11227.900000000011</v>
      </c>
      <c r="N1442">
        <f t="shared" si="295"/>
        <v>0</v>
      </c>
      <c r="O1442">
        <f t="shared" si="296"/>
        <v>4.2833333333332568</v>
      </c>
      <c r="P1442">
        <f t="shared" si="297"/>
        <v>0</v>
      </c>
      <c r="Q1442">
        <f t="shared" si="299"/>
        <v>0</v>
      </c>
    </row>
    <row r="1443" spans="1:17" x14ac:dyDescent="0.25">
      <c r="A1443" s="6" t="s">
        <v>4001</v>
      </c>
      <c r="B1443" s="7" t="s">
        <v>3928</v>
      </c>
      <c r="C1443" s="10" t="s">
        <v>3721</v>
      </c>
      <c r="D1443" s="11" t="s">
        <v>4002</v>
      </c>
      <c r="E1443">
        <f t="shared" si="287"/>
        <v>1</v>
      </c>
      <c r="F1443">
        <f t="shared" si="288"/>
        <v>0</v>
      </c>
      <c r="G1443">
        <f t="shared" si="289"/>
        <v>0</v>
      </c>
      <c r="H1443" s="12">
        <f t="shared" si="290"/>
        <v>4.201388888888824E-3</v>
      </c>
      <c r="I1443" t="b">
        <f t="shared" si="291"/>
        <v>0</v>
      </c>
      <c r="J1443" s="14">
        <f t="shared" si="292"/>
        <v>0</v>
      </c>
      <c r="K1443">
        <f t="shared" si="293"/>
        <v>0</v>
      </c>
      <c r="L1443" s="12">
        <f t="shared" si="298"/>
        <v>7.8013541666666733</v>
      </c>
      <c r="M1443" s="1">
        <f t="shared" si="294"/>
        <v>11233.95000000001</v>
      </c>
      <c r="N1443">
        <f t="shared" si="295"/>
        <v>6.0499999999999066</v>
      </c>
      <c r="O1443">
        <f t="shared" si="296"/>
        <v>0</v>
      </c>
      <c r="P1443">
        <f t="shared" si="297"/>
        <v>0</v>
      </c>
      <c r="Q1443">
        <f t="shared" si="299"/>
        <v>0</v>
      </c>
    </row>
    <row r="1444" spans="1:17" x14ac:dyDescent="0.25">
      <c r="A1444" s="4" t="s">
        <v>4003</v>
      </c>
      <c r="B1444" s="5" t="s">
        <v>3928</v>
      </c>
      <c r="C1444" s="8" t="s">
        <v>4004</v>
      </c>
      <c r="D1444" s="9" t="s">
        <v>4005</v>
      </c>
      <c r="E1444">
        <f t="shared" si="287"/>
        <v>1</v>
      </c>
      <c r="F1444">
        <f t="shared" si="288"/>
        <v>0</v>
      </c>
      <c r="G1444">
        <f t="shared" si="289"/>
        <v>0</v>
      </c>
      <c r="H1444" s="12">
        <f t="shared" si="290"/>
        <v>1.4699074074074336E-3</v>
      </c>
      <c r="I1444" t="b">
        <f t="shared" si="291"/>
        <v>0</v>
      </c>
      <c r="J1444" s="14">
        <f t="shared" si="292"/>
        <v>0</v>
      </c>
      <c r="K1444">
        <f t="shared" si="293"/>
        <v>0</v>
      </c>
      <c r="L1444" s="12">
        <f t="shared" si="298"/>
        <v>7.8028240740740804</v>
      </c>
      <c r="M1444" s="1">
        <f t="shared" si="294"/>
        <v>11236.066666666675</v>
      </c>
      <c r="N1444">
        <f t="shared" si="295"/>
        <v>2.1166666666667044</v>
      </c>
      <c r="O1444">
        <f t="shared" si="296"/>
        <v>0</v>
      </c>
      <c r="P1444">
        <f t="shared" si="297"/>
        <v>0</v>
      </c>
      <c r="Q1444">
        <f t="shared" si="299"/>
        <v>0</v>
      </c>
    </row>
    <row r="1445" spans="1:17" x14ac:dyDescent="0.25">
      <c r="A1445" s="6" t="s">
        <v>4006</v>
      </c>
      <c r="B1445" s="7" t="s">
        <v>3928</v>
      </c>
      <c r="C1445" s="10" t="s">
        <v>4007</v>
      </c>
      <c r="D1445" s="11" t="s">
        <v>4008</v>
      </c>
      <c r="E1445">
        <f t="shared" si="287"/>
        <v>0</v>
      </c>
      <c r="F1445">
        <f t="shared" si="288"/>
        <v>1</v>
      </c>
      <c r="G1445">
        <f t="shared" si="289"/>
        <v>0</v>
      </c>
      <c r="H1445" s="12">
        <f t="shared" si="290"/>
        <v>6.6666666666666541E-3</v>
      </c>
      <c r="I1445" t="b">
        <f t="shared" si="291"/>
        <v>0</v>
      </c>
      <c r="J1445" s="14">
        <f t="shared" si="292"/>
        <v>0</v>
      </c>
      <c r="K1445">
        <f t="shared" si="293"/>
        <v>0</v>
      </c>
      <c r="L1445" s="12">
        <f t="shared" si="298"/>
        <v>7.8094907407407472</v>
      </c>
      <c r="M1445" s="1">
        <f t="shared" si="294"/>
        <v>11245.666666666675</v>
      </c>
      <c r="N1445">
        <f t="shared" si="295"/>
        <v>0</v>
      </c>
      <c r="O1445">
        <f t="shared" si="296"/>
        <v>9.5999999999999819</v>
      </c>
      <c r="P1445">
        <f t="shared" si="297"/>
        <v>0</v>
      </c>
      <c r="Q1445">
        <f t="shared" si="299"/>
        <v>0</v>
      </c>
    </row>
    <row r="1446" spans="1:17" x14ac:dyDescent="0.25">
      <c r="A1446" s="4" t="s">
        <v>4009</v>
      </c>
      <c r="B1446" s="5" t="s">
        <v>3928</v>
      </c>
      <c r="C1446" s="8" t="s">
        <v>4010</v>
      </c>
      <c r="D1446" s="9" t="s">
        <v>3203</v>
      </c>
      <c r="E1446">
        <f t="shared" si="287"/>
        <v>0</v>
      </c>
      <c r="F1446">
        <f t="shared" si="288"/>
        <v>1</v>
      </c>
      <c r="G1446">
        <f t="shared" si="289"/>
        <v>0</v>
      </c>
      <c r="H1446" s="12">
        <f t="shared" si="290"/>
        <v>1.0833333333333306E-2</v>
      </c>
      <c r="I1446" t="b">
        <f t="shared" si="291"/>
        <v>0</v>
      </c>
      <c r="J1446" s="14">
        <f t="shared" si="292"/>
        <v>0</v>
      </c>
      <c r="K1446">
        <f t="shared" si="293"/>
        <v>0</v>
      </c>
      <c r="L1446" s="12">
        <f t="shared" si="298"/>
        <v>7.8203240740740805</v>
      </c>
      <c r="M1446" s="1">
        <f t="shared" si="294"/>
        <v>11261.266666666676</v>
      </c>
      <c r="N1446">
        <f t="shared" si="295"/>
        <v>0</v>
      </c>
      <c r="O1446">
        <f t="shared" si="296"/>
        <v>15.599999999999961</v>
      </c>
      <c r="P1446">
        <f t="shared" si="297"/>
        <v>0</v>
      </c>
      <c r="Q1446">
        <f t="shared" si="299"/>
        <v>0</v>
      </c>
    </row>
    <row r="1447" spans="1:17" x14ac:dyDescent="0.25">
      <c r="A1447" s="6" t="s">
        <v>4011</v>
      </c>
      <c r="B1447" s="7" t="s">
        <v>3928</v>
      </c>
      <c r="C1447" s="10" t="s">
        <v>636</v>
      </c>
      <c r="D1447" s="11" t="s">
        <v>4012</v>
      </c>
      <c r="E1447">
        <f t="shared" si="287"/>
        <v>1</v>
      </c>
      <c r="F1447">
        <f t="shared" si="288"/>
        <v>0</v>
      </c>
      <c r="G1447">
        <f t="shared" si="289"/>
        <v>0</v>
      </c>
      <c r="H1447" s="12">
        <f t="shared" si="290"/>
        <v>8.6921296296296191E-3</v>
      </c>
      <c r="I1447" t="b">
        <f t="shared" si="291"/>
        <v>0</v>
      </c>
      <c r="J1447" s="14">
        <f t="shared" si="292"/>
        <v>0</v>
      </c>
      <c r="K1447">
        <f t="shared" si="293"/>
        <v>0</v>
      </c>
      <c r="L1447" s="12">
        <f t="shared" si="298"/>
        <v>7.8290162037037101</v>
      </c>
      <c r="M1447" s="1">
        <f t="shared" si="294"/>
        <v>11273.783333333344</v>
      </c>
      <c r="N1447">
        <f t="shared" si="295"/>
        <v>12.516666666666652</v>
      </c>
      <c r="O1447">
        <f t="shared" si="296"/>
        <v>0</v>
      </c>
      <c r="P1447">
        <f t="shared" si="297"/>
        <v>0</v>
      </c>
      <c r="Q1447">
        <f t="shared" si="299"/>
        <v>0</v>
      </c>
    </row>
    <row r="1448" spans="1:17" x14ac:dyDescent="0.25">
      <c r="A1448" s="4" t="s">
        <v>4013</v>
      </c>
      <c r="B1448" s="5" t="s">
        <v>3928</v>
      </c>
      <c r="C1448" s="8" t="s">
        <v>4014</v>
      </c>
      <c r="D1448" s="9" t="s">
        <v>4015</v>
      </c>
      <c r="E1448">
        <f t="shared" si="287"/>
        <v>0</v>
      </c>
      <c r="F1448">
        <f t="shared" si="288"/>
        <v>1</v>
      </c>
      <c r="G1448">
        <f t="shared" si="289"/>
        <v>0</v>
      </c>
      <c r="H1448" s="12">
        <f t="shared" si="290"/>
        <v>9.6990740740740544E-3</v>
      </c>
      <c r="I1448" t="b">
        <f t="shared" si="291"/>
        <v>0</v>
      </c>
      <c r="J1448" s="14">
        <f t="shared" si="292"/>
        <v>0</v>
      </c>
      <c r="K1448">
        <f t="shared" si="293"/>
        <v>0</v>
      </c>
      <c r="L1448" s="12">
        <f t="shared" si="298"/>
        <v>7.8387152777777844</v>
      </c>
      <c r="M1448" s="1">
        <f t="shared" si="294"/>
        <v>11287.750000000011</v>
      </c>
      <c r="N1448">
        <f t="shared" si="295"/>
        <v>0</v>
      </c>
      <c r="O1448">
        <f t="shared" si="296"/>
        <v>13.966666666666638</v>
      </c>
      <c r="P1448">
        <f t="shared" si="297"/>
        <v>0</v>
      </c>
      <c r="Q1448">
        <f t="shared" si="299"/>
        <v>0</v>
      </c>
    </row>
    <row r="1449" spans="1:17" x14ac:dyDescent="0.25">
      <c r="A1449" s="6" t="s">
        <v>4016</v>
      </c>
      <c r="B1449" s="7" t="s">
        <v>3928</v>
      </c>
      <c r="C1449" s="10" t="s">
        <v>1826</v>
      </c>
      <c r="D1449" s="11" t="s">
        <v>4017</v>
      </c>
      <c r="E1449">
        <f t="shared" si="287"/>
        <v>1</v>
      </c>
      <c r="F1449">
        <f t="shared" si="288"/>
        <v>0</v>
      </c>
      <c r="G1449">
        <f t="shared" si="289"/>
        <v>0</v>
      </c>
      <c r="H1449" s="12">
        <f t="shared" si="290"/>
        <v>2.7777777777771018E-4</v>
      </c>
      <c r="I1449" t="b">
        <f t="shared" si="291"/>
        <v>0</v>
      </c>
      <c r="J1449" s="14">
        <f t="shared" si="292"/>
        <v>0</v>
      </c>
      <c r="K1449">
        <f t="shared" si="293"/>
        <v>0</v>
      </c>
      <c r="L1449" s="12">
        <f t="shared" si="298"/>
        <v>7.8389930555555623</v>
      </c>
      <c r="M1449" s="1">
        <f t="shared" si="294"/>
        <v>11288.150000000009</v>
      </c>
      <c r="N1449">
        <f t="shared" si="295"/>
        <v>0.39999999999990266</v>
      </c>
      <c r="O1449">
        <f t="shared" si="296"/>
        <v>0</v>
      </c>
      <c r="P1449">
        <f t="shared" si="297"/>
        <v>0</v>
      </c>
      <c r="Q1449">
        <f t="shared" si="299"/>
        <v>0</v>
      </c>
    </row>
    <row r="1450" spans="1:17" x14ac:dyDescent="0.25">
      <c r="A1450" s="4" t="s">
        <v>4018</v>
      </c>
      <c r="B1450" s="5" t="s">
        <v>3928</v>
      </c>
      <c r="C1450" s="8" t="s">
        <v>4019</v>
      </c>
      <c r="D1450" s="9" t="s">
        <v>4020</v>
      </c>
      <c r="E1450">
        <f t="shared" si="287"/>
        <v>0</v>
      </c>
      <c r="F1450">
        <f t="shared" si="288"/>
        <v>1</v>
      </c>
      <c r="G1450">
        <f t="shared" si="289"/>
        <v>0</v>
      </c>
      <c r="H1450" s="12">
        <f t="shared" si="290"/>
        <v>1.0532407407407407E-2</v>
      </c>
      <c r="I1450" t="b">
        <f t="shared" si="291"/>
        <v>0</v>
      </c>
      <c r="J1450" s="14">
        <f t="shared" si="292"/>
        <v>0</v>
      </c>
      <c r="K1450">
        <f t="shared" si="293"/>
        <v>0</v>
      </c>
      <c r="L1450" s="12">
        <f t="shared" si="298"/>
        <v>7.84952546296297</v>
      </c>
      <c r="M1450" s="1">
        <f t="shared" si="294"/>
        <v>11303.316666666677</v>
      </c>
      <c r="N1450">
        <f t="shared" si="295"/>
        <v>0</v>
      </c>
      <c r="O1450">
        <f t="shared" si="296"/>
        <v>15.166666666666666</v>
      </c>
      <c r="P1450">
        <f t="shared" si="297"/>
        <v>0</v>
      </c>
      <c r="Q1450">
        <f t="shared" si="299"/>
        <v>0</v>
      </c>
    </row>
    <row r="1451" spans="1:17" x14ac:dyDescent="0.25">
      <c r="A1451" s="6" t="s">
        <v>2890</v>
      </c>
      <c r="B1451" s="7" t="s">
        <v>3928</v>
      </c>
      <c r="C1451" s="10" t="s">
        <v>4021</v>
      </c>
      <c r="D1451" s="11" t="s">
        <v>4022</v>
      </c>
      <c r="E1451">
        <f t="shared" si="287"/>
        <v>1</v>
      </c>
      <c r="F1451">
        <f t="shared" si="288"/>
        <v>0</v>
      </c>
      <c r="G1451">
        <f t="shared" si="289"/>
        <v>0</v>
      </c>
      <c r="H1451" s="12">
        <f t="shared" si="290"/>
        <v>6.4120370370370772E-3</v>
      </c>
      <c r="I1451" t="b">
        <f t="shared" si="291"/>
        <v>0</v>
      </c>
      <c r="J1451" s="14">
        <f t="shared" si="292"/>
        <v>0</v>
      </c>
      <c r="K1451">
        <f t="shared" si="293"/>
        <v>0</v>
      </c>
      <c r="L1451" s="12">
        <f t="shared" si="298"/>
        <v>7.8559375000000067</v>
      </c>
      <c r="M1451" s="1">
        <f t="shared" si="294"/>
        <v>11312.55000000001</v>
      </c>
      <c r="N1451">
        <f t="shared" si="295"/>
        <v>9.2333333333333911</v>
      </c>
      <c r="O1451">
        <f t="shared" si="296"/>
        <v>0</v>
      </c>
      <c r="P1451">
        <f t="shared" si="297"/>
        <v>0</v>
      </c>
      <c r="Q1451">
        <f t="shared" si="299"/>
        <v>0</v>
      </c>
    </row>
    <row r="1452" spans="1:17" x14ac:dyDescent="0.25">
      <c r="A1452" s="4" t="s">
        <v>4023</v>
      </c>
      <c r="B1452" s="5" t="s">
        <v>3928</v>
      </c>
      <c r="C1452" s="8" t="s">
        <v>4024</v>
      </c>
      <c r="D1452" s="9" t="s">
        <v>4025</v>
      </c>
      <c r="E1452">
        <f t="shared" si="287"/>
        <v>1</v>
      </c>
      <c r="F1452">
        <f t="shared" si="288"/>
        <v>0</v>
      </c>
      <c r="G1452">
        <f t="shared" si="289"/>
        <v>0</v>
      </c>
      <c r="H1452" s="12">
        <f t="shared" si="290"/>
        <v>9.6875000000000155E-3</v>
      </c>
      <c r="I1452" t="b">
        <f t="shared" si="291"/>
        <v>0</v>
      </c>
      <c r="J1452" s="14">
        <f t="shared" si="292"/>
        <v>0</v>
      </c>
      <c r="K1452">
        <f t="shared" si="293"/>
        <v>0</v>
      </c>
      <c r="L1452" s="12">
        <f t="shared" si="298"/>
        <v>7.8656250000000068</v>
      </c>
      <c r="M1452" s="1">
        <f t="shared" si="294"/>
        <v>11326.500000000009</v>
      </c>
      <c r="N1452">
        <f t="shared" si="295"/>
        <v>13.950000000000022</v>
      </c>
      <c r="O1452">
        <f t="shared" si="296"/>
        <v>0</v>
      </c>
      <c r="P1452">
        <f t="shared" si="297"/>
        <v>0</v>
      </c>
      <c r="Q1452">
        <f t="shared" si="299"/>
        <v>0</v>
      </c>
    </row>
    <row r="1453" spans="1:17" x14ac:dyDescent="0.25">
      <c r="A1453" s="6" t="s">
        <v>4026</v>
      </c>
      <c r="B1453" s="7" t="s">
        <v>3928</v>
      </c>
      <c r="C1453" s="10" t="s">
        <v>4027</v>
      </c>
      <c r="D1453" s="11" t="s">
        <v>4028</v>
      </c>
      <c r="E1453">
        <f t="shared" si="287"/>
        <v>0</v>
      </c>
      <c r="F1453">
        <f t="shared" si="288"/>
        <v>1</v>
      </c>
      <c r="G1453">
        <f t="shared" si="289"/>
        <v>0</v>
      </c>
      <c r="H1453" s="12">
        <f t="shared" si="290"/>
        <v>1.1388888888888893E-2</v>
      </c>
      <c r="I1453" t="b">
        <f t="shared" si="291"/>
        <v>0</v>
      </c>
      <c r="J1453" s="14">
        <f t="shared" si="292"/>
        <v>0</v>
      </c>
      <c r="K1453">
        <f t="shared" si="293"/>
        <v>0</v>
      </c>
      <c r="L1453" s="12">
        <f t="shared" si="298"/>
        <v>7.8770138888888956</v>
      </c>
      <c r="M1453" s="1">
        <f t="shared" si="294"/>
        <v>11342.900000000009</v>
      </c>
      <c r="N1453">
        <f t="shared" si="295"/>
        <v>0</v>
      </c>
      <c r="O1453">
        <f t="shared" si="296"/>
        <v>16.400000000000006</v>
      </c>
      <c r="P1453">
        <f t="shared" si="297"/>
        <v>0</v>
      </c>
      <c r="Q1453">
        <f t="shared" si="299"/>
        <v>0</v>
      </c>
    </row>
    <row r="1454" spans="1:17" x14ac:dyDescent="0.25">
      <c r="A1454" s="4" t="s">
        <v>143</v>
      </c>
      <c r="B1454" s="5" t="s">
        <v>3928</v>
      </c>
      <c r="C1454" s="8" t="s">
        <v>4029</v>
      </c>
      <c r="D1454" s="9" t="s">
        <v>2111</v>
      </c>
      <c r="E1454">
        <f t="shared" si="287"/>
        <v>1</v>
      </c>
      <c r="F1454">
        <f t="shared" si="288"/>
        <v>0</v>
      </c>
      <c r="G1454">
        <f t="shared" si="289"/>
        <v>0</v>
      </c>
      <c r="H1454" s="12">
        <f t="shared" si="290"/>
        <v>9.6527777777777324E-3</v>
      </c>
      <c r="I1454" t="b">
        <f t="shared" si="291"/>
        <v>0</v>
      </c>
      <c r="J1454" s="14">
        <f t="shared" si="292"/>
        <v>0</v>
      </c>
      <c r="K1454">
        <f t="shared" si="293"/>
        <v>0</v>
      </c>
      <c r="L1454" s="12">
        <f t="shared" si="298"/>
        <v>7.8866666666666738</v>
      </c>
      <c r="M1454" s="1">
        <f t="shared" si="294"/>
        <v>11356.80000000001</v>
      </c>
      <c r="N1454">
        <f t="shared" si="295"/>
        <v>13.899999999999935</v>
      </c>
      <c r="O1454">
        <f t="shared" si="296"/>
        <v>0</v>
      </c>
      <c r="P1454">
        <f t="shared" si="297"/>
        <v>0</v>
      </c>
      <c r="Q1454">
        <f t="shared" si="299"/>
        <v>0</v>
      </c>
    </row>
    <row r="1455" spans="1:17" x14ac:dyDescent="0.25">
      <c r="A1455" s="6" t="s">
        <v>4030</v>
      </c>
      <c r="B1455" s="7" t="s">
        <v>3928</v>
      </c>
      <c r="C1455" s="10" t="s">
        <v>4031</v>
      </c>
      <c r="D1455" s="11" t="s">
        <v>4032</v>
      </c>
      <c r="E1455">
        <f t="shared" si="287"/>
        <v>0</v>
      </c>
      <c r="F1455">
        <f t="shared" si="288"/>
        <v>1</v>
      </c>
      <c r="G1455">
        <f t="shared" si="289"/>
        <v>0</v>
      </c>
      <c r="H1455" s="12">
        <f t="shared" si="290"/>
        <v>7.6620370370370505E-3</v>
      </c>
      <c r="I1455" t="b">
        <f t="shared" si="291"/>
        <v>0</v>
      </c>
      <c r="J1455" s="14">
        <f t="shared" si="292"/>
        <v>0</v>
      </c>
      <c r="K1455">
        <f t="shared" si="293"/>
        <v>0</v>
      </c>
      <c r="L1455" s="12">
        <f t="shared" si="298"/>
        <v>7.8943287037037111</v>
      </c>
      <c r="M1455" s="1">
        <f t="shared" si="294"/>
        <v>11367.833333333345</v>
      </c>
      <c r="N1455">
        <f t="shared" si="295"/>
        <v>0</v>
      </c>
      <c r="O1455">
        <f t="shared" si="296"/>
        <v>11.033333333333353</v>
      </c>
      <c r="P1455">
        <f t="shared" si="297"/>
        <v>0</v>
      </c>
      <c r="Q1455">
        <f t="shared" si="299"/>
        <v>0</v>
      </c>
    </row>
    <row r="1456" spans="1:17" x14ac:dyDescent="0.25">
      <c r="A1456" s="4" t="s">
        <v>2753</v>
      </c>
      <c r="B1456" s="5" t="s">
        <v>3928</v>
      </c>
      <c r="C1456" s="8" t="s">
        <v>4033</v>
      </c>
      <c r="D1456" s="9" t="s">
        <v>4034</v>
      </c>
      <c r="E1456">
        <f t="shared" si="287"/>
        <v>0</v>
      </c>
      <c r="F1456">
        <f t="shared" si="288"/>
        <v>1</v>
      </c>
      <c r="G1456">
        <f t="shared" si="289"/>
        <v>0</v>
      </c>
      <c r="H1456" s="12">
        <f t="shared" si="290"/>
        <v>7.3842592592592293E-3</v>
      </c>
      <c r="I1456" t="b">
        <f t="shared" si="291"/>
        <v>0</v>
      </c>
      <c r="J1456" s="14">
        <f t="shared" si="292"/>
        <v>0</v>
      </c>
      <c r="K1456">
        <f t="shared" si="293"/>
        <v>0</v>
      </c>
      <c r="L1456" s="12">
        <f t="shared" si="298"/>
        <v>7.9017129629629705</v>
      </c>
      <c r="M1456" s="1">
        <f t="shared" si="294"/>
        <v>11378.466666666678</v>
      </c>
      <c r="N1456">
        <f t="shared" si="295"/>
        <v>0</v>
      </c>
      <c r="O1456">
        <f t="shared" si="296"/>
        <v>10.63333333333329</v>
      </c>
      <c r="P1456">
        <f t="shared" si="297"/>
        <v>0</v>
      </c>
      <c r="Q1456">
        <f t="shared" si="299"/>
        <v>0</v>
      </c>
    </row>
    <row r="1457" spans="1:17" x14ac:dyDescent="0.25">
      <c r="A1457" s="6" t="s">
        <v>4035</v>
      </c>
      <c r="B1457" s="7" t="s">
        <v>3928</v>
      </c>
      <c r="C1457" s="10" t="s">
        <v>4036</v>
      </c>
      <c r="D1457" s="11" t="s">
        <v>4037</v>
      </c>
      <c r="E1457">
        <f t="shared" si="287"/>
        <v>1</v>
      </c>
      <c r="F1457">
        <f t="shared" si="288"/>
        <v>0</v>
      </c>
      <c r="G1457">
        <f t="shared" si="289"/>
        <v>0</v>
      </c>
      <c r="H1457" s="12">
        <f t="shared" si="290"/>
        <v>8.3680555555555869E-3</v>
      </c>
      <c r="I1457" t="b">
        <f t="shared" si="291"/>
        <v>0</v>
      </c>
      <c r="J1457" s="14">
        <f t="shared" si="292"/>
        <v>0</v>
      </c>
      <c r="K1457">
        <f t="shared" si="293"/>
        <v>0</v>
      </c>
      <c r="L1457" s="12">
        <f t="shared" si="298"/>
        <v>7.9100810185185262</v>
      </c>
      <c r="M1457" s="1">
        <f t="shared" si="294"/>
        <v>11390.516666666677</v>
      </c>
      <c r="N1457">
        <f t="shared" si="295"/>
        <v>12.050000000000045</v>
      </c>
      <c r="O1457">
        <f t="shared" si="296"/>
        <v>0</v>
      </c>
      <c r="P1457">
        <f t="shared" si="297"/>
        <v>0</v>
      </c>
      <c r="Q1457">
        <f t="shared" si="299"/>
        <v>0</v>
      </c>
    </row>
    <row r="1458" spans="1:17" x14ac:dyDescent="0.25">
      <c r="A1458" s="4" t="s">
        <v>4006</v>
      </c>
      <c r="B1458" s="5" t="s">
        <v>3928</v>
      </c>
      <c r="C1458" s="8" t="s">
        <v>2384</v>
      </c>
      <c r="D1458" s="9" t="s">
        <v>4038</v>
      </c>
      <c r="E1458">
        <f t="shared" si="287"/>
        <v>0</v>
      </c>
      <c r="F1458">
        <f t="shared" si="288"/>
        <v>1</v>
      </c>
      <c r="G1458">
        <f t="shared" si="289"/>
        <v>0</v>
      </c>
      <c r="H1458" s="12">
        <f t="shared" si="290"/>
        <v>5.5555555555553138E-4</v>
      </c>
      <c r="I1458" t="b">
        <f t="shared" si="291"/>
        <v>0</v>
      </c>
      <c r="J1458" s="14">
        <f t="shared" si="292"/>
        <v>0</v>
      </c>
      <c r="K1458">
        <f t="shared" si="293"/>
        <v>0</v>
      </c>
      <c r="L1458" s="12">
        <f t="shared" si="298"/>
        <v>7.9106365740740818</v>
      </c>
      <c r="M1458" s="1">
        <f t="shared" si="294"/>
        <v>11391.316666666677</v>
      </c>
      <c r="N1458">
        <f t="shared" si="295"/>
        <v>0</v>
      </c>
      <c r="O1458">
        <f t="shared" si="296"/>
        <v>0.79999999999996518</v>
      </c>
      <c r="P1458">
        <f t="shared" si="297"/>
        <v>0</v>
      </c>
      <c r="Q1458">
        <f t="shared" si="299"/>
        <v>0</v>
      </c>
    </row>
    <row r="1459" spans="1:17" x14ac:dyDescent="0.25">
      <c r="A1459" s="6" t="s">
        <v>4039</v>
      </c>
      <c r="B1459" s="7" t="s">
        <v>3928</v>
      </c>
      <c r="C1459" s="10" t="s">
        <v>4040</v>
      </c>
      <c r="D1459" s="11" t="s">
        <v>4041</v>
      </c>
      <c r="E1459">
        <f t="shared" si="287"/>
        <v>1</v>
      </c>
      <c r="F1459">
        <f t="shared" si="288"/>
        <v>0</v>
      </c>
      <c r="G1459">
        <f t="shared" si="289"/>
        <v>0</v>
      </c>
      <c r="H1459" s="12">
        <f t="shared" si="290"/>
        <v>1.6203703703703831E-3</v>
      </c>
      <c r="I1459" t="b">
        <f t="shared" si="291"/>
        <v>0</v>
      </c>
      <c r="J1459" s="14">
        <f t="shared" si="292"/>
        <v>0</v>
      </c>
      <c r="K1459">
        <f t="shared" si="293"/>
        <v>0</v>
      </c>
      <c r="L1459" s="12">
        <f t="shared" si="298"/>
        <v>7.9122569444444526</v>
      </c>
      <c r="M1459" s="1">
        <f t="shared" si="294"/>
        <v>11393.650000000012</v>
      </c>
      <c r="N1459">
        <f t="shared" si="295"/>
        <v>2.3333333333333517</v>
      </c>
      <c r="O1459">
        <f t="shared" si="296"/>
        <v>0</v>
      </c>
      <c r="P1459">
        <f t="shared" si="297"/>
        <v>0</v>
      </c>
      <c r="Q1459">
        <f t="shared" si="299"/>
        <v>0</v>
      </c>
    </row>
    <row r="1460" spans="1:17" x14ac:dyDescent="0.25">
      <c r="A1460" s="4" t="s">
        <v>4042</v>
      </c>
      <c r="B1460" s="5" t="s">
        <v>3928</v>
      </c>
      <c r="C1460" s="8" t="s">
        <v>4043</v>
      </c>
      <c r="D1460" s="9" t="s">
        <v>4044</v>
      </c>
      <c r="E1460">
        <f t="shared" si="287"/>
        <v>1</v>
      </c>
      <c r="F1460">
        <f t="shared" si="288"/>
        <v>0</v>
      </c>
      <c r="G1460">
        <f t="shared" si="289"/>
        <v>0</v>
      </c>
      <c r="H1460" s="12">
        <f t="shared" si="290"/>
        <v>6.8171296296296036E-3</v>
      </c>
      <c r="I1460" t="b">
        <f t="shared" si="291"/>
        <v>0</v>
      </c>
      <c r="J1460" s="14">
        <f t="shared" si="292"/>
        <v>0</v>
      </c>
      <c r="K1460">
        <f t="shared" si="293"/>
        <v>0</v>
      </c>
      <c r="L1460" s="12">
        <f t="shared" si="298"/>
        <v>7.9190740740740821</v>
      </c>
      <c r="M1460" s="1">
        <f t="shared" si="294"/>
        <v>11403.466666666678</v>
      </c>
      <c r="N1460">
        <f t="shared" si="295"/>
        <v>9.8166666666666291</v>
      </c>
      <c r="O1460">
        <f t="shared" si="296"/>
        <v>0</v>
      </c>
      <c r="P1460">
        <f t="shared" si="297"/>
        <v>0</v>
      </c>
      <c r="Q1460">
        <f t="shared" si="299"/>
        <v>0</v>
      </c>
    </row>
    <row r="1461" spans="1:17" x14ac:dyDescent="0.25">
      <c r="A1461" s="6" t="s">
        <v>4045</v>
      </c>
      <c r="B1461" s="7" t="s">
        <v>3928</v>
      </c>
      <c r="C1461" s="10" t="s">
        <v>4046</v>
      </c>
      <c r="D1461" s="11" t="s">
        <v>4047</v>
      </c>
      <c r="E1461">
        <f t="shared" si="287"/>
        <v>0</v>
      </c>
      <c r="F1461">
        <f t="shared" si="288"/>
        <v>1</v>
      </c>
      <c r="G1461">
        <f t="shared" si="289"/>
        <v>0</v>
      </c>
      <c r="H1461" s="12">
        <f t="shared" si="290"/>
        <v>1.6435185185185719E-3</v>
      </c>
      <c r="I1461" t="b">
        <f t="shared" si="291"/>
        <v>0</v>
      </c>
      <c r="J1461" s="14">
        <f t="shared" si="292"/>
        <v>0</v>
      </c>
      <c r="K1461">
        <f t="shared" si="293"/>
        <v>0</v>
      </c>
      <c r="L1461" s="12">
        <f t="shared" si="298"/>
        <v>7.9207175925926006</v>
      </c>
      <c r="M1461" s="1">
        <f t="shared" si="294"/>
        <v>11405.833333333343</v>
      </c>
      <c r="N1461">
        <f t="shared" si="295"/>
        <v>0</v>
      </c>
      <c r="O1461">
        <f t="shared" si="296"/>
        <v>2.3666666666667435</v>
      </c>
      <c r="P1461">
        <f t="shared" si="297"/>
        <v>0</v>
      </c>
      <c r="Q1461">
        <f t="shared" si="299"/>
        <v>0</v>
      </c>
    </row>
    <row r="1462" spans="1:17" x14ac:dyDescent="0.25">
      <c r="A1462" s="4" t="s">
        <v>4048</v>
      </c>
      <c r="B1462" s="5" t="s">
        <v>3928</v>
      </c>
      <c r="C1462" s="8" t="s">
        <v>3769</v>
      </c>
      <c r="D1462" s="9" t="s">
        <v>4049</v>
      </c>
      <c r="E1462">
        <f t="shared" si="287"/>
        <v>1</v>
      </c>
      <c r="F1462">
        <f t="shared" si="288"/>
        <v>0</v>
      </c>
      <c r="G1462">
        <f t="shared" si="289"/>
        <v>0</v>
      </c>
      <c r="H1462" s="12">
        <f t="shared" si="290"/>
        <v>9.0624999999999734E-3</v>
      </c>
      <c r="I1462" t="b">
        <f t="shared" si="291"/>
        <v>0</v>
      </c>
      <c r="J1462" s="14">
        <f t="shared" si="292"/>
        <v>0</v>
      </c>
      <c r="K1462">
        <f t="shared" si="293"/>
        <v>0</v>
      </c>
      <c r="L1462" s="12">
        <f t="shared" si="298"/>
        <v>7.9297800925926003</v>
      </c>
      <c r="M1462" s="1">
        <f t="shared" si="294"/>
        <v>11418.883333333344</v>
      </c>
      <c r="N1462">
        <f t="shared" si="295"/>
        <v>13.049999999999962</v>
      </c>
      <c r="O1462">
        <f t="shared" si="296"/>
        <v>0</v>
      </c>
      <c r="P1462">
        <f t="shared" si="297"/>
        <v>0</v>
      </c>
      <c r="Q1462">
        <f t="shared" si="299"/>
        <v>0</v>
      </c>
    </row>
    <row r="1463" spans="1:17" x14ac:dyDescent="0.25">
      <c r="A1463" s="6" t="s">
        <v>774</v>
      </c>
      <c r="B1463" s="7" t="s">
        <v>3928</v>
      </c>
      <c r="C1463" s="10" t="s">
        <v>1318</v>
      </c>
      <c r="D1463" s="11" t="s">
        <v>4050</v>
      </c>
      <c r="E1463">
        <f t="shared" si="287"/>
        <v>0</v>
      </c>
      <c r="F1463">
        <f t="shared" si="288"/>
        <v>1</v>
      </c>
      <c r="G1463">
        <f t="shared" si="289"/>
        <v>0</v>
      </c>
      <c r="H1463" s="12">
        <f t="shared" si="290"/>
        <v>5.6018518518518579E-3</v>
      </c>
      <c r="I1463" t="b">
        <f t="shared" si="291"/>
        <v>0</v>
      </c>
      <c r="J1463" s="14">
        <f t="shared" si="292"/>
        <v>0</v>
      </c>
      <c r="K1463">
        <f t="shared" si="293"/>
        <v>0</v>
      </c>
      <c r="L1463" s="12">
        <f t="shared" si="298"/>
        <v>7.935381944444452</v>
      </c>
      <c r="M1463" s="1">
        <f t="shared" si="294"/>
        <v>11426.950000000012</v>
      </c>
      <c r="N1463">
        <f t="shared" si="295"/>
        <v>0</v>
      </c>
      <c r="O1463">
        <f t="shared" si="296"/>
        <v>8.0666666666666753</v>
      </c>
      <c r="P1463">
        <f t="shared" si="297"/>
        <v>0</v>
      </c>
      <c r="Q1463">
        <f t="shared" si="299"/>
        <v>0</v>
      </c>
    </row>
    <row r="1464" spans="1:17" x14ac:dyDescent="0.25">
      <c r="A1464" s="4" t="s">
        <v>4051</v>
      </c>
      <c r="B1464" s="5" t="s">
        <v>3928</v>
      </c>
      <c r="C1464" s="8" t="s">
        <v>4052</v>
      </c>
      <c r="D1464" s="9" t="s">
        <v>4053</v>
      </c>
      <c r="E1464">
        <f t="shared" si="287"/>
        <v>1</v>
      </c>
      <c r="F1464">
        <f t="shared" si="288"/>
        <v>0</v>
      </c>
      <c r="G1464">
        <f t="shared" si="289"/>
        <v>0</v>
      </c>
      <c r="H1464" s="12">
        <f t="shared" si="290"/>
        <v>9.4328703703703276E-3</v>
      </c>
      <c r="I1464" t="b">
        <f t="shared" si="291"/>
        <v>0</v>
      </c>
      <c r="J1464" s="14">
        <f t="shared" si="292"/>
        <v>0</v>
      </c>
      <c r="K1464">
        <f t="shared" si="293"/>
        <v>0</v>
      </c>
      <c r="L1464" s="12">
        <f t="shared" si="298"/>
        <v>7.9448148148148228</v>
      </c>
      <c r="M1464" s="1">
        <f t="shared" si="294"/>
        <v>11440.533333333346</v>
      </c>
      <c r="N1464">
        <f t="shared" si="295"/>
        <v>13.583333333333272</v>
      </c>
      <c r="O1464">
        <f t="shared" si="296"/>
        <v>0</v>
      </c>
      <c r="P1464">
        <f t="shared" si="297"/>
        <v>0</v>
      </c>
      <c r="Q1464">
        <f t="shared" si="299"/>
        <v>0</v>
      </c>
    </row>
    <row r="1465" spans="1:17" x14ac:dyDescent="0.25">
      <c r="A1465" s="6" t="s">
        <v>4054</v>
      </c>
      <c r="B1465" s="7" t="s">
        <v>3928</v>
      </c>
      <c r="C1465" s="10" t="s">
        <v>4055</v>
      </c>
      <c r="D1465" s="11" t="s">
        <v>4056</v>
      </c>
      <c r="E1465">
        <f t="shared" si="287"/>
        <v>1</v>
      </c>
      <c r="F1465">
        <f t="shared" si="288"/>
        <v>0</v>
      </c>
      <c r="G1465">
        <f t="shared" si="289"/>
        <v>0</v>
      </c>
      <c r="H1465" s="12">
        <f t="shared" si="290"/>
        <v>9.8032407407407374E-3</v>
      </c>
      <c r="I1465" t="b">
        <f t="shared" si="291"/>
        <v>0</v>
      </c>
      <c r="J1465" s="14">
        <f t="shared" si="292"/>
        <v>0</v>
      </c>
      <c r="K1465">
        <f t="shared" si="293"/>
        <v>0</v>
      </c>
      <c r="L1465" s="12">
        <f t="shared" si="298"/>
        <v>7.9546180555555637</v>
      </c>
      <c r="M1465" s="1">
        <f t="shared" si="294"/>
        <v>11454.650000000012</v>
      </c>
      <c r="N1465">
        <f t="shared" si="295"/>
        <v>14.116666666666662</v>
      </c>
      <c r="O1465">
        <f t="shared" si="296"/>
        <v>0</v>
      </c>
      <c r="P1465">
        <f t="shared" si="297"/>
        <v>0</v>
      </c>
      <c r="Q1465">
        <f t="shared" si="299"/>
        <v>0</v>
      </c>
    </row>
    <row r="1466" spans="1:17" x14ac:dyDescent="0.25">
      <c r="A1466" s="4" t="s">
        <v>4057</v>
      </c>
      <c r="B1466" s="5" t="s">
        <v>3928</v>
      </c>
      <c r="C1466" s="8" t="s">
        <v>4058</v>
      </c>
      <c r="D1466" s="9" t="s">
        <v>4059</v>
      </c>
      <c r="E1466">
        <f t="shared" si="287"/>
        <v>1</v>
      </c>
      <c r="F1466">
        <f t="shared" si="288"/>
        <v>0</v>
      </c>
      <c r="G1466">
        <f t="shared" si="289"/>
        <v>0</v>
      </c>
      <c r="H1466" s="12">
        <f t="shared" si="290"/>
        <v>1.1562500000000031E-2</v>
      </c>
      <c r="I1466" t="b">
        <f t="shared" si="291"/>
        <v>0</v>
      </c>
      <c r="J1466" s="14">
        <f t="shared" si="292"/>
        <v>0</v>
      </c>
      <c r="K1466">
        <f t="shared" si="293"/>
        <v>0</v>
      </c>
      <c r="L1466" s="12">
        <f t="shared" si="298"/>
        <v>7.9661805555555638</v>
      </c>
      <c r="M1466" s="1">
        <f t="shared" si="294"/>
        <v>11471.300000000012</v>
      </c>
      <c r="N1466">
        <f t="shared" si="295"/>
        <v>16.650000000000045</v>
      </c>
      <c r="O1466">
        <f t="shared" si="296"/>
        <v>0</v>
      </c>
      <c r="P1466">
        <f t="shared" si="297"/>
        <v>0</v>
      </c>
      <c r="Q1466">
        <f t="shared" si="299"/>
        <v>0</v>
      </c>
    </row>
    <row r="1467" spans="1:17" x14ac:dyDescent="0.25">
      <c r="A1467" s="6" t="s">
        <v>4060</v>
      </c>
      <c r="B1467" s="7" t="s">
        <v>3928</v>
      </c>
      <c r="C1467" s="10" t="s">
        <v>4061</v>
      </c>
      <c r="D1467" s="11" t="s">
        <v>4062</v>
      </c>
      <c r="E1467">
        <f t="shared" si="287"/>
        <v>1</v>
      </c>
      <c r="F1467">
        <f t="shared" si="288"/>
        <v>0</v>
      </c>
      <c r="G1467">
        <f t="shared" si="289"/>
        <v>0</v>
      </c>
      <c r="H1467" s="12">
        <f t="shared" si="290"/>
        <v>9.2592592592644074E-5</v>
      </c>
      <c r="I1467" t="b">
        <f t="shared" si="291"/>
        <v>0</v>
      </c>
      <c r="J1467" s="14">
        <f t="shared" si="292"/>
        <v>0</v>
      </c>
      <c r="K1467">
        <f t="shared" si="293"/>
        <v>0</v>
      </c>
      <c r="L1467" s="12">
        <f t="shared" si="298"/>
        <v>7.9662731481481561</v>
      </c>
      <c r="M1467" s="1">
        <f t="shared" si="294"/>
        <v>11471.433333333345</v>
      </c>
      <c r="N1467">
        <f t="shared" si="295"/>
        <v>0.13333333333340747</v>
      </c>
      <c r="O1467">
        <f t="shared" si="296"/>
        <v>0</v>
      </c>
      <c r="P1467">
        <f t="shared" si="297"/>
        <v>0</v>
      </c>
      <c r="Q1467">
        <f t="shared" si="299"/>
        <v>0</v>
      </c>
    </row>
    <row r="1468" spans="1:17" x14ac:dyDescent="0.25">
      <c r="A1468" s="4" t="s">
        <v>4063</v>
      </c>
      <c r="B1468" s="5" t="s">
        <v>3928</v>
      </c>
      <c r="C1468" s="8" t="s">
        <v>4064</v>
      </c>
      <c r="D1468" s="9" t="s">
        <v>2414</v>
      </c>
      <c r="E1468">
        <f t="shared" si="287"/>
        <v>1</v>
      </c>
      <c r="F1468">
        <f t="shared" si="288"/>
        <v>0</v>
      </c>
      <c r="G1468">
        <f t="shared" si="289"/>
        <v>0</v>
      </c>
      <c r="H1468" s="12">
        <f t="shared" si="290"/>
        <v>3.460648148148171E-3</v>
      </c>
      <c r="I1468" t="b">
        <f t="shared" si="291"/>
        <v>0</v>
      </c>
      <c r="J1468" s="14">
        <f t="shared" si="292"/>
        <v>0</v>
      </c>
      <c r="K1468">
        <f t="shared" si="293"/>
        <v>0</v>
      </c>
      <c r="L1468" s="12">
        <f t="shared" si="298"/>
        <v>7.9697337962963042</v>
      </c>
      <c r="M1468" s="1">
        <f t="shared" si="294"/>
        <v>11476.416666666679</v>
      </c>
      <c r="N1468">
        <f t="shared" si="295"/>
        <v>4.9833333333333663</v>
      </c>
      <c r="O1468">
        <f t="shared" si="296"/>
        <v>0</v>
      </c>
      <c r="P1468">
        <f t="shared" si="297"/>
        <v>0</v>
      </c>
      <c r="Q1468">
        <f t="shared" si="299"/>
        <v>0</v>
      </c>
    </row>
    <row r="1469" spans="1:17" x14ac:dyDescent="0.25">
      <c r="A1469" s="6" t="s">
        <v>4065</v>
      </c>
      <c r="B1469" s="7" t="s">
        <v>3928</v>
      </c>
      <c r="C1469" s="10" t="s">
        <v>4066</v>
      </c>
      <c r="D1469" s="11" t="s">
        <v>4067</v>
      </c>
      <c r="E1469">
        <f t="shared" si="287"/>
        <v>1</v>
      </c>
      <c r="F1469">
        <f t="shared" si="288"/>
        <v>0</v>
      </c>
      <c r="G1469">
        <f t="shared" si="289"/>
        <v>0</v>
      </c>
      <c r="H1469" s="12">
        <f t="shared" si="290"/>
        <v>9.7453703703703765E-3</v>
      </c>
      <c r="I1469" t="b">
        <f t="shared" si="291"/>
        <v>0</v>
      </c>
      <c r="J1469" s="14">
        <f t="shared" si="292"/>
        <v>0</v>
      </c>
      <c r="K1469">
        <f t="shared" si="293"/>
        <v>0</v>
      </c>
      <c r="L1469" s="12">
        <f t="shared" si="298"/>
        <v>7.9794791666666747</v>
      </c>
      <c r="M1469" s="1">
        <f t="shared" si="294"/>
        <v>11490.450000000012</v>
      </c>
      <c r="N1469">
        <f t="shared" si="295"/>
        <v>14.033333333333342</v>
      </c>
      <c r="O1469">
        <f t="shared" si="296"/>
        <v>0</v>
      </c>
      <c r="P1469">
        <f t="shared" si="297"/>
        <v>0</v>
      </c>
      <c r="Q1469">
        <f t="shared" si="299"/>
        <v>0</v>
      </c>
    </row>
    <row r="1470" spans="1:17" x14ac:dyDescent="0.25">
      <c r="A1470" s="4" t="s">
        <v>1718</v>
      </c>
      <c r="B1470" s="5" t="s">
        <v>3928</v>
      </c>
      <c r="C1470" s="8" t="s">
        <v>4068</v>
      </c>
      <c r="D1470" s="9" t="s">
        <v>1023</v>
      </c>
      <c r="E1470">
        <f t="shared" si="287"/>
        <v>1</v>
      </c>
      <c r="F1470">
        <f t="shared" si="288"/>
        <v>0</v>
      </c>
      <c r="G1470">
        <f t="shared" si="289"/>
        <v>0</v>
      </c>
      <c r="H1470" s="12">
        <f t="shared" si="290"/>
        <v>1.4004629629629228E-3</v>
      </c>
      <c r="I1470" t="b">
        <f t="shared" si="291"/>
        <v>0</v>
      </c>
      <c r="J1470" s="14">
        <f t="shared" si="292"/>
        <v>0</v>
      </c>
      <c r="K1470">
        <f t="shared" si="293"/>
        <v>0</v>
      </c>
      <c r="L1470" s="12">
        <f t="shared" si="298"/>
        <v>7.9808796296296372</v>
      </c>
      <c r="M1470" s="1">
        <f t="shared" si="294"/>
        <v>11492.466666666678</v>
      </c>
      <c r="N1470">
        <f t="shared" si="295"/>
        <v>2.0166666666666089</v>
      </c>
      <c r="O1470">
        <f t="shared" si="296"/>
        <v>0</v>
      </c>
      <c r="P1470">
        <f t="shared" si="297"/>
        <v>0</v>
      </c>
      <c r="Q1470">
        <f t="shared" si="299"/>
        <v>0</v>
      </c>
    </row>
    <row r="1471" spans="1:17" x14ac:dyDescent="0.25">
      <c r="A1471" s="6" t="s">
        <v>4069</v>
      </c>
      <c r="B1471" s="7" t="s">
        <v>3928</v>
      </c>
      <c r="C1471" s="10" t="s">
        <v>4070</v>
      </c>
      <c r="D1471" s="11" t="s">
        <v>1342</v>
      </c>
      <c r="E1471">
        <f t="shared" si="287"/>
        <v>1</v>
      </c>
      <c r="F1471">
        <f t="shared" si="288"/>
        <v>0</v>
      </c>
      <c r="G1471">
        <f t="shared" si="289"/>
        <v>0</v>
      </c>
      <c r="H1471" s="12">
        <f t="shared" si="290"/>
        <v>1.0243055555555602E-2</v>
      </c>
      <c r="I1471" t="b">
        <f t="shared" si="291"/>
        <v>0</v>
      </c>
      <c r="J1471" s="14">
        <f t="shared" si="292"/>
        <v>0</v>
      </c>
      <c r="K1471">
        <f t="shared" si="293"/>
        <v>0</v>
      </c>
      <c r="L1471" s="12">
        <f t="shared" si="298"/>
        <v>7.9911226851851929</v>
      </c>
      <c r="M1471" s="1">
        <f t="shared" si="294"/>
        <v>11507.216666666678</v>
      </c>
      <c r="N1471">
        <f t="shared" si="295"/>
        <v>14.750000000000068</v>
      </c>
      <c r="O1471">
        <f t="shared" si="296"/>
        <v>0</v>
      </c>
      <c r="P1471">
        <f t="shared" si="297"/>
        <v>0</v>
      </c>
      <c r="Q1471">
        <f t="shared" si="299"/>
        <v>0</v>
      </c>
    </row>
    <row r="1472" spans="1:17" x14ac:dyDescent="0.25">
      <c r="A1472" s="4" t="s">
        <v>3024</v>
      </c>
      <c r="B1472" s="5" t="s">
        <v>3928</v>
      </c>
      <c r="C1472" s="8" t="s">
        <v>4071</v>
      </c>
      <c r="D1472" s="9" t="s">
        <v>4072</v>
      </c>
      <c r="E1472">
        <f t="shared" si="287"/>
        <v>1</v>
      </c>
      <c r="F1472">
        <f t="shared" si="288"/>
        <v>0</v>
      </c>
      <c r="G1472">
        <f t="shared" si="289"/>
        <v>0</v>
      </c>
      <c r="H1472" s="12">
        <f t="shared" si="290"/>
        <v>8.4143518518519089E-3</v>
      </c>
      <c r="I1472" t="b">
        <f t="shared" si="291"/>
        <v>0</v>
      </c>
      <c r="J1472" s="14">
        <f t="shared" si="292"/>
        <v>0</v>
      </c>
      <c r="K1472">
        <f t="shared" si="293"/>
        <v>0</v>
      </c>
      <c r="L1472" s="12">
        <f t="shared" si="298"/>
        <v>7.9995370370370447</v>
      </c>
      <c r="M1472" s="1">
        <f t="shared" si="294"/>
        <v>11519.333333333345</v>
      </c>
      <c r="N1472">
        <f t="shared" si="295"/>
        <v>12.116666666666749</v>
      </c>
      <c r="O1472">
        <f t="shared" si="296"/>
        <v>0</v>
      </c>
      <c r="P1472">
        <f t="shared" si="297"/>
        <v>0</v>
      </c>
      <c r="Q1472">
        <f t="shared" si="299"/>
        <v>0</v>
      </c>
    </row>
    <row r="1473" spans="1:17" x14ac:dyDescent="0.25">
      <c r="A1473" s="6" t="s">
        <v>4073</v>
      </c>
      <c r="B1473" s="7" t="s">
        <v>3928</v>
      </c>
      <c r="C1473" s="10" t="s">
        <v>4074</v>
      </c>
      <c r="D1473" s="11" t="s">
        <v>4075</v>
      </c>
      <c r="E1473">
        <f t="shared" si="287"/>
        <v>1</v>
      </c>
      <c r="F1473">
        <f t="shared" si="288"/>
        <v>0</v>
      </c>
      <c r="G1473">
        <f t="shared" si="289"/>
        <v>0</v>
      </c>
      <c r="H1473" s="12">
        <f t="shared" si="290"/>
        <v>4.9074074074073604E-3</v>
      </c>
      <c r="I1473" t="b">
        <f t="shared" si="291"/>
        <v>0</v>
      </c>
      <c r="J1473" s="14">
        <f t="shared" si="292"/>
        <v>0</v>
      </c>
      <c r="K1473">
        <f t="shared" si="293"/>
        <v>0</v>
      </c>
      <c r="L1473" s="12">
        <f t="shared" si="298"/>
        <v>8.0044444444444522</v>
      </c>
      <c r="M1473" s="1">
        <f t="shared" si="294"/>
        <v>11526.400000000011</v>
      </c>
      <c r="N1473">
        <f t="shared" si="295"/>
        <v>7.0666666666665989</v>
      </c>
      <c r="O1473">
        <f t="shared" si="296"/>
        <v>0</v>
      </c>
      <c r="P1473">
        <f t="shared" si="297"/>
        <v>0</v>
      </c>
      <c r="Q1473">
        <f t="shared" si="299"/>
        <v>0</v>
      </c>
    </row>
    <row r="1474" spans="1:17" x14ac:dyDescent="0.25">
      <c r="A1474" s="4" t="s">
        <v>4076</v>
      </c>
      <c r="B1474" s="5" t="s">
        <v>3928</v>
      </c>
      <c r="C1474" s="8" t="s">
        <v>2996</v>
      </c>
      <c r="D1474" s="9" t="s">
        <v>4077</v>
      </c>
      <c r="E1474">
        <f t="shared" si="287"/>
        <v>1</v>
      </c>
      <c r="F1474">
        <f t="shared" si="288"/>
        <v>0</v>
      </c>
      <c r="G1474">
        <f t="shared" si="289"/>
        <v>0</v>
      </c>
      <c r="H1474" s="12">
        <f t="shared" si="290"/>
        <v>1.1481481481481537E-2</v>
      </c>
      <c r="I1474" t="b">
        <f t="shared" si="291"/>
        <v>0</v>
      </c>
      <c r="J1474" s="14">
        <f t="shared" si="292"/>
        <v>0</v>
      </c>
      <c r="K1474">
        <f t="shared" si="293"/>
        <v>0</v>
      </c>
      <c r="L1474" s="12">
        <f t="shared" si="298"/>
        <v>8.0159259259259343</v>
      </c>
      <c r="M1474" s="1">
        <f t="shared" si="294"/>
        <v>11542.933333333345</v>
      </c>
      <c r="N1474">
        <f t="shared" si="295"/>
        <v>16.533333333333413</v>
      </c>
      <c r="O1474">
        <f t="shared" si="296"/>
        <v>0</v>
      </c>
      <c r="P1474">
        <f t="shared" si="297"/>
        <v>0</v>
      </c>
      <c r="Q1474">
        <f t="shared" si="299"/>
        <v>0</v>
      </c>
    </row>
    <row r="1475" spans="1:17" x14ac:dyDescent="0.25">
      <c r="A1475" s="6" t="s">
        <v>4078</v>
      </c>
      <c r="B1475" s="7" t="s">
        <v>3928</v>
      </c>
      <c r="C1475" s="10" t="s">
        <v>4079</v>
      </c>
      <c r="D1475" s="11" t="s">
        <v>4080</v>
      </c>
      <c r="E1475">
        <f t="shared" ref="E1475:E1538" si="300">IF(LEN(A1475)=7,1,0)</f>
        <v>0</v>
      </c>
      <c r="F1475">
        <f t="shared" ref="F1475:F1538" si="301">IF(LEN(A1475)=8,1,0)</f>
        <v>1</v>
      </c>
      <c r="G1475">
        <f t="shared" ref="G1475:G1538" si="302">IF(LEN(A1475)&gt;=10,1,0)</f>
        <v>0</v>
      </c>
      <c r="H1475" s="12">
        <f t="shared" ref="H1475:H1538" si="303">D1475-C1475</f>
        <v>1.284722222222201E-3</v>
      </c>
      <c r="I1475" t="b">
        <f t="shared" ref="I1475:I1538" si="304">IF(MID(A1475,1,2)="12",TRUE,FALSE)</f>
        <v>0</v>
      </c>
      <c r="J1475" s="14">
        <f t="shared" ref="J1475:J1538" si="305">IF(AND(I1475=TRUE,E1475=1),H1475,0)</f>
        <v>0</v>
      </c>
      <c r="K1475">
        <f t="shared" ref="K1475:K1538" si="306">IF(J1475&lt;&gt;0,1,0)</f>
        <v>0</v>
      </c>
      <c r="L1475" s="12">
        <f t="shared" si="298"/>
        <v>8.017210648148156</v>
      </c>
      <c r="M1475" s="1">
        <f t="shared" ref="M1475:M1538" si="307">L1475*24*60</f>
        <v>11544.783333333344</v>
      </c>
      <c r="N1475">
        <f t="shared" ref="N1475:N1538" si="308">IF(AND(E1475=1,M1475&gt;800),H1475*24*60,0)</f>
        <v>0</v>
      </c>
      <c r="O1475">
        <f t="shared" ref="O1475:O1538" si="309">IF(AND(F1475=1,M1475&gt;800),H1475*24*60,0)</f>
        <v>1.8499999999999694</v>
      </c>
      <c r="P1475">
        <f t="shared" ref="P1475:P1538" si="310">IF(G1475=1,H1475)*24*60</f>
        <v>0</v>
      </c>
      <c r="Q1475">
        <f t="shared" si="299"/>
        <v>0</v>
      </c>
    </row>
    <row r="1476" spans="1:17" x14ac:dyDescent="0.25">
      <c r="A1476" s="4" t="s">
        <v>4081</v>
      </c>
      <c r="B1476" s="5" t="s">
        <v>3928</v>
      </c>
      <c r="C1476" s="8" t="s">
        <v>4082</v>
      </c>
      <c r="D1476" s="9" t="s">
        <v>4083</v>
      </c>
      <c r="E1476">
        <f t="shared" si="300"/>
        <v>1</v>
      </c>
      <c r="F1476">
        <f t="shared" si="301"/>
        <v>0</v>
      </c>
      <c r="G1476">
        <f t="shared" si="302"/>
        <v>0</v>
      </c>
      <c r="H1476" s="12">
        <f t="shared" si="303"/>
        <v>1.0532407407407351E-2</v>
      </c>
      <c r="I1476" t="b">
        <f t="shared" si="304"/>
        <v>0</v>
      </c>
      <c r="J1476" s="14">
        <f t="shared" si="305"/>
        <v>0</v>
      </c>
      <c r="K1476">
        <f t="shared" si="306"/>
        <v>0</v>
      </c>
      <c r="L1476" s="12">
        <f t="shared" si="298"/>
        <v>8.0277430555555629</v>
      </c>
      <c r="M1476" s="1">
        <f t="shared" si="307"/>
        <v>11559.950000000012</v>
      </c>
      <c r="N1476">
        <f t="shared" si="308"/>
        <v>15.166666666666586</v>
      </c>
      <c r="O1476">
        <f t="shared" si="309"/>
        <v>0</v>
      </c>
      <c r="P1476">
        <f t="shared" si="310"/>
        <v>0</v>
      </c>
      <c r="Q1476">
        <f t="shared" si="299"/>
        <v>0</v>
      </c>
    </row>
    <row r="1477" spans="1:17" x14ac:dyDescent="0.25">
      <c r="A1477" s="6" t="s">
        <v>4084</v>
      </c>
      <c r="B1477" s="7" t="s">
        <v>3928</v>
      </c>
      <c r="C1477" s="10" t="s">
        <v>4085</v>
      </c>
      <c r="D1477" s="11" t="s">
        <v>4086</v>
      </c>
      <c r="E1477">
        <f t="shared" si="300"/>
        <v>1</v>
      </c>
      <c r="F1477">
        <f t="shared" si="301"/>
        <v>0</v>
      </c>
      <c r="G1477">
        <f t="shared" si="302"/>
        <v>0</v>
      </c>
      <c r="H1477" s="12">
        <f t="shared" si="303"/>
        <v>1.5509259259258723E-3</v>
      </c>
      <c r="I1477" t="b">
        <f t="shared" si="304"/>
        <v>0</v>
      </c>
      <c r="J1477" s="14">
        <f t="shared" si="305"/>
        <v>0</v>
      </c>
      <c r="K1477">
        <f t="shared" si="306"/>
        <v>0</v>
      </c>
      <c r="L1477" s="12">
        <f t="shared" si="298"/>
        <v>8.029293981481489</v>
      </c>
      <c r="M1477" s="1">
        <f t="shared" si="307"/>
        <v>11562.183333333345</v>
      </c>
      <c r="N1477">
        <f t="shared" si="308"/>
        <v>2.2333333333332561</v>
      </c>
      <c r="O1477">
        <f t="shared" si="309"/>
        <v>0</v>
      </c>
      <c r="P1477">
        <f t="shared" si="310"/>
        <v>0</v>
      </c>
      <c r="Q1477">
        <f t="shared" si="299"/>
        <v>0</v>
      </c>
    </row>
    <row r="1478" spans="1:17" x14ac:dyDescent="0.25">
      <c r="A1478" s="4" t="s">
        <v>4087</v>
      </c>
      <c r="B1478" s="5" t="s">
        <v>3928</v>
      </c>
      <c r="C1478" s="8" t="s">
        <v>4088</v>
      </c>
      <c r="D1478" s="9" t="s">
        <v>4089</v>
      </c>
      <c r="E1478">
        <f t="shared" si="300"/>
        <v>0</v>
      </c>
      <c r="F1478">
        <f t="shared" si="301"/>
        <v>1</v>
      </c>
      <c r="G1478">
        <f t="shared" si="302"/>
        <v>0</v>
      </c>
      <c r="H1478" s="12">
        <f t="shared" si="303"/>
        <v>3.9814814814813637E-3</v>
      </c>
      <c r="I1478" t="b">
        <f t="shared" si="304"/>
        <v>0</v>
      </c>
      <c r="J1478" s="14">
        <f t="shared" si="305"/>
        <v>0</v>
      </c>
      <c r="K1478">
        <f t="shared" si="306"/>
        <v>0</v>
      </c>
      <c r="L1478" s="12">
        <f t="shared" ref="L1478:L1541" si="311">IF(OR(E1478=1,F1478=1),L1477+H1478,L1477)</f>
        <v>8.0332754629629708</v>
      </c>
      <c r="M1478" s="1">
        <f t="shared" si="307"/>
        <v>11567.916666666679</v>
      </c>
      <c r="N1478">
        <f t="shared" si="308"/>
        <v>0</v>
      </c>
      <c r="O1478">
        <f t="shared" si="309"/>
        <v>5.7333333333331638</v>
      </c>
      <c r="P1478">
        <f t="shared" si="310"/>
        <v>0</v>
      </c>
      <c r="Q1478">
        <f t="shared" si="299"/>
        <v>0</v>
      </c>
    </row>
    <row r="1479" spans="1:17" x14ac:dyDescent="0.25">
      <c r="A1479" s="6" t="s">
        <v>4090</v>
      </c>
      <c r="B1479" s="7" t="s">
        <v>3928</v>
      </c>
      <c r="C1479" s="10" t="s">
        <v>4091</v>
      </c>
      <c r="D1479" s="11" t="s">
        <v>4092</v>
      </c>
      <c r="E1479">
        <f t="shared" si="300"/>
        <v>1</v>
      </c>
      <c r="F1479">
        <f t="shared" si="301"/>
        <v>0</v>
      </c>
      <c r="G1479">
        <f t="shared" si="302"/>
        <v>0</v>
      </c>
      <c r="H1479" s="12">
        <f t="shared" si="303"/>
        <v>6.226851851851789E-3</v>
      </c>
      <c r="I1479" t="b">
        <f t="shared" si="304"/>
        <v>0</v>
      </c>
      <c r="J1479" s="14">
        <f t="shared" si="305"/>
        <v>0</v>
      </c>
      <c r="K1479">
        <f t="shared" si="306"/>
        <v>0</v>
      </c>
      <c r="L1479" s="12">
        <f t="shared" si="311"/>
        <v>8.0395023148148219</v>
      </c>
      <c r="M1479" s="1">
        <f t="shared" si="307"/>
        <v>11576.883333333344</v>
      </c>
      <c r="N1479">
        <f t="shared" si="308"/>
        <v>8.9666666666665762</v>
      </c>
      <c r="O1479">
        <f t="shared" si="309"/>
        <v>0</v>
      </c>
      <c r="P1479">
        <f t="shared" si="310"/>
        <v>0</v>
      </c>
      <c r="Q1479">
        <f t="shared" si="299"/>
        <v>0</v>
      </c>
    </row>
    <row r="1480" spans="1:17" x14ac:dyDescent="0.25">
      <c r="A1480" s="4" t="s">
        <v>4093</v>
      </c>
      <c r="B1480" s="5" t="s">
        <v>3928</v>
      </c>
      <c r="C1480" s="8" t="s">
        <v>4094</v>
      </c>
      <c r="D1480" s="9" t="s">
        <v>173</v>
      </c>
      <c r="E1480">
        <f t="shared" si="300"/>
        <v>1</v>
      </c>
      <c r="F1480">
        <f t="shared" si="301"/>
        <v>0</v>
      </c>
      <c r="G1480">
        <f t="shared" si="302"/>
        <v>0</v>
      </c>
      <c r="H1480" s="12">
        <f t="shared" si="303"/>
        <v>4.3865740740740566E-3</v>
      </c>
      <c r="I1480" t="b">
        <f t="shared" si="304"/>
        <v>0</v>
      </c>
      <c r="J1480" s="14">
        <f t="shared" si="305"/>
        <v>0</v>
      </c>
      <c r="K1480">
        <f t="shared" si="306"/>
        <v>0</v>
      </c>
      <c r="L1480" s="12">
        <f t="shared" si="311"/>
        <v>8.0438888888888957</v>
      </c>
      <c r="M1480" s="1">
        <f t="shared" si="307"/>
        <v>11583.200000000012</v>
      </c>
      <c r="N1480">
        <f t="shared" si="308"/>
        <v>6.3166666666666416</v>
      </c>
      <c r="O1480">
        <f t="shared" si="309"/>
        <v>0</v>
      </c>
      <c r="P1480">
        <f t="shared" si="310"/>
        <v>0</v>
      </c>
      <c r="Q1480">
        <f t="shared" si="299"/>
        <v>0</v>
      </c>
    </row>
    <row r="1481" spans="1:17" x14ac:dyDescent="0.25">
      <c r="A1481" s="6" t="s">
        <v>4095</v>
      </c>
      <c r="B1481" s="7" t="s">
        <v>3928</v>
      </c>
      <c r="C1481" s="10" t="s">
        <v>4096</v>
      </c>
      <c r="D1481" s="11" t="s">
        <v>4097</v>
      </c>
      <c r="E1481">
        <f t="shared" si="300"/>
        <v>1</v>
      </c>
      <c r="F1481">
        <f t="shared" si="301"/>
        <v>0</v>
      </c>
      <c r="G1481">
        <f t="shared" si="302"/>
        <v>0</v>
      </c>
      <c r="H1481" s="12">
        <f t="shared" si="303"/>
        <v>7.4884259259259123E-3</v>
      </c>
      <c r="I1481" t="b">
        <f t="shared" si="304"/>
        <v>0</v>
      </c>
      <c r="J1481" s="14">
        <f t="shared" si="305"/>
        <v>0</v>
      </c>
      <c r="K1481">
        <f t="shared" si="306"/>
        <v>0</v>
      </c>
      <c r="L1481" s="12">
        <f t="shared" si="311"/>
        <v>8.0513773148148218</v>
      </c>
      <c r="M1481" s="1">
        <f t="shared" si="307"/>
        <v>11593.983333333343</v>
      </c>
      <c r="N1481">
        <f t="shared" si="308"/>
        <v>10.783333333333314</v>
      </c>
      <c r="O1481">
        <f t="shared" si="309"/>
        <v>0</v>
      </c>
      <c r="P1481">
        <f t="shared" si="310"/>
        <v>0</v>
      </c>
      <c r="Q1481">
        <f t="shared" si="299"/>
        <v>0</v>
      </c>
    </row>
    <row r="1482" spans="1:17" x14ac:dyDescent="0.25">
      <c r="A1482" s="4" t="s">
        <v>4098</v>
      </c>
      <c r="B1482" s="5" t="s">
        <v>3928</v>
      </c>
      <c r="C1482" s="8" t="s">
        <v>4099</v>
      </c>
      <c r="D1482" s="9" t="s">
        <v>4100</v>
      </c>
      <c r="E1482">
        <f t="shared" si="300"/>
        <v>1</v>
      </c>
      <c r="F1482">
        <f t="shared" si="301"/>
        <v>0</v>
      </c>
      <c r="G1482">
        <f t="shared" si="302"/>
        <v>0</v>
      </c>
      <c r="H1482" s="12">
        <f t="shared" si="303"/>
        <v>2.8472222222222232E-3</v>
      </c>
      <c r="I1482" t="b">
        <f t="shared" si="304"/>
        <v>0</v>
      </c>
      <c r="J1482" s="14">
        <f t="shared" si="305"/>
        <v>0</v>
      </c>
      <c r="K1482">
        <f t="shared" si="306"/>
        <v>0</v>
      </c>
      <c r="L1482" s="12">
        <f t="shared" si="311"/>
        <v>8.0542245370370438</v>
      </c>
      <c r="M1482" s="1">
        <f t="shared" si="307"/>
        <v>11598.083333333343</v>
      </c>
      <c r="N1482">
        <f t="shared" si="308"/>
        <v>4.1000000000000014</v>
      </c>
      <c r="O1482">
        <f t="shared" si="309"/>
        <v>0</v>
      </c>
      <c r="P1482">
        <f t="shared" si="310"/>
        <v>0</v>
      </c>
      <c r="Q1482">
        <f t="shared" si="299"/>
        <v>0</v>
      </c>
    </row>
    <row r="1483" spans="1:17" x14ac:dyDescent="0.25">
      <c r="A1483" s="6" t="s">
        <v>4101</v>
      </c>
      <c r="B1483" s="7" t="s">
        <v>3928</v>
      </c>
      <c r="C1483" s="10" t="s">
        <v>4102</v>
      </c>
      <c r="D1483" s="11" t="s">
        <v>4103</v>
      </c>
      <c r="E1483">
        <f t="shared" si="300"/>
        <v>1</v>
      </c>
      <c r="F1483">
        <f t="shared" si="301"/>
        <v>0</v>
      </c>
      <c r="G1483">
        <f t="shared" si="302"/>
        <v>0</v>
      </c>
      <c r="H1483" s="12">
        <f t="shared" si="303"/>
        <v>5.4513888888888529E-3</v>
      </c>
      <c r="I1483" t="b">
        <f t="shared" si="304"/>
        <v>0</v>
      </c>
      <c r="J1483" s="14">
        <f t="shared" si="305"/>
        <v>0</v>
      </c>
      <c r="K1483">
        <f t="shared" si="306"/>
        <v>0</v>
      </c>
      <c r="L1483" s="12">
        <f t="shared" si="311"/>
        <v>8.0596759259259318</v>
      </c>
      <c r="M1483" s="1">
        <f t="shared" si="307"/>
        <v>11605.933333333343</v>
      </c>
      <c r="N1483">
        <f t="shared" si="308"/>
        <v>7.8499999999999481</v>
      </c>
      <c r="O1483">
        <f t="shared" si="309"/>
        <v>0</v>
      </c>
      <c r="P1483">
        <f t="shared" si="310"/>
        <v>0</v>
      </c>
      <c r="Q1483">
        <f t="shared" si="299"/>
        <v>0</v>
      </c>
    </row>
    <row r="1484" spans="1:17" x14ac:dyDescent="0.25">
      <c r="A1484" s="4" t="s">
        <v>4104</v>
      </c>
      <c r="B1484" s="5" t="s">
        <v>3928</v>
      </c>
      <c r="C1484" s="8" t="s">
        <v>4105</v>
      </c>
      <c r="D1484" s="9" t="s">
        <v>4106</v>
      </c>
      <c r="E1484">
        <f t="shared" si="300"/>
        <v>0</v>
      </c>
      <c r="F1484">
        <f t="shared" si="301"/>
        <v>1</v>
      </c>
      <c r="G1484">
        <f t="shared" si="302"/>
        <v>0</v>
      </c>
      <c r="H1484" s="12">
        <f t="shared" si="303"/>
        <v>5.5439814814814969E-3</v>
      </c>
      <c r="I1484" t="b">
        <f t="shared" si="304"/>
        <v>0</v>
      </c>
      <c r="J1484" s="14">
        <f t="shared" si="305"/>
        <v>0</v>
      </c>
      <c r="K1484">
        <f t="shared" si="306"/>
        <v>0</v>
      </c>
      <c r="L1484" s="12">
        <f t="shared" si="311"/>
        <v>8.065219907407414</v>
      </c>
      <c r="M1484" s="1">
        <f t="shared" si="307"/>
        <v>11613.916666666677</v>
      </c>
      <c r="N1484">
        <f t="shared" si="308"/>
        <v>0</v>
      </c>
      <c r="O1484">
        <f t="shared" si="309"/>
        <v>7.9833333333333556</v>
      </c>
      <c r="P1484">
        <f t="shared" si="310"/>
        <v>0</v>
      </c>
      <c r="Q1484">
        <f t="shared" si="299"/>
        <v>0</v>
      </c>
    </row>
    <row r="1485" spans="1:17" x14ac:dyDescent="0.25">
      <c r="A1485" s="6" t="s">
        <v>3342</v>
      </c>
      <c r="B1485" s="7" t="s">
        <v>3928</v>
      </c>
      <c r="C1485" s="10" t="s">
        <v>4107</v>
      </c>
      <c r="D1485" s="11" t="s">
        <v>4108</v>
      </c>
      <c r="E1485">
        <f t="shared" si="300"/>
        <v>1</v>
      </c>
      <c r="F1485">
        <f t="shared" si="301"/>
        <v>0</v>
      </c>
      <c r="G1485">
        <f t="shared" si="302"/>
        <v>0</v>
      </c>
      <c r="H1485" s="12">
        <f t="shared" si="303"/>
        <v>1.678240740740744E-3</v>
      </c>
      <c r="I1485" t="b">
        <f t="shared" si="304"/>
        <v>0</v>
      </c>
      <c r="J1485" s="14">
        <f t="shared" si="305"/>
        <v>0</v>
      </c>
      <c r="K1485">
        <f t="shared" si="306"/>
        <v>0</v>
      </c>
      <c r="L1485" s="12">
        <f t="shared" si="311"/>
        <v>8.0668981481481552</v>
      </c>
      <c r="M1485" s="1">
        <f t="shared" si="307"/>
        <v>11616.333333333343</v>
      </c>
      <c r="N1485">
        <f t="shared" si="308"/>
        <v>2.4166666666666714</v>
      </c>
      <c r="O1485">
        <f t="shared" si="309"/>
        <v>0</v>
      </c>
      <c r="P1485">
        <f t="shared" si="310"/>
        <v>0</v>
      </c>
      <c r="Q1485">
        <f t="shared" si="299"/>
        <v>0</v>
      </c>
    </row>
    <row r="1486" spans="1:17" x14ac:dyDescent="0.25">
      <c r="A1486" s="4" t="s">
        <v>4109</v>
      </c>
      <c r="B1486" s="5" t="s">
        <v>3928</v>
      </c>
      <c r="C1486" s="8" t="s">
        <v>4110</v>
      </c>
      <c r="D1486" s="9" t="s">
        <v>4111</v>
      </c>
      <c r="E1486">
        <f t="shared" si="300"/>
        <v>1</v>
      </c>
      <c r="F1486">
        <f t="shared" si="301"/>
        <v>0</v>
      </c>
      <c r="G1486">
        <f t="shared" si="302"/>
        <v>0</v>
      </c>
      <c r="H1486" s="12">
        <f t="shared" si="303"/>
        <v>9.1435185185184675E-3</v>
      </c>
      <c r="I1486" t="b">
        <f t="shared" si="304"/>
        <v>0</v>
      </c>
      <c r="J1486" s="14">
        <f t="shared" si="305"/>
        <v>0</v>
      </c>
      <c r="K1486">
        <f t="shared" si="306"/>
        <v>0</v>
      </c>
      <c r="L1486" s="12">
        <f t="shared" si="311"/>
        <v>8.0760416666666739</v>
      </c>
      <c r="M1486" s="1">
        <f t="shared" si="307"/>
        <v>11629.500000000009</v>
      </c>
      <c r="N1486">
        <f t="shared" si="308"/>
        <v>13.166666666666593</v>
      </c>
      <c r="O1486">
        <f t="shared" si="309"/>
        <v>0</v>
      </c>
      <c r="P1486">
        <f t="shared" si="310"/>
        <v>0</v>
      </c>
      <c r="Q1486">
        <f t="shared" si="299"/>
        <v>0</v>
      </c>
    </row>
    <row r="1487" spans="1:17" x14ac:dyDescent="0.25">
      <c r="A1487" s="6" t="s">
        <v>4112</v>
      </c>
      <c r="B1487" s="7" t="s">
        <v>3928</v>
      </c>
      <c r="C1487" s="10" t="s">
        <v>4113</v>
      </c>
      <c r="D1487" s="11" t="s">
        <v>1097</v>
      </c>
      <c r="E1487">
        <f t="shared" si="300"/>
        <v>1</v>
      </c>
      <c r="F1487">
        <f t="shared" si="301"/>
        <v>0</v>
      </c>
      <c r="G1487">
        <f t="shared" si="302"/>
        <v>0</v>
      </c>
      <c r="H1487" s="12">
        <f t="shared" si="303"/>
        <v>1.0208333333333375E-2</v>
      </c>
      <c r="I1487" t="b">
        <f t="shared" si="304"/>
        <v>0</v>
      </c>
      <c r="J1487" s="14">
        <f t="shared" si="305"/>
        <v>0</v>
      </c>
      <c r="K1487">
        <f t="shared" si="306"/>
        <v>0</v>
      </c>
      <c r="L1487" s="12">
        <f t="shared" si="311"/>
        <v>8.0862500000000068</v>
      </c>
      <c r="M1487" s="1">
        <f t="shared" si="307"/>
        <v>11644.20000000001</v>
      </c>
      <c r="N1487">
        <f t="shared" si="308"/>
        <v>14.70000000000006</v>
      </c>
      <c r="O1487">
        <f t="shared" si="309"/>
        <v>0</v>
      </c>
      <c r="P1487">
        <f t="shared" si="310"/>
        <v>0</v>
      </c>
      <c r="Q1487">
        <f t="shared" si="299"/>
        <v>0</v>
      </c>
    </row>
    <row r="1488" spans="1:17" x14ac:dyDescent="0.25">
      <c r="A1488" s="4" t="s">
        <v>4114</v>
      </c>
      <c r="B1488" s="5" t="s">
        <v>3928</v>
      </c>
      <c r="C1488" s="8" t="s">
        <v>4115</v>
      </c>
      <c r="D1488" s="9" t="s">
        <v>4116</v>
      </c>
      <c r="E1488">
        <f t="shared" si="300"/>
        <v>1</v>
      </c>
      <c r="F1488">
        <f t="shared" si="301"/>
        <v>0</v>
      </c>
      <c r="G1488">
        <f t="shared" si="302"/>
        <v>0</v>
      </c>
      <c r="H1488" s="12">
        <f t="shared" si="303"/>
        <v>6.8171296296296591E-3</v>
      </c>
      <c r="I1488" t="b">
        <f t="shared" si="304"/>
        <v>0</v>
      </c>
      <c r="J1488" s="14">
        <f t="shared" si="305"/>
        <v>0</v>
      </c>
      <c r="K1488">
        <f t="shared" si="306"/>
        <v>0</v>
      </c>
      <c r="L1488" s="12">
        <f t="shared" si="311"/>
        <v>8.0930671296296364</v>
      </c>
      <c r="M1488" s="1">
        <f t="shared" si="307"/>
        <v>11654.016666666676</v>
      </c>
      <c r="N1488">
        <f t="shared" si="308"/>
        <v>9.8166666666667091</v>
      </c>
      <c r="O1488">
        <f t="shared" si="309"/>
        <v>0</v>
      </c>
      <c r="P1488">
        <f t="shared" si="310"/>
        <v>0</v>
      </c>
      <c r="Q1488">
        <f t="shared" si="299"/>
        <v>0</v>
      </c>
    </row>
    <row r="1489" spans="1:17" x14ac:dyDescent="0.25">
      <c r="A1489" s="6" t="s">
        <v>4117</v>
      </c>
      <c r="B1489" s="7" t="s">
        <v>3928</v>
      </c>
      <c r="C1489" s="10" t="s">
        <v>1087</v>
      </c>
      <c r="D1489" s="11" t="s">
        <v>4118</v>
      </c>
      <c r="E1489">
        <f t="shared" si="300"/>
        <v>1</v>
      </c>
      <c r="F1489">
        <f t="shared" si="301"/>
        <v>0</v>
      </c>
      <c r="G1489">
        <f t="shared" si="302"/>
        <v>0</v>
      </c>
      <c r="H1489" s="12">
        <f t="shared" si="303"/>
        <v>8.2986111111110761E-3</v>
      </c>
      <c r="I1489" t="b">
        <f t="shared" si="304"/>
        <v>0</v>
      </c>
      <c r="J1489" s="14">
        <f t="shared" si="305"/>
        <v>0</v>
      </c>
      <c r="K1489">
        <f t="shared" si="306"/>
        <v>0</v>
      </c>
      <c r="L1489" s="12">
        <f t="shared" si="311"/>
        <v>8.1013657407407482</v>
      </c>
      <c r="M1489" s="1">
        <f t="shared" si="307"/>
        <v>11665.966666666678</v>
      </c>
      <c r="N1489">
        <f t="shared" si="308"/>
        <v>11.94999999999995</v>
      </c>
      <c r="O1489">
        <f t="shared" si="309"/>
        <v>0</v>
      </c>
      <c r="P1489">
        <f t="shared" si="310"/>
        <v>0</v>
      </c>
      <c r="Q1489">
        <f t="shared" si="299"/>
        <v>0</v>
      </c>
    </row>
    <row r="1490" spans="1:17" x14ac:dyDescent="0.25">
      <c r="A1490" s="4" t="s">
        <v>4119</v>
      </c>
      <c r="B1490" s="5" t="s">
        <v>3928</v>
      </c>
      <c r="C1490" s="8" t="s">
        <v>4120</v>
      </c>
      <c r="D1490" s="9" t="s">
        <v>4121</v>
      </c>
      <c r="E1490">
        <f t="shared" si="300"/>
        <v>0</v>
      </c>
      <c r="F1490">
        <f t="shared" si="301"/>
        <v>0</v>
      </c>
      <c r="G1490">
        <f t="shared" si="302"/>
        <v>1</v>
      </c>
      <c r="H1490" s="12">
        <f t="shared" si="303"/>
        <v>1.5856481481481E-3</v>
      </c>
      <c r="I1490" t="b">
        <f t="shared" si="304"/>
        <v>0</v>
      </c>
      <c r="J1490" s="14">
        <f t="shared" si="305"/>
        <v>0</v>
      </c>
      <c r="K1490">
        <f t="shared" si="306"/>
        <v>0</v>
      </c>
      <c r="L1490" s="12">
        <f t="shared" si="311"/>
        <v>8.1013657407407482</v>
      </c>
      <c r="M1490" s="1">
        <f t="shared" si="307"/>
        <v>11665.966666666678</v>
      </c>
      <c r="N1490">
        <f t="shared" si="308"/>
        <v>0</v>
      </c>
      <c r="O1490">
        <f t="shared" si="309"/>
        <v>0</v>
      </c>
      <c r="P1490">
        <f t="shared" si="310"/>
        <v>2.2833333333332639</v>
      </c>
      <c r="Q1490">
        <f t="shared" si="299"/>
        <v>3</v>
      </c>
    </row>
    <row r="1491" spans="1:17" x14ac:dyDescent="0.25">
      <c r="A1491" s="6" t="s">
        <v>1459</v>
      </c>
      <c r="B1491" s="7" t="s">
        <v>3928</v>
      </c>
      <c r="C1491" s="10" t="s">
        <v>1097</v>
      </c>
      <c r="D1491" s="11" t="s">
        <v>4122</v>
      </c>
      <c r="E1491">
        <f t="shared" si="300"/>
        <v>1</v>
      </c>
      <c r="F1491">
        <f t="shared" si="301"/>
        <v>0</v>
      </c>
      <c r="G1491">
        <f t="shared" si="302"/>
        <v>0</v>
      </c>
      <c r="H1491" s="12">
        <f t="shared" si="303"/>
        <v>1.0046296296296164E-2</v>
      </c>
      <c r="I1491" t="b">
        <f t="shared" si="304"/>
        <v>0</v>
      </c>
      <c r="J1491" s="14">
        <f t="shared" si="305"/>
        <v>0</v>
      </c>
      <c r="K1491">
        <f t="shared" si="306"/>
        <v>0</v>
      </c>
      <c r="L1491" s="12">
        <f t="shared" si="311"/>
        <v>8.1114120370370451</v>
      </c>
      <c r="M1491" s="1">
        <f t="shared" si="307"/>
        <v>11680.433333333345</v>
      </c>
      <c r="N1491">
        <f t="shared" si="308"/>
        <v>14.466666666666477</v>
      </c>
      <c r="O1491">
        <f t="shared" si="309"/>
        <v>0</v>
      </c>
      <c r="P1491">
        <f t="shared" si="310"/>
        <v>0</v>
      </c>
      <c r="Q1491">
        <f t="shared" si="299"/>
        <v>0</v>
      </c>
    </row>
    <row r="1492" spans="1:17" x14ac:dyDescent="0.25">
      <c r="A1492" s="4" t="s">
        <v>4123</v>
      </c>
      <c r="B1492" s="5" t="s">
        <v>3928</v>
      </c>
      <c r="C1492" s="8" t="s">
        <v>3583</v>
      </c>
      <c r="D1492" s="9" t="s">
        <v>4124</v>
      </c>
      <c r="E1492">
        <f t="shared" si="300"/>
        <v>1</v>
      </c>
      <c r="F1492">
        <f t="shared" si="301"/>
        <v>0</v>
      </c>
      <c r="G1492">
        <f t="shared" si="302"/>
        <v>0</v>
      </c>
      <c r="H1492" s="12">
        <f t="shared" si="303"/>
        <v>6.6898148148147873E-3</v>
      </c>
      <c r="I1492" t="b">
        <f t="shared" si="304"/>
        <v>0</v>
      </c>
      <c r="J1492" s="14">
        <f t="shared" si="305"/>
        <v>0</v>
      </c>
      <c r="K1492">
        <f t="shared" si="306"/>
        <v>0</v>
      </c>
      <c r="L1492" s="12">
        <f t="shared" si="311"/>
        <v>8.1181018518518595</v>
      </c>
      <c r="M1492" s="1">
        <f t="shared" si="307"/>
        <v>11690.066666666677</v>
      </c>
      <c r="N1492">
        <f t="shared" si="308"/>
        <v>9.6333333333332938</v>
      </c>
      <c r="O1492">
        <f t="shared" si="309"/>
        <v>0</v>
      </c>
      <c r="P1492">
        <f t="shared" si="310"/>
        <v>0</v>
      </c>
      <c r="Q1492">
        <f t="shared" si="299"/>
        <v>0</v>
      </c>
    </row>
    <row r="1493" spans="1:17" x14ac:dyDescent="0.25">
      <c r="A1493" s="6" t="s">
        <v>4125</v>
      </c>
      <c r="B1493" s="7" t="s">
        <v>3928</v>
      </c>
      <c r="C1493" s="10" t="s">
        <v>4126</v>
      </c>
      <c r="D1493" s="11" t="s">
        <v>4127</v>
      </c>
      <c r="E1493">
        <f t="shared" si="300"/>
        <v>1</v>
      </c>
      <c r="F1493">
        <f t="shared" si="301"/>
        <v>0</v>
      </c>
      <c r="G1493">
        <f t="shared" si="302"/>
        <v>0</v>
      </c>
      <c r="H1493" s="12">
        <f t="shared" si="303"/>
        <v>4.548611111111045E-3</v>
      </c>
      <c r="I1493" t="b">
        <f t="shared" si="304"/>
        <v>0</v>
      </c>
      <c r="J1493" s="14">
        <f t="shared" si="305"/>
        <v>0</v>
      </c>
      <c r="K1493">
        <f t="shared" si="306"/>
        <v>0</v>
      </c>
      <c r="L1493" s="12">
        <f t="shared" si="311"/>
        <v>8.1226504629629712</v>
      </c>
      <c r="M1493" s="1">
        <f t="shared" si="307"/>
        <v>11696.616666666678</v>
      </c>
      <c r="N1493">
        <f t="shared" si="308"/>
        <v>6.5499999999999048</v>
      </c>
      <c r="O1493">
        <f t="shared" si="309"/>
        <v>0</v>
      </c>
      <c r="P1493">
        <f t="shared" si="310"/>
        <v>0</v>
      </c>
      <c r="Q1493">
        <f t="shared" si="299"/>
        <v>0</v>
      </c>
    </row>
    <row r="1494" spans="1:17" x14ac:dyDescent="0.25">
      <c r="A1494" s="4" t="s">
        <v>4128</v>
      </c>
      <c r="B1494" s="5" t="s">
        <v>3928</v>
      </c>
      <c r="C1494" s="8" t="s">
        <v>4129</v>
      </c>
      <c r="D1494" s="9" t="s">
        <v>4130</v>
      </c>
      <c r="E1494">
        <f t="shared" si="300"/>
        <v>1</v>
      </c>
      <c r="F1494">
        <f t="shared" si="301"/>
        <v>0</v>
      </c>
      <c r="G1494">
        <f t="shared" si="302"/>
        <v>0</v>
      </c>
      <c r="H1494" s="12">
        <f t="shared" si="303"/>
        <v>9.3981481481481E-3</v>
      </c>
      <c r="I1494" t="b">
        <f t="shared" si="304"/>
        <v>0</v>
      </c>
      <c r="J1494" s="14">
        <f t="shared" si="305"/>
        <v>0</v>
      </c>
      <c r="K1494">
        <f t="shared" si="306"/>
        <v>0</v>
      </c>
      <c r="L1494" s="12">
        <f t="shared" si="311"/>
        <v>8.1320486111111201</v>
      </c>
      <c r="M1494" s="1">
        <f t="shared" si="307"/>
        <v>11710.150000000012</v>
      </c>
      <c r="N1494">
        <f t="shared" si="308"/>
        <v>13.533333333333264</v>
      </c>
      <c r="O1494">
        <f t="shared" si="309"/>
        <v>0</v>
      </c>
      <c r="P1494">
        <f t="shared" si="310"/>
        <v>0</v>
      </c>
      <c r="Q1494">
        <f t="shared" si="299"/>
        <v>0</v>
      </c>
    </row>
    <row r="1495" spans="1:17" x14ac:dyDescent="0.25">
      <c r="A1495" s="6" t="s">
        <v>1346</v>
      </c>
      <c r="B1495" s="7" t="s">
        <v>3928</v>
      </c>
      <c r="C1495" s="10" t="s">
        <v>4131</v>
      </c>
      <c r="D1495" s="11" t="s">
        <v>4132</v>
      </c>
      <c r="E1495">
        <f t="shared" si="300"/>
        <v>1</v>
      </c>
      <c r="F1495">
        <f t="shared" si="301"/>
        <v>0</v>
      </c>
      <c r="G1495">
        <f t="shared" si="302"/>
        <v>0</v>
      </c>
      <c r="H1495" s="12">
        <f t="shared" si="303"/>
        <v>9.6990740740741099E-3</v>
      </c>
      <c r="I1495" t="b">
        <f t="shared" si="304"/>
        <v>0</v>
      </c>
      <c r="J1495" s="14">
        <f t="shared" si="305"/>
        <v>0</v>
      </c>
      <c r="K1495">
        <f t="shared" si="306"/>
        <v>0</v>
      </c>
      <c r="L1495" s="12">
        <f t="shared" si="311"/>
        <v>8.1417476851851944</v>
      </c>
      <c r="M1495" s="1">
        <f t="shared" si="307"/>
        <v>11724.11666666668</v>
      </c>
      <c r="N1495">
        <f t="shared" si="308"/>
        <v>13.966666666666718</v>
      </c>
      <c r="O1495">
        <f t="shared" si="309"/>
        <v>0</v>
      </c>
      <c r="P1495">
        <f t="shared" si="310"/>
        <v>0</v>
      </c>
      <c r="Q1495">
        <f t="shared" si="299"/>
        <v>0</v>
      </c>
    </row>
    <row r="1496" spans="1:17" x14ac:dyDescent="0.25">
      <c r="A1496" s="4" t="s">
        <v>4133</v>
      </c>
      <c r="B1496" s="5" t="s">
        <v>3928</v>
      </c>
      <c r="C1496" s="8" t="s">
        <v>4134</v>
      </c>
      <c r="D1496" s="9" t="s">
        <v>4135</v>
      </c>
      <c r="E1496">
        <f t="shared" si="300"/>
        <v>0</v>
      </c>
      <c r="F1496">
        <f t="shared" si="301"/>
        <v>1</v>
      </c>
      <c r="G1496">
        <f t="shared" si="302"/>
        <v>0</v>
      </c>
      <c r="H1496" s="12">
        <f t="shared" si="303"/>
        <v>3.76157407407407E-3</v>
      </c>
      <c r="I1496" t="b">
        <f t="shared" si="304"/>
        <v>0</v>
      </c>
      <c r="J1496" s="14">
        <f t="shared" si="305"/>
        <v>0</v>
      </c>
      <c r="K1496">
        <f t="shared" si="306"/>
        <v>0</v>
      </c>
      <c r="L1496" s="12">
        <f t="shared" si="311"/>
        <v>8.1455092592592688</v>
      </c>
      <c r="M1496" s="1">
        <f t="shared" si="307"/>
        <v>11729.533333333346</v>
      </c>
      <c r="N1496">
        <f t="shared" si="308"/>
        <v>0</v>
      </c>
      <c r="O1496">
        <f t="shared" si="309"/>
        <v>5.4166666666666607</v>
      </c>
      <c r="P1496">
        <f t="shared" si="310"/>
        <v>0</v>
      </c>
      <c r="Q1496">
        <f t="shared" ref="Q1496:Q1559" si="312">ROUNDUP(P1496,0)</f>
        <v>0</v>
      </c>
    </row>
    <row r="1497" spans="1:17" x14ac:dyDescent="0.25">
      <c r="A1497" s="6" t="s">
        <v>4136</v>
      </c>
      <c r="B1497" s="7" t="s">
        <v>3928</v>
      </c>
      <c r="C1497" s="10" t="s">
        <v>2243</v>
      </c>
      <c r="D1497" s="11" t="s">
        <v>812</v>
      </c>
      <c r="E1497">
        <f t="shared" si="300"/>
        <v>0</v>
      </c>
      <c r="F1497">
        <f t="shared" si="301"/>
        <v>1</v>
      </c>
      <c r="G1497">
        <f t="shared" si="302"/>
        <v>0</v>
      </c>
      <c r="H1497" s="12">
        <f t="shared" si="303"/>
        <v>1.1122685185185111E-2</v>
      </c>
      <c r="I1497" t="b">
        <f t="shared" si="304"/>
        <v>0</v>
      </c>
      <c r="J1497" s="14">
        <f t="shared" si="305"/>
        <v>0</v>
      </c>
      <c r="K1497">
        <f t="shared" si="306"/>
        <v>0</v>
      </c>
      <c r="L1497" s="12">
        <f t="shared" si="311"/>
        <v>8.1566319444444542</v>
      </c>
      <c r="M1497" s="1">
        <f t="shared" si="307"/>
        <v>11745.550000000014</v>
      </c>
      <c r="N1497">
        <f t="shared" si="308"/>
        <v>0</v>
      </c>
      <c r="O1497">
        <f t="shared" si="309"/>
        <v>16.016666666666559</v>
      </c>
      <c r="P1497">
        <f t="shared" si="310"/>
        <v>0</v>
      </c>
      <c r="Q1497">
        <f t="shared" si="312"/>
        <v>0</v>
      </c>
    </row>
    <row r="1498" spans="1:17" x14ac:dyDescent="0.25">
      <c r="A1498" s="4" t="s">
        <v>4137</v>
      </c>
      <c r="B1498" s="5" t="s">
        <v>3928</v>
      </c>
      <c r="C1498" s="8" t="s">
        <v>4138</v>
      </c>
      <c r="D1498" s="9" t="s">
        <v>4139</v>
      </c>
      <c r="E1498">
        <f t="shared" si="300"/>
        <v>1</v>
      </c>
      <c r="F1498">
        <f t="shared" si="301"/>
        <v>0</v>
      </c>
      <c r="G1498">
        <f t="shared" si="302"/>
        <v>0</v>
      </c>
      <c r="H1498" s="12">
        <f t="shared" si="303"/>
        <v>7.7314814814815058E-3</v>
      </c>
      <c r="I1498" t="b">
        <f t="shared" si="304"/>
        <v>0</v>
      </c>
      <c r="J1498" s="14">
        <f t="shared" si="305"/>
        <v>0</v>
      </c>
      <c r="K1498">
        <f t="shared" si="306"/>
        <v>0</v>
      </c>
      <c r="L1498" s="12">
        <f t="shared" si="311"/>
        <v>8.1643634259259361</v>
      </c>
      <c r="M1498" s="1">
        <f t="shared" si="307"/>
        <v>11756.683333333349</v>
      </c>
      <c r="N1498">
        <f t="shared" si="308"/>
        <v>11.133333333333368</v>
      </c>
      <c r="O1498">
        <f t="shared" si="309"/>
        <v>0</v>
      </c>
      <c r="P1498">
        <f t="shared" si="310"/>
        <v>0</v>
      </c>
      <c r="Q1498">
        <f t="shared" si="312"/>
        <v>0</v>
      </c>
    </row>
    <row r="1499" spans="1:17" x14ac:dyDescent="0.25">
      <c r="A1499" s="6" t="s">
        <v>44</v>
      </c>
      <c r="B1499" s="7" t="s">
        <v>3928</v>
      </c>
      <c r="C1499" s="10" t="s">
        <v>4140</v>
      </c>
      <c r="D1499" s="11" t="s">
        <v>4141</v>
      </c>
      <c r="E1499">
        <f t="shared" si="300"/>
        <v>0</v>
      </c>
      <c r="F1499">
        <f t="shared" si="301"/>
        <v>1</v>
      </c>
      <c r="G1499">
        <f t="shared" si="302"/>
        <v>0</v>
      </c>
      <c r="H1499" s="12">
        <f t="shared" si="303"/>
        <v>1.1261574074074132E-2</v>
      </c>
      <c r="I1499" t="b">
        <f t="shared" si="304"/>
        <v>0</v>
      </c>
      <c r="J1499" s="14">
        <f t="shared" si="305"/>
        <v>0</v>
      </c>
      <c r="K1499">
        <f t="shared" si="306"/>
        <v>0</v>
      </c>
      <c r="L1499" s="12">
        <f t="shared" si="311"/>
        <v>8.1756250000000108</v>
      </c>
      <c r="M1499" s="1">
        <f t="shared" si="307"/>
        <v>11772.900000000016</v>
      </c>
      <c r="N1499">
        <f t="shared" si="308"/>
        <v>0</v>
      </c>
      <c r="O1499">
        <f t="shared" si="309"/>
        <v>16.21666666666675</v>
      </c>
      <c r="P1499">
        <f t="shared" si="310"/>
        <v>0</v>
      </c>
      <c r="Q1499">
        <f t="shared" si="312"/>
        <v>0</v>
      </c>
    </row>
    <row r="1500" spans="1:17" x14ac:dyDescent="0.25">
      <c r="A1500" s="4" t="s">
        <v>3632</v>
      </c>
      <c r="B1500" s="5" t="s">
        <v>3928</v>
      </c>
      <c r="C1500" s="8" t="s">
        <v>4142</v>
      </c>
      <c r="D1500" s="9" t="s">
        <v>4143</v>
      </c>
      <c r="E1500">
        <f t="shared" si="300"/>
        <v>1</v>
      </c>
      <c r="F1500">
        <f t="shared" si="301"/>
        <v>0</v>
      </c>
      <c r="G1500">
        <f t="shared" si="302"/>
        <v>0</v>
      </c>
      <c r="H1500" s="12">
        <f t="shared" si="303"/>
        <v>6.2615740740740167E-3</v>
      </c>
      <c r="I1500" t="b">
        <f t="shared" si="304"/>
        <v>0</v>
      </c>
      <c r="J1500" s="14">
        <f t="shared" si="305"/>
        <v>0</v>
      </c>
      <c r="K1500">
        <f t="shared" si="306"/>
        <v>0</v>
      </c>
      <c r="L1500" s="12">
        <f t="shared" si="311"/>
        <v>8.1818865740740847</v>
      </c>
      <c r="M1500" s="1">
        <f t="shared" si="307"/>
        <v>11781.916666666682</v>
      </c>
      <c r="N1500">
        <f t="shared" si="308"/>
        <v>9.016666666666584</v>
      </c>
      <c r="O1500">
        <f t="shared" si="309"/>
        <v>0</v>
      </c>
      <c r="P1500">
        <f t="shared" si="310"/>
        <v>0</v>
      </c>
      <c r="Q1500">
        <f t="shared" si="312"/>
        <v>0</v>
      </c>
    </row>
    <row r="1501" spans="1:17" x14ac:dyDescent="0.25">
      <c r="A1501" s="6" t="s">
        <v>517</v>
      </c>
      <c r="B1501" s="7" t="s">
        <v>3928</v>
      </c>
      <c r="C1501" s="10" t="s">
        <v>4144</v>
      </c>
      <c r="D1501" s="11" t="s">
        <v>4145</v>
      </c>
      <c r="E1501">
        <f t="shared" si="300"/>
        <v>1</v>
      </c>
      <c r="F1501">
        <f t="shared" si="301"/>
        <v>0</v>
      </c>
      <c r="G1501">
        <f t="shared" si="302"/>
        <v>0</v>
      </c>
      <c r="H1501" s="12">
        <f t="shared" si="303"/>
        <v>6.1111111111111782E-3</v>
      </c>
      <c r="I1501" t="b">
        <f t="shared" si="304"/>
        <v>0</v>
      </c>
      <c r="J1501" s="14">
        <f t="shared" si="305"/>
        <v>0</v>
      </c>
      <c r="K1501">
        <f t="shared" si="306"/>
        <v>0</v>
      </c>
      <c r="L1501" s="12">
        <f t="shared" si="311"/>
        <v>8.187997685185195</v>
      </c>
      <c r="M1501" s="1">
        <f t="shared" si="307"/>
        <v>11790.716666666682</v>
      </c>
      <c r="N1501">
        <f t="shared" si="308"/>
        <v>8.8000000000000966</v>
      </c>
      <c r="O1501">
        <f t="shared" si="309"/>
        <v>0</v>
      </c>
      <c r="P1501">
        <f t="shared" si="310"/>
        <v>0</v>
      </c>
      <c r="Q1501">
        <f t="shared" si="312"/>
        <v>0</v>
      </c>
    </row>
    <row r="1502" spans="1:17" x14ac:dyDescent="0.25">
      <c r="A1502" s="4" t="s">
        <v>4146</v>
      </c>
      <c r="B1502" s="5" t="s">
        <v>3928</v>
      </c>
      <c r="C1502" s="8" t="s">
        <v>4147</v>
      </c>
      <c r="D1502" s="9" t="s">
        <v>519</v>
      </c>
      <c r="E1502">
        <f t="shared" si="300"/>
        <v>1</v>
      </c>
      <c r="F1502">
        <f t="shared" si="301"/>
        <v>0</v>
      </c>
      <c r="G1502">
        <f t="shared" si="302"/>
        <v>0</v>
      </c>
      <c r="H1502" s="12">
        <f t="shared" si="303"/>
        <v>5.4976851851851194E-3</v>
      </c>
      <c r="I1502" t="b">
        <f t="shared" si="304"/>
        <v>1</v>
      </c>
      <c r="J1502" s="14">
        <f t="shared" si="305"/>
        <v>5.4976851851851194E-3</v>
      </c>
      <c r="K1502">
        <f t="shared" si="306"/>
        <v>1</v>
      </c>
      <c r="L1502" s="12">
        <f t="shared" si="311"/>
        <v>8.1934953703703801</v>
      </c>
      <c r="M1502" s="1">
        <f t="shared" si="307"/>
        <v>11798.633333333348</v>
      </c>
      <c r="N1502">
        <f t="shared" si="308"/>
        <v>7.9166666666665719</v>
      </c>
      <c r="O1502">
        <f t="shared" si="309"/>
        <v>0</v>
      </c>
      <c r="P1502">
        <f t="shared" si="310"/>
        <v>0</v>
      </c>
      <c r="Q1502">
        <f t="shared" si="312"/>
        <v>0</v>
      </c>
    </row>
    <row r="1503" spans="1:17" x14ac:dyDescent="0.25">
      <c r="A1503" s="6" t="s">
        <v>4148</v>
      </c>
      <c r="B1503" s="7" t="s">
        <v>3928</v>
      </c>
      <c r="C1503" s="10" t="s">
        <v>4149</v>
      </c>
      <c r="D1503" s="11" t="s">
        <v>4150</v>
      </c>
      <c r="E1503">
        <f t="shared" si="300"/>
        <v>1</v>
      </c>
      <c r="F1503">
        <f t="shared" si="301"/>
        <v>0</v>
      </c>
      <c r="G1503">
        <f t="shared" si="302"/>
        <v>0</v>
      </c>
      <c r="H1503" s="12">
        <f t="shared" si="303"/>
        <v>8.3680555555555314E-3</v>
      </c>
      <c r="I1503" t="b">
        <f t="shared" si="304"/>
        <v>0</v>
      </c>
      <c r="J1503" s="14">
        <f t="shared" si="305"/>
        <v>0</v>
      </c>
      <c r="K1503">
        <f t="shared" si="306"/>
        <v>0</v>
      </c>
      <c r="L1503" s="12">
        <f t="shared" si="311"/>
        <v>8.2018634259259358</v>
      </c>
      <c r="M1503" s="1">
        <f t="shared" si="307"/>
        <v>11810.683333333347</v>
      </c>
      <c r="N1503">
        <f t="shared" si="308"/>
        <v>12.049999999999965</v>
      </c>
      <c r="O1503">
        <f t="shared" si="309"/>
        <v>0</v>
      </c>
      <c r="P1503">
        <f t="shared" si="310"/>
        <v>0</v>
      </c>
      <c r="Q1503">
        <f t="shared" si="312"/>
        <v>0</v>
      </c>
    </row>
    <row r="1504" spans="1:17" x14ac:dyDescent="0.25">
      <c r="A1504" s="4" t="s">
        <v>4151</v>
      </c>
      <c r="B1504" s="5" t="s">
        <v>3928</v>
      </c>
      <c r="C1504" s="8" t="s">
        <v>248</v>
      </c>
      <c r="D1504" s="9" t="s">
        <v>4152</v>
      </c>
      <c r="E1504">
        <f t="shared" si="300"/>
        <v>1</v>
      </c>
      <c r="F1504">
        <f t="shared" si="301"/>
        <v>0</v>
      </c>
      <c r="G1504">
        <f t="shared" si="302"/>
        <v>0</v>
      </c>
      <c r="H1504" s="12">
        <f t="shared" si="303"/>
        <v>1.5972222222222499E-3</v>
      </c>
      <c r="I1504" t="b">
        <f t="shared" si="304"/>
        <v>0</v>
      </c>
      <c r="J1504" s="14">
        <f t="shared" si="305"/>
        <v>0</v>
      </c>
      <c r="K1504">
        <f t="shared" si="306"/>
        <v>0</v>
      </c>
      <c r="L1504" s="12">
        <f t="shared" si="311"/>
        <v>8.2034606481481589</v>
      </c>
      <c r="M1504" s="1">
        <f t="shared" si="307"/>
        <v>11812.983333333348</v>
      </c>
      <c r="N1504">
        <f t="shared" si="308"/>
        <v>2.3000000000000398</v>
      </c>
      <c r="O1504">
        <f t="shared" si="309"/>
        <v>0</v>
      </c>
      <c r="P1504">
        <f t="shared" si="310"/>
        <v>0</v>
      </c>
      <c r="Q1504">
        <f t="shared" si="312"/>
        <v>0</v>
      </c>
    </row>
    <row r="1505" spans="1:17" x14ac:dyDescent="0.25">
      <c r="A1505" s="6" t="s">
        <v>4153</v>
      </c>
      <c r="B1505" s="7" t="s">
        <v>3928</v>
      </c>
      <c r="C1505" s="10" t="s">
        <v>4154</v>
      </c>
      <c r="D1505" s="11" t="s">
        <v>4155</v>
      </c>
      <c r="E1505">
        <f t="shared" si="300"/>
        <v>1</v>
      </c>
      <c r="F1505">
        <f t="shared" si="301"/>
        <v>0</v>
      </c>
      <c r="G1505">
        <f t="shared" si="302"/>
        <v>0</v>
      </c>
      <c r="H1505" s="12">
        <f t="shared" si="303"/>
        <v>4.2129629629629184E-3</v>
      </c>
      <c r="I1505" t="b">
        <f t="shared" si="304"/>
        <v>0</v>
      </c>
      <c r="J1505" s="14">
        <f t="shared" si="305"/>
        <v>0</v>
      </c>
      <c r="K1505">
        <f t="shared" si="306"/>
        <v>0</v>
      </c>
      <c r="L1505" s="12">
        <f t="shared" si="311"/>
        <v>8.2076736111111224</v>
      </c>
      <c r="M1505" s="1">
        <f t="shared" si="307"/>
        <v>11819.050000000016</v>
      </c>
      <c r="N1505">
        <f t="shared" si="308"/>
        <v>6.0666666666666025</v>
      </c>
      <c r="O1505">
        <f t="shared" si="309"/>
        <v>0</v>
      </c>
      <c r="P1505">
        <f t="shared" si="310"/>
        <v>0</v>
      </c>
      <c r="Q1505">
        <f t="shared" si="312"/>
        <v>0</v>
      </c>
    </row>
    <row r="1506" spans="1:17" x14ac:dyDescent="0.25">
      <c r="A1506" s="4" t="s">
        <v>4156</v>
      </c>
      <c r="B1506" s="5" t="s">
        <v>3928</v>
      </c>
      <c r="C1506" s="8" t="s">
        <v>1148</v>
      </c>
      <c r="D1506" s="9" t="s">
        <v>3628</v>
      </c>
      <c r="E1506">
        <f t="shared" si="300"/>
        <v>0</v>
      </c>
      <c r="F1506">
        <f t="shared" si="301"/>
        <v>1</v>
      </c>
      <c r="G1506">
        <f t="shared" si="302"/>
        <v>0</v>
      </c>
      <c r="H1506" s="12">
        <f t="shared" si="303"/>
        <v>5.4861111111111915E-3</v>
      </c>
      <c r="I1506" t="b">
        <f t="shared" si="304"/>
        <v>0</v>
      </c>
      <c r="J1506" s="14">
        <f t="shared" si="305"/>
        <v>0</v>
      </c>
      <c r="K1506">
        <f t="shared" si="306"/>
        <v>0</v>
      </c>
      <c r="L1506" s="12">
        <f t="shared" si="311"/>
        <v>8.2131597222222332</v>
      </c>
      <c r="M1506" s="1">
        <f t="shared" si="307"/>
        <v>11826.950000000015</v>
      </c>
      <c r="N1506">
        <f t="shared" si="308"/>
        <v>0</v>
      </c>
      <c r="O1506">
        <f t="shared" si="309"/>
        <v>7.9000000000001158</v>
      </c>
      <c r="P1506">
        <f t="shared" si="310"/>
        <v>0</v>
      </c>
      <c r="Q1506">
        <f t="shared" si="312"/>
        <v>0</v>
      </c>
    </row>
    <row r="1507" spans="1:17" x14ac:dyDescent="0.25">
      <c r="A1507" s="6" t="s">
        <v>4157</v>
      </c>
      <c r="B1507" s="7" t="s">
        <v>3928</v>
      </c>
      <c r="C1507" s="10" t="s">
        <v>4158</v>
      </c>
      <c r="D1507" s="11" t="s">
        <v>4159</v>
      </c>
      <c r="E1507">
        <f t="shared" si="300"/>
        <v>1</v>
      </c>
      <c r="F1507">
        <f t="shared" si="301"/>
        <v>0</v>
      </c>
      <c r="G1507">
        <f t="shared" si="302"/>
        <v>0</v>
      </c>
      <c r="H1507" s="12">
        <f t="shared" si="303"/>
        <v>5.9837962962963065E-3</v>
      </c>
      <c r="I1507" t="b">
        <f t="shared" si="304"/>
        <v>0</v>
      </c>
      <c r="J1507" s="14">
        <f t="shared" si="305"/>
        <v>0</v>
      </c>
      <c r="K1507">
        <f t="shared" si="306"/>
        <v>0</v>
      </c>
      <c r="L1507" s="12">
        <f t="shared" si="311"/>
        <v>8.2191435185185302</v>
      </c>
      <c r="M1507" s="1">
        <f t="shared" si="307"/>
        <v>11835.566666666684</v>
      </c>
      <c r="N1507">
        <f t="shared" si="308"/>
        <v>8.6166666666666814</v>
      </c>
      <c r="O1507">
        <f t="shared" si="309"/>
        <v>0</v>
      </c>
      <c r="P1507">
        <f t="shared" si="310"/>
        <v>0</v>
      </c>
      <c r="Q1507">
        <f t="shared" si="312"/>
        <v>0</v>
      </c>
    </row>
    <row r="1508" spans="1:17" x14ac:dyDescent="0.25">
      <c r="A1508" s="4" t="s">
        <v>4160</v>
      </c>
      <c r="B1508" s="5" t="s">
        <v>3928</v>
      </c>
      <c r="C1508" s="8" t="s">
        <v>4161</v>
      </c>
      <c r="D1508" s="9" t="s">
        <v>4162</v>
      </c>
      <c r="E1508">
        <f t="shared" si="300"/>
        <v>1</v>
      </c>
      <c r="F1508">
        <f t="shared" si="301"/>
        <v>0</v>
      </c>
      <c r="G1508">
        <f t="shared" si="302"/>
        <v>0</v>
      </c>
      <c r="H1508" s="12">
        <f t="shared" si="303"/>
        <v>9.4444444444444775E-3</v>
      </c>
      <c r="I1508" t="b">
        <f t="shared" si="304"/>
        <v>0</v>
      </c>
      <c r="J1508" s="14">
        <f t="shared" si="305"/>
        <v>0</v>
      </c>
      <c r="K1508">
        <f t="shared" si="306"/>
        <v>0</v>
      </c>
      <c r="L1508" s="12">
        <f t="shared" si="311"/>
        <v>8.2285879629629743</v>
      </c>
      <c r="M1508" s="1">
        <f t="shared" si="307"/>
        <v>11849.166666666682</v>
      </c>
      <c r="N1508">
        <f t="shared" si="308"/>
        <v>13.600000000000048</v>
      </c>
      <c r="O1508">
        <f t="shared" si="309"/>
        <v>0</v>
      </c>
      <c r="P1508">
        <f t="shared" si="310"/>
        <v>0</v>
      </c>
      <c r="Q1508">
        <f t="shared" si="312"/>
        <v>0</v>
      </c>
    </row>
    <row r="1509" spans="1:17" x14ac:dyDescent="0.25">
      <c r="A1509" s="6" t="s">
        <v>4163</v>
      </c>
      <c r="B1509" s="7" t="s">
        <v>3928</v>
      </c>
      <c r="C1509" s="10" t="s">
        <v>4164</v>
      </c>
      <c r="D1509" s="11" t="s">
        <v>4165</v>
      </c>
      <c r="E1509">
        <f t="shared" si="300"/>
        <v>1</v>
      </c>
      <c r="F1509">
        <f t="shared" si="301"/>
        <v>0</v>
      </c>
      <c r="G1509">
        <f t="shared" si="302"/>
        <v>0</v>
      </c>
      <c r="H1509" s="12">
        <f t="shared" si="303"/>
        <v>5.9953703703703454E-3</v>
      </c>
      <c r="I1509" t="b">
        <f t="shared" si="304"/>
        <v>0</v>
      </c>
      <c r="J1509" s="14">
        <f t="shared" si="305"/>
        <v>0</v>
      </c>
      <c r="K1509">
        <f t="shared" si="306"/>
        <v>0</v>
      </c>
      <c r="L1509" s="12">
        <f t="shared" si="311"/>
        <v>8.2345833333333438</v>
      </c>
      <c r="M1509" s="1">
        <f t="shared" si="307"/>
        <v>11857.800000000016</v>
      </c>
      <c r="N1509">
        <f t="shared" si="308"/>
        <v>8.6333333333332973</v>
      </c>
      <c r="O1509">
        <f t="shared" si="309"/>
        <v>0</v>
      </c>
      <c r="P1509">
        <f t="shared" si="310"/>
        <v>0</v>
      </c>
      <c r="Q1509">
        <f t="shared" si="312"/>
        <v>0</v>
      </c>
    </row>
    <row r="1510" spans="1:17" x14ac:dyDescent="0.25">
      <c r="A1510" s="4" t="s">
        <v>4166</v>
      </c>
      <c r="B1510" s="5" t="s">
        <v>3928</v>
      </c>
      <c r="C1510" s="8" t="s">
        <v>4167</v>
      </c>
      <c r="D1510" s="9" t="s">
        <v>1742</v>
      </c>
      <c r="E1510">
        <f t="shared" si="300"/>
        <v>1</v>
      </c>
      <c r="F1510">
        <f t="shared" si="301"/>
        <v>0</v>
      </c>
      <c r="G1510">
        <f t="shared" si="302"/>
        <v>0</v>
      </c>
      <c r="H1510" s="12">
        <f t="shared" si="303"/>
        <v>2.2337962962962754E-3</v>
      </c>
      <c r="I1510" t="b">
        <f t="shared" si="304"/>
        <v>0</v>
      </c>
      <c r="J1510" s="14">
        <f t="shared" si="305"/>
        <v>0</v>
      </c>
      <c r="K1510">
        <f t="shared" si="306"/>
        <v>0</v>
      </c>
      <c r="L1510" s="12">
        <f t="shared" si="311"/>
        <v>8.2368171296296406</v>
      </c>
      <c r="M1510" s="1">
        <f t="shared" si="307"/>
        <v>11861.016666666681</v>
      </c>
      <c r="N1510">
        <f t="shared" si="308"/>
        <v>3.2166666666666366</v>
      </c>
      <c r="O1510">
        <f t="shared" si="309"/>
        <v>0</v>
      </c>
      <c r="P1510">
        <f t="shared" si="310"/>
        <v>0</v>
      </c>
      <c r="Q1510">
        <f t="shared" si="312"/>
        <v>0</v>
      </c>
    </row>
    <row r="1511" spans="1:17" x14ac:dyDescent="0.25">
      <c r="A1511" s="6" t="s">
        <v>4168</v>
      </c>
      <c r="B1511" s="7" t="s">
        <v>3928</v>
      </c>
      <c r="C1511" s="10" t="s">
        <v>4169</v>
      </c>
      <c r="D1511" s="11" t="s">
        <v>4170</v>
      </c>
      <c r="E1511">
        <f t="shared" si="300"/>
        <v>0</v>
      </c>
      <c r="F1511">
        <f t="shared" si="301"/>
        <v>1</v>
      </c>
      <c r="G1511">
        <f t="shared" si="302"/>
        <v>0</v>
      </c>
      <c r="H1511" s="12">
        <f t="shared" si="303"/>
        <v>3.6342592592591982E-3</v>
      </c>
      <c r="I1511" t="b">
        <f t="shared" si="304"/>
        <v>0</v>
      </c>
      <c r="J1511" s="14">
        <f t="shared" si="305"/>
        <v>0</v>
      </c>
      <c r="K1511">
        <f t="shared" si="306"/>
        <v>0</v>
      </c>
      <c r="L1511" s="12">
        <f t="shared" si="311"/>
        <v>8.2404513888888999</v>
      </c>
      <c r="M1511" s="1">
        <f t="shared" si="307"/>
        <v>11866.250000000016</v>
      </c>
      <c r="N1511">
        <f t="shared" si="308"/>
        <v>0</v>
      </c>
      <c r="O1511">
        <f t="shared" si="309"/>
        <v>5.2333333333332455</v>
      </c>
      <c r="P1511">
        <f t="shared" si="310"/>
        <v>0</v>
      </c>
      <c r="Q1511">
        <f t="shared" si="312"/>
        <v>0</v>
      </c>
    </row>
    <row r="1512" spans="1:17" x14ac:dyDescent="0.25">
      <c r="A1512" s="4" t="s">
        <v>4171</v>
      </c>
      <c r="B1512" s="5" t="s">
        <v>3928</v>
      </c>
      <c r="C1512" s="8" t="s">
        <v>4172</v>
      </c>
      <c r="D1512" s="9" t="s">
        <v>4173</v>
      </c>
      <c r="E1512">
        <f t="shared" si="300"/>
        <v>1</v>
      </c>
      <c r="F1512">
        <f t="shared" si="301"/>
        <v>0</v>
      </c>
      <c r="G1512">
        <f t="shared" si="302"/>
        <v>0</v>
      </c>
      <c r="H1512" s="12">
        <f t="shared" si="303"/>
        <v>2.2337962962962754E-3</v>
      </c>
      <c r="I1512" t="b">
        <f t="shared" si="304"/>
        <v>0</v>
      </c>
      <c r="J1512" s="14">
        <f t="shared" si="305"/>
        <v>0</v>
      </c>
      <c r="K1512">
        <f t="shared" si="306"/>
        <v>0</v>
      </c>
      <c r="L1512" s="12">
        <f t="shared" si="311"/>
        <v>8.2426851851851968</v>
      </c>
      <c r="M1512" s="1">
        <f t="shared" si="307"/>
        <v>11869.466666666684</v>
      </c>
      <c r="N1512">
        <f t="shared" si="308"/>
        <v>3.2166666666666366</v>
      </c>
      <c r="O1512">
        <f t="shared" si="309"/>
        <v>0</v>
      </c>
      <c r="P1512">
        <f t="shared" si="310"/>
        <v>0</v>
      </c>
      <c r="Q1512">
        <f t="shared" si="312"/>
        <v>0</v>
      </c>
    </row>
    <row r="1513" spans="1:17" x14ac:dyDescent="0.25">
      <c r="A1513" s="6" t="s">
        <v>891</v>
      </c>
      <c r="B1513" s="7" t="s">
        <v>4174</v>
      </c>
      <c r="C1513" s="10" t="s">
        <v>4175</v>
      </c>
      <c r="D1513" s="11" t="s">
        <v>4176</v>
      </c>
      <c r="E1513">
        <f t="shared" si="300"/>
        <v>0</v>
      </c>
      <c r="F1513">
        <f t="shared" si="301"/>
        <v>1</v>
      </c>
      <c r="G1513">
        <f t="shared" si="302"/>
        <v>0</v>
      </c>
      <c r="H1513" s="12">
        <f t="shared" si="303"/>
        <v>1.0451388888888857E-2</v>
      </c>
      <c r="I1513" t="b">
        <f t="shared" si="304"/>
        <v>0</v>
      </c>
      <c r="J1513" s="14">
        <f t="shared" si="305"/>
        <v>0</v>
      </c>
      <c r="K1513">
        <f t="shared" si="306"/>
        <v>0</v>
      </c>
      <c r="L1513" s="12">
        <f t="shared" si="311"/>
        <v>8.2531365740740856</v>
      </c>
      <c r="M1513" s="1">
        <f t="shared" si="307"/>
        <v>11884.516666666685</v>
      </c>
      <c r="N1513">
        <f t="shared" si="308"/>
        <v>0</v>
      </c>
      <c r="O1513">
        <f t="shared" si="309"/>
        <v>15.049999999999955</v>
      </c>
      <c r="P1513">
        <f t="shared" si="310"/>
        <v>0</v>
      </c>
      <c r="Q1513">
        <f t="shared" si="312"/>
        <v>0</v>
      </c>
    </row>
    <row r="1514" spans="1:17" x14ac:dyDescent="0.25">
      <c r="A1514" s="4" t="s">
        <v>4177</v>
      </c>
      <c r="B1514" s="5" t="s">
        <v>4174</v>
      </c>
      <c r="C1514" s="8" t="s">
        <v>4178</v>
      </c>
      <c r="D1514" s="9" t="s">
        <v>4179</v>
      </c>
      <c r="E1514">
        <f t="shared" si="300"/>
        <v>1</v>
      </c>
      <c r="F1514">
        <f t="shared" si="301"/>
        <v>0</v>
      </c>
      <c r="G1514">
        <f t="shared" si="302"/>
        <v>0</v>
      </c>
      <c r="H1514" s="12">
        <f t="shared" si="303"/>
        <v>5.636574074074141E-3</v>
      </c>
      <c r="I1514" t="b">
        <f t="shared" si="304"/>
        <v>0</v>
      </c>
      <c r="J1514" s="14">
        <f t="shared" si="305"/>
        <v>0</v>
      </c>
      <c r="K1514">
        <f t="shared" si="306"/>
        <v>0</v>
      </c>
      <c r="L1514" s="12">
        <f t="shared" si="311"/>
        <v>8.2587731481481601</v>
      </c>
      <c r="M1514" s="1">
        <f t="shared" si="307"/>
        <v>11892.633333333351</v>
      </c>
      <c r="N1514">
        <f t="shared" si="308"/>
        <v>8.1166666666667631</v>
      </c>
      <c r="O1514">
        <f t="shared" si="309"/>
        <v>0</v>
      </c>
      <c r="P1514">
        <f t="shared" si="310"/>
        <v>0</v>
      </c>
      <c r="Q1514">
        <f t="shared" si="312"/>
        <v>0</v>
      </c>
    </row>
    <row r="1515" spans="1:17" x14ac:dyDescent="0.25">
      <c r="A1515" s="6" t="s">
        <v>4180</v>
      </c>
      <c r="B1515" s="7" t="s">
        <v>4174</v>
      </c>
      <c r="C1515" s="10" t="s">
        <v>4181</v>
      </c>
      <c r="D1515" s="11" t="s">
        <v>4182</v>
      </c>
      <c r="E1515">
        <f t="shared" si="300"/>
        <v>1</v>
      </c>
      <c r="F1515">
        <f t="shared" si="301"/>
        <v>0</v>
      </c>
      <c r="G1515">
        <f t="shared" si="302"/>
        <v>0</v>
      </c>
      <c r="H1515" s="12">
        <f t="shared" si="303"/>
        <v>2.2337962962963309E-3</v>
      </c>
      <c r="I1515" t="b">
        <f t="shared" si="304"/>
        <v>0</v>
      </c>
      <c r="J1515" s="14">
        <f t="shared" si="305"/>
        <v>0</v>
      </c>
      <c r="K1515">
        <f t="shared" si="306"/>
        <v>0</v>
      </c>
      <c r="L1515" s="12">
        <f t="shared" si="311"/>
        <v>8.2610069444444569</v>
      </c>
      <c r="M1515" s="1">
        <f t="shared" si="307"/>
        <v>11895.850000000019</v>
      </c>
      <c r="N1515">
        <f t="shared" si="308"/>
        <v>3.2166666666667165</v>
      </c>
      <c r="O1515">
        <f t="shared" si="309"/>
        <v>0</v>
      </c>
      <c r="P1515">
        <f t="shared" si="310"/>
        <v>0</v>
      </c>
      <c r="Q1515">
        <f t="shared" si="312"/>
        <v>0</v>
      </c>
    </row>
    <row r="1516" spans="1:17" x14ac:dyDescent="0.25">
      <c r="A1516" s="4" t="s">
        <v>4183</v>
      </c>
      <c r="B1516" s="5" t="s">
        <v>4174</v>
      </c>
      <c r="C1516" s="8" t="s">
        <v>4184</v>
      </c>
      <c r="D1516" s="9" t="s">
        <v>4185</v>
      </c>
      <c r="E1516">
        <f t="shared" si="300"/>
        <v>0</v>
      </c>
      <c r="F1516">
        <f t="shared" si="301"/>
        <v>1</v>
      </c>
      <c r="G1516">
        <f t="shared" si="302"/>
        <v>0</v>
      </c>
      <c r="H1516" s="12">
        <f t="shared" si="303"/>
        <v>1.8287037037038045E-3</v>
      </c>
      <c r="I1516" t="b">
        <f t="shared" si="304"/>
        <v>0</v>
      </c>
      <c r="J1516" s="14">
        <f t="shared" si="305"/>
        <v>0</v>
      </c>
      <c r="K1516">
        <f t="shared" si="306"/>
        <v>0</v>
      </c>
      <c r="L1516" s="12">
        <f t="shared" si="311"/>
        <v>8.26283564814816</v>
      </c>
      <c r="M1516" s="1">
        <f t="shared" si="307"/>
        <v>11898.48333333335</v>
      </c>
      <c r="N1516">
        <f t="shared" si="308"/>
        <v>0</v>
      </c>
      <c r="O1516">
        <f t="shared" si="309"/>
        <v>2.6333333333334785</v>
      </c>
      <c r="P1516">
        <f t="shared" si="310"/>
        <v>0</v>
      </c>
      <c r="Q1516">
        <f t="shared" si="312"/>
        <v>0</v>
      </c>
    </row>
    <row r="1517" spans="1:17" x14ac:dyDescent="0.25">
      <c r="A1517" s="6" t="s">
        <v>4186</v>
      </c>
      <c r="B1517" s="7" t="s">
        <v>4174</v>
      </c>
      <c r="C1517" s="10" t="s">
        <v>4187</v>
      </c>
      <c r="D1517" s="11" t="s">
        <v>4188</v>
      </c>
      <c r="E1517">
        <f t="shared" si="300"/>
        <v>1</v>
      </c>
      <c r="F1517">
        <f t="shared" si="301"/>
        <v>0</v>
      </c>
      <c r="G1517">
        <f t="shared" si="302"/>
        <v>0</v>
      </c>
      <c r="H1517" s="12">
        <f t="shared" si="303"/>
        <v>6.0532407407407618E-3</v>
      </c>
      <c r="I1517" t="b">
        <f t="shared" si="304"/>
        <v>0</v>
      </c>
      <c r="J1517" s="14">
        <f t="shared" si="305"/>
        <v>0</v>
      </c>
      <c r="K1517">
        <f t="shared" si="306"/>
        <v>0</v>
      </c>
      <c r="L1517" s="12">
        <f t="shared" si="311"/>
        <v>8.2688888888889007</v>
      </c>
      <c r="M1517" s="1">
        <f t="shared" si="307"/>
        <v>11907.200000000015</v>
      </c>
      <c r="N1517">
        <f t="shared" si="308"/>
        <v>8.716666666666697</v>
      </c>
      <c r="O1517">
        <f t="shared" si="309"/>
        <v>0</v>
      </c>
      <c r="P1517">
        <f t="shared" si="310"/>
        <v>0</v>
      </c>
      <c r="Q1517">
        <f t="shared" si="312"/>
        <v>0</v>
      </c>
    </row>
    <row r="1518" spans="1:17" x14ac:dyDescent="0.25">
      <c r="A1518" s="4" t="s">
        <v>4189</v>
      </c>
      <c r="B1518" s="5" t="s">
        <v>4174</v>
      </c>
      <c r="C1518" s="8" t="s">
        <v>4190</v>
      </c>
      <c r="D1518" s="9" t="s">
        <v>1190</v>
      </c>
      <c r="E1518">
        <f t="shared" si="300"/>
        <v>1</v>
      </c>
      <c r="F1518">
        <f t="shared" si="301"/>
        <v>0</v>
      </c>
      <c r="G1518">
        <f t="shared" si="302"/>
        <v>0</v>
      </c>
      <c r="H1518" s="12">
        <f t="shared" si="303"/>
        <v>8.1944444444444486E-3</v>
      </c>
      <c r="I1518" t="b">
        <f t="shared" si="304"/>
        <v>0</v>
      </c>
      <c r="J1518" s="14">
        <f t="shared" si="305"/>
        <v>0</v>
      </c>
      <c r="K1518">
        <f t="shared" si="306"/>
        <v>0</v>
      </c>
      <c r="L1518" s="12">
        <f t="shared" si="311"/>
        <v>8.277083333333346</v>
      </c>
      <c r="M1518" s="1">
        <f t="shared" si="307"/>
        <v>11919.000000000018</v>
      </c>
      <c r="N1518">
        <f t="shared" si="308"/>
        <v>11.800000000000006</v>
      </c>
      <c r="O1518">
        <f t="shared" si="309"/>
        <v>0</v>
      </c>
      <c r="P1518">
        <f t="shared" si="310"/>
        <v>0</v>
      </c>
      <c r="Q1518">
        <f t="shared" si="312"/>
        <v>0</v>
      </c>
    </row>
    <row r="1519" spans="1:17" x14ac:dyDescent="0.25">
      <c r="A1519" s="6" t="s">
        <v>4191</v>
      </c>
      <c r="B1519" s="7" t="s">
        <v>4174</v>
      </c>
      <c r="C1519" s="10" t="s">
        <v>4192</v>
      </c>
      <c r="D1519" s="11" t="s">
        <v>4193</v>
      </c>
      <c r="E1519">
        <f t="shared" si="300"/>
        <v>0</v>
      </c>
      <c r="F1519">
        <f t="shared" si="301"/>
        <v>1</v>
      </c>
      <c r="G1519">
        <f t="shared" si="302"/>
        <v>0</v>
      </c>
      <c r="H1519" s="12">
        <f t="shared" si="303"/>
        <v>7.9282407407407773E-3</v>
      </c>
      <c r="I1519" t="b">
        <f t="shared" si="304"/>
        <v>0</v>
      </c>
      <c r="J1519" s="14">
        <f t="shared" si="305"/>
        <v>0</v>
      </c>
      <c r="K1519">
        <f t="shared" si="306"/>
        <v>0</v>
      </c>
      <c r="L1519" s="12">
        <f t="shared" si="311"/>
        <v>8.2850115740740868</v>
      </c>
      <c r="M1519" s="1">
        <f t="shared" si="307"/>
        <v>11930.416666666684</v>
      </c>
      <c r="N1519">
        <f t="shared" si="308"/>
        <v>0</v>
      </c>
      <c r="O1519">
        <f t="shared" si="309"/>
        <v>11.416666666666719</v>
      </c>
      <c r="P1519">
        <f t="shared" si="310"/>
        <v>0</v>
      </c>
      <c r="Q1519">
        <f t="shared" si="312"/>
        <v>0</v>
      </c>
    </row>
    <row r="1520" spans="1:17" x14ac:dyDescent="0.25">
      <c r="A1520" s="4" t="s">
        <v>4194</v>
      </c>
      <c r="B1520" s="5" t="s">
        <v>4174</v>
      </c>
      <c r="C1520" s="8" t="s">
        <v>4195</v>
      </c>
      <c r="D1520" s="9" t="s">
        <v>4196</v>
      </c>
      <c r="E1520">
        <f t="shared" si="300"/>
        <v>1</v>
      </c>
      <c r="F1520">
        <f t="shared" si="301"/>
        <v>0</v>
      </c>
      <c r="G1520">
        <f t="shared" si="302"/>
        <v>0</v>
      </c>
      <c r="H1520" s="12">
        <f t="shared" si="303"/>
        <v>4.9652777777777768E-3</v>
      </c>
      <c r="I1520" t="b">
        <f t="shared" si="304"/>
        <v>0</v>
      </c>
      <c r="J1520" s="14">
        <f t="shared" si="305"/>
        <v>0</v>
      </c>
      <c r="K1520">
        <f t="shared" si="306"/>
        <v>0</v>
      </c>
      <c r="L1520" s="12">
        <f t="shared" si="311"/>
        <v>8.2899768518518648</v>
      </c>
      <c r="M1520" s="1">
        <f t="shared" si="307"/>
        <v>11937.566666666686</v>
      </c>
      <c r="N1520">
        <f t="shared" si="308"/>
        <v>7.1499999999999986</v>
      </c>
      <c r="O1520">
        <f t="shared" si="309"/>
        <v>0</v>
      </c>
      <c r="P1520">
        <f t="shared" si="310"/>
        <v>0</v>
      </c>
      <c r="Q1520">
        <f t="shared" si="312"/>
        <v>0</v>
      </c>
    </row>
    <row r="1521" spans="1:17" x14ac:dyDescent="0.25">
      <c r="A1521" s="6" t="s">
        <v>4197</v>
      </c>
      <c r="B1521" s="7" t="s">
        <v>4174</v>
      </c>
      <c r="C1521" s="10" t="s">
        <v>295</v>
      </c>
      <c r="D1521" s="11" t="s">
        <v>4198</v>
      </c>
      <c r="E1521">
        <f t="shared" si="300"/>
        <v>0</v>
      </c>
      <c r="F1521">
        <f t="shared" si="301"/>
        <v>1</v>
      </c>
      <c r="G1521">
        <f t="shared" si="302"/>
        <v>0</v>
      </c>
      <c r="H1521" s="12">
        <f t="shared" si="303"/>
        <v>2.1064814814815147E-3</v>
      </c>
      <c r="I1521" t="b">
        <f t="shared" si="304"/>
        <v>0</v>
      </c>
      <c r="J1521" s="14">
        <f t="shared" si="305"/>
        <v>0</v>
      </c>
      <c r="K1521">
        <f t="shared" si="306"/>
        <v>0</v>
      </c>
      <c r="L1521" s="12">
        <f t="shared" si="311"/>
        <v>8.2920833333333466</v>
      </c>
      <c r="M1521" s="1">
        <f t="shared" si="307"/>
        <v>11940.60000000002</v>
      </c>
      <c r="N1521">
        <f t="shared" si="308"/>
        <v>0</v>
      </c>
      <c r="O1521">
        <f t="shared" si="309"/>
        <v>3.0333333333333812</v>
      </c>
      <c r="P1521">
        <f t="shared" si="310"/>
        <v>0</v>
      </c>
      <c r="Q1521">
        <f t="shared" si="312"/>
        <v>0</v>
      </c>
    </row>
    <row r="1522" spans="1:17" x14ac:dyDescent="0.25">
      <c r="A1522" s="4" t="s">
        <v>4199</v>
      </c>
      <c r="B1522" s="5" t="s">
        <v>4174</v>
      </c>
      <c r="C1522" s="8" t="s">
        <v>4200</v>
      </c>
      <c r="D1522" s="9" t="s">
        <v>4201</v>
      </c>
      <c r="E1522">
        <f t="shared" si="300"/>
        <v>0</v>
      </c>
      <c r="F1522">
        <f t="shared" si="301"/>
        <v>1</v>
      </c>
      <c r="G1522">
        <f t="shared" si="302"/>
        <v>0</v>
      </c>
      <c r="H1522" s="12">
        <f t="shared" si="303"/>
        <v>8.8888888888889461E-3</v>
      </c>
      <c r="I1522" t="b">
        <f t="shared" si="304"/>
        <v>0</v>
      </c>
      <c r="J1522" s="14">
        <f t="shared" si="305"/>
        <v>0</v>
      </c>
      <c r="K1522">
        <f t="shared" si="306"/>
        <v>0</v>
      </c>
      <c r="L1522" s="12">
        <f t="shared" si="311"/>
        <v>8.3009722222222351</v>
      </c>
      <c r="M1522" s="1">
        <f t="shared" si="307"/>
        <v>11953.400000000018</v>
      </c>
      <c r="N1522">
        <f t="shared" si="308"/>
        <v>0</v>
      </c>
      <c r="O1522">
        <f t="shared" si="309"/>
        <v>12.800000000000082</v>
      </c>
      <c r="P1522">
        <f t="shared" si="310"/>
        <v>0</v>
      </c>
      <c r="Q1522">
        <f t="shared" si="312"/>
        <v>0</v>
      </c>
    </row>
    <row r="1523" spans="1:17" x14ac:dyDescent="0.25">
      <c r="A1523" s="6" t="s">
        <v>4202</v>
      </c>
      <c r="B1523" s="7" t="s">
        <v>4174</v>
      </c>
      <c r="C1523" s="10" t="s">
        <v>4203</v>
      </c>
      <c r="D1523" s="11" t="s">
        <v>4204</v>
      </c>
      <c r="E1523">
        <f t="shared" si="300"/>
        <v>1</v>
      </c>
      <c r="F1523">
        <f t="shared" si="301"/>
        <v>0</v>
      </c>
      <c r="G1523">
        <f t="shared" si="302"/>
        <v>0</v>
      </c>
      <c r="H1523" s="12">
        <f t="shared" si="303"/>
        <v>6.0648148148148007E-3</v>
      </c>
      <c r="I1523" t="b">
        <f t="shared" si="304"/>
        <v>0</v>
      </c>
      <c r="J1523" s="14">
        <f t="shared" si="305"/>
        <v>0</v>
      </c>
      <c r="K1523">
        <f t="shared" si="306"/>
        <v>0</v>
      </c>
      <c r="L1523" s="12">
        <f t="shared" si="311"/>
        <v>8.3070370370370501</v>
      </c>
      <c r="M1523" s="1">
        <f t="shared" si="307"/>
        <v>11962.133333333353</v>
      </c>
      <c r="N1523">
        <f t="shared" si="308"/>
        <v>8.733333333333313</v>
      </c>
      <c r="O1523">
        <f t="shared" si="309"/>
        <v>0</v>
      </c>
      <c r="P1523">
        <f t="shared" si="310"/>
        <v>0</v>
      </c>
      <c r="Q1523">
        <f t="shared" si="312"/>
        <v>0</v>
      </c>
    </row>
    <row r="1524" spans="1:17" x14ac:dyDescent="0.25">
      <c r="A1524" s="4" t="s">
        <v>4205</v>
      </c>
      <c r="B1524" s="5" t="s">
        <v>4174</v>
      </c>
      <c r="C1524" s="8" t="s">
        <v>3408</v>
      </c>
      <c r="D1524" s="9" t="s">
        <v>4206</v>
      </c>
      <c r="E1524">
        <f t="shared" si="300"/>
        <v>1</v>
      </c>
      <c r="F1524">
        <f t="shared" si="301"/>
        <v>0</v>
      </c>
      <c r="G1524">
        <f t="shared" si="302"/>
        <v>0</v>
      </c>
      <c r="H1524" s="12">
        <f t="shared" si="303"/>
        <v>7.5000000000000067E-3</v>
      </c>
      <c r="I1524" t="b">
        <f t="shared" si="304"/>
        <v>0</v>
      </c>
      <c r="J1524" s="14">
        <f t="shared" si="305"/>
        <v>0</v>
      </c>
      <c r="K1524">
        <f t="shared" si="306"/>
        <v>0</v>
      </c>
      <c r="L1524" s="12">
        <f t="shared" si="311"/>
        <v>8.3145370370370504</v>
      </c>
      <c r="M1524" s="1">
        <f t="shared" si="307"/>
        <v>11972.933333333352</v>
      </c>
      <c r="N1524">
        <f t="shared" si="308"/>
        <v>10.80000000000001</v>
      </c>
      <c r="O1524">
        <f t="shared" si="309"/>
        <v>0</v>
      </c>
      <c r="P1524">
        <f t="shared" si="310"/>
        <v>0</v>
      </c>
      <c r="Q1524">
        <f t="shared" si="312"/>
        <v>0</v>
      </c>
    </row>
    <row r="1525" spans="1:17" x14ac:dyDescent="0.25">
      <c r="A1525" s="6" t="s">
        <v>1777</v>
      </c>
      <c r="B1525" s="7" t="s">
        <v>4174</v>
      </c>
      <c r="C1525" s="10" t="s">
        <v>4207</v>
      </c>
      <c r="D1525" s="11" t="s">
        <v>4208</v>
      </c>
      <c r="E1525">
        <f t="shared" si="300"/>
        <v>0</v>
      </c>
      <c r="F1525">
        <f t="shared" si="301"/>
        <v>0</v>
      </c>
      <c r="G1525">
        <f t="shared" si="302"/>
        <v>1</v>
      </c>
      <c r="H1525" s="12">
        <f t="shared" si="303"/>
        <v>6.3425925925926219E-3</v>
      </c>
      <c r="I1525" t="b">
        <f t="shared" si="304"/>
        <v>0</v>
      </c>
      <c r="J1525" s="14">
        <f t="shared" si="305"/>
        <v>0</v>
      </c>
      <c r="K1525">
        <f t="shared" si="306"/>
        <v>0</v>
      </c>
      <c r="L1525" s="12">
        <f t="shared" si="311"/>
        <v>8.3145370370370504</v>
      </c>
      <c r="M1525" s="1">
        <f t="shared" si="307"/>
        <v>11972.933333333352</v>
      </c>
      <c r="N1525">
        <f t="shared" si="308"/>
        <v>0</v>
      </c>
      <c r="O1525">
        <f t="shared" si="309"/>
        <v>0</v>
      </c>
      <c r="P1525">
        <f t="shared" si="310"/>
        <v>9.1333333333333755</v>
      </c>
      <c r="Q1525">
        <f t="shared" si="312"/>
        <v>10</v>
      </c>
    </row>
    <row r="1526" spans="1:17" x14ac:dyDescent="0.25">
      <c r="A1526" s="4" t="s">
        <v>4209</v>
      </c>
      <c r="B1526" s="5" t="s">
        <v>4174</v>
      </c>
      <c r="C1526" s="8" t="s">
        <v>4210</v>
      </c>
      <c r="D1526" s="9" t="s">
        <v>4211</v>
      </c>
      <c r="E1526">
        <f t="shared" si="300"/>
        <v>1</v>
      </c>
      <c r="F1526">
        <f t="shared" si="301"/>
        <v>0</v>
      </c>
      <c r="G1526">
        <f t="shared" si="302"/>
        <v>0</v>
      </c>
      <c r="H1526" s="12">
        <f t="shared" si="303"/>
        <v>5.5555555555555913E-3</v>
      </c>
      <c r="I1526" t="b">
        <f t="shared" si="304"/>
        <v>0</v>
      </c>
      <c r="J1526" s="14">
        <f t="shared" si="305"/>
        <v>0</v>
      </c>
      <c r="K1526">
        <f t="shared" si="306"/>
        <v>0</v>
      </c>
      <c r="L1526" s="12">
        <f t="shared" si="311"/>
        <v>8.3200925925926068</v>
      </c>
      <c r="M1526" s="1">
        <f t="shared" si="307"/>
        <v>11980.933333333352</v>
      </c>
      <c r="N1526">
        <f t="shared" si="308"/>
        <v>8.0000000000000515</v>
      </c>
      <c r="O1526">
        <f t="shared" si="309"/>
        <v>0</v>
      </c>
      <c r="P1526">
        <f t="shared" si="310"/>
        <v>0</v>
      </c>
      <c r="Q1526">
        <f t="shared" si="312"/>
        <v>0</v>
      </c>
    </row>
    <row r="1527" spans="1:17" x14ac:dyDescent="0.25">
      <c r="A1527" s="6" t="s">
        <v>4212</v>
      </c>
      <c r="B1527" s="7" t="s">
        <v>4174</v>
      </c>
      <c r="C1527" s="10" t="s">
        <v>4213</v>
      </c>
      <c r="D1527" s="11" t="s">
        <v>4214</v>
      </c>
      <c r="E1527">
        <f t="shared" si="300"/>
        <v>1</v>
      </c>
      <c r="F1527">
        <f t="shared" si="301"/>
        <v>0</v>
      </c>
      <c r="G1527">
        <f t="shared" si="302"/>
        <v>0</v>
      </c>
      <c r="H1527" s="12">
        <f t="shared" si="303"/>
        <v>8.3101851851851705E-3</v>
      </c>
      <c r="I1527" t="b">
        <f t="shared" si="304"/>
        <v>0</v>
      </c>
      <c r="J1527" s="14">
        <f t="shared" si="305"/>
        <v>0</v>
      </c>
      <c r="K1527">
        <f t="shared" si="306"/>
        <v>0</v>
      </c>
      <c r="L1527" s="12">
        <f t="shared" si="311"/>
        <v>8.3284027777777911</v>
      </c>
      <c r="M1527" s="1">
        <f t="shared" si="307"/>
        <v>11992.90000000002</v>
      </c>
      <c r="N1527">
        <f t="shared" si="308"/>
        <v>11.966666666666645</v>
      </c>
      <c r="O1527">
        <f t="shared" si="309"/>
        <v>0</v>
      </c>
      <c r="P1527">
        <f t="shared" si="310"/>
        <v>0</v>
      </c>
      <c r="Q1527">
        <f t="shared" si="312"/>
        <v>0</v>
      </c>
    </row>
    <row r="1528" spans="1:17" x14ac:dyDescent="0.25">
      <c r="A1528" s="4" t="s">
        <v>4215</v>
      </c>
      <c r="B1528" s="5" t="s">
        <v>4174</v>
      </c>
      <c r="C1528" s="8" t="s">
        <v>4216</v>
      </c>
      <c r="D1528" s="9" t="s">
        <v>4217</v>
      </c>
      <c r="E1528">
        <f t="shared" si="300"/>
        <v>1</v>
      </c>
      <c r="F1528">
        <f t="shared" si="301"/>
        <v>0</v>
      </c>
      <c r="G1528">
        <f t="shared" si="302"/>
        <v>0</v>
      </c>
      <c r="H1528" s="12">
        <f t="shared" si="303"/>
        <v>9.6064814814816879E-4</v>
      </c>
      <c r="I1528" t="b">
        <f t="shared" si="304"/>
        <v>0</v>
      </c>
      <c r="J1528" s="14">
        <f t="shared" si="305"/>
        <v>0</v>
      </c>
      <c r="K1528">
        <f t="shared" si="306"/>
        <v>0</v>
      </c>
      <c r="L1528" s="12">
        <f t="shared" si="311"/>
        <v>8.3293634259259388</v>
      </c>
      <c r="M1528" s="1">
        <f t="shared" si="307"/>
        <v>11994.283333333351</v>
      </c>
      <c r="N1528">
        <f t="shared" si="308"/>
        <v>1.3833333333333631</v>
      </c>
      <c r="O1528">
        <f t="shared" si="309"/>
        <v>0</v>
      </c>
      <c r="P1528">
        <f t="shared" si="310"/>
        <v>0</v>
      </c>
      <c r="Q1528">
        <f t="shared" si="312"/>
        <v>0</v>
      </c>
    </row>
    <row r="1529" spans="1:17" x14ac:dyDescent="0.25">
      <c r="A1529" s="6" t="s">
        <v>4218</v>
      </c>
      <c r="B1529" s="7" t="s">
        <v>4174</v>
      </c>
      <c r="C1529" s="10" t="s">
        <v>4219</v>
      </c>
      <c r="D1529" s="11" t="s">
        <v>4220</v>
      </c>
      <c r="E1529">
        <f t="shared" si="300"/>
        <v>0</v>
      </c>
      <c r="F1529">
        <f t="shared" si="301"/>
        <v>1</v>
      </c>
      <c r="G1529">
        <f t="shared" si="302"/>
        <v>0</v>
      </c>
      <c r="H1529" s="12">
        <f t="shared" si="303"/>
        <v>1.1168981481481488E-2</v>
      </c>
      <c r="I1529" t="b">
        <f t="shared" si="304"/>
        <v>0</v>
      </c>
      <c r="J1529" s="14">
        <f t="shared" si="305"/>
        <v>0</v>
      </c>
      <c r="K1529">
        <f t="shared" si="306"/>
        <v>0</v>
      </c>
      <c r="L1529" s="12">
        <f t="shared" si="311"/>
        <v>8.3405324074074194</v>
      </c>
      <c r="M1529" s="1">
        <f t="shared" si="307"/>
        <v>12010.366666666683</v>
      </c>
      <c r="N1529">
        <f t="shared" si="308"/>
        <v>0</v>
      </c>
      <c r="O1529">
        <f t="shared" si="309"/>
        <v>16.083333333333343</v>
      </c>
      <c r="P1529">
        <f t="shared" si="310"/>
        <v>0</v>
      </c>
      <c r="Q1529">
        <f t="shared" si="312"/>
        <v>0</v>
      </c>
    </row>
    <row r="1530" spans="1:17" x14ac:dyDescent="0.25">
      <c r="A1530" s="4" t="s">
        <v>4221</v>
      </c>
      <c r="B1530" s="5" t="s">
        <v>4174</v>
      </c>
      <c r="C1530" s="8" t="s">
        <v>4222</v>
      </c>
      <c r="D1530" s="9" t="s">
        <v>4223</v>
      </c>
      <c r="E1530">
        <f t="shared" si="300"/>
        <v>0</v>
      </c>
      <c r="F1530">
        <f t="shared" si="301"/>
        <v>1</v>
      </c>
      <c r="G1530">
        <f t="shared" si="302"/>
        <v>0</v>
      </c>
      <c r="H1530" s="12">
        <f t="shared" si="303"/>
        <v>9.0740740740741233E-3</v>
      </c>
      <c r="I1530" t="b">
        <f t="shared" si="304"/>
        <v>0</v>
      </c>
      <c r="J1530" s="14">
        <f t="shared" si="305"/>
        <v>0</v>
      </c>
      <c r="K1530">
        <f t="shared" si="306"/>
        <v>0</v>
      </c>
      <c r="L1530" s="12">
        <f t="shared" si="311"/>
        <v>8.3496064814814943</v>
      </c>
      <c r="M1530" s="1">
        <f t="shared" si="307"/>
        <v>12023.433333333352</v>
      </c>
      <c r="N1530">
        <f t="shared" si="308"/>
        <v>0</v>
      </c>
      <c r="O1530">
        <f t="shared" si="309"/>
        <v>13.066666666666737</v>
      </c>
      <c r="P1530">
        <f t="shared" si="310"/>
        <v>0</v>
      </c>
      <c r="Q1530">
        <f t="shared" si="312"/>
        <v>0</v>
      </c>
    </row>
    <row r="1531" spans="1:17" x14ac:dyDescent="0.25">
      <c r="A1531" s="6" t="s">
        <v>4224</v>
      </c>
      <c r="B1531" s="7" t="s">
        <v>4174</v>
      </c>
      <c r="C1531" s="10" t="s">
        <v>4225</v>
      </c>
      <c r="D1531" s="11" t="s">
        <v>1794</v>
      </c>
      <c r="E1531">
        <f t="shared" si="300"/>
        <v>0</v>
      </c>
      <c r="F1531">
        <f t="shared" si="301"/>
        <v>1</v>
      </c>
      <c r="G1531">
        <f t="shared" si="302"/>
        <v>0</v>
      </c>
      <c r="H1531" s="12">
        <f t="shared" si="303"/>
        <v>9.4560185185185164E-3</v>
      </c>
      <c r="I1531" t="b">
        <f t="shared" si="304"/>
        <v>0</v>
      </c>
      <c r="J1531" s="14">
        <f t="shared" si="305"/>
        <v>0</v>
      </c>
      <c r="K1531">
        <f t="shared" si="306"/>
        <v>0</v>
      </c>
      <c r="L1531" s="12">
        <f t="shared" si="311"/>
        <v>8.3590625000000127</v>
      </c>
      <c r="M1531" s="1">
        <f t="shared" si="307"/>
        <v>12037.050000000017</v>
      </c>
      <c r="N1531">
        <f t="shared" si="308"/>
        <v>0</v>
      </c>
      <c r="O1531">
        <f t="shared" si="309"/>
        <v>13.616666666666664</v>
      </c>
      <c r="P1531">
        <f t="shared" si="310"/>
        <v>0</v>
      </c>
      <c r="Q1531">
        <f t="shared" si="312"/>
        <v>0</v>
      </c>
    </row>
    <row r="1532" spans="1:17" x14ac:dyDescent="0.25">
      <c r="A1532" s="4" t="s">
        <v>4226</v>
      </c>
      <c r="B1532" s="5" t="s">
        <v>4174</v>
      </c>
      <c r="C1532" s="8" t="s">
        <v>2048</v>
      </c>
      <c r="D1532" s="9" t="s">
        <v>4227</v>
      </c>
      <c r="E1532">
        <f t="shared" si="300"/>
        <v>1</v>
      </c>
      <c r="F1532">
        <f t="shared" si="301"/>
        <v>0</v>
      </c>
      <c r="G1532">
        <f t="shared" si="302"/>
        <v>0</v>
      </c>
      <c r="H1532" s="12">
        <f t="shared" si="303"/>
        <v>7.9050925925925886E-3</v>
      </c>
      <c r="I1532" t="b">
        <f t="shared" si="304"/>
        <v>0</v>
      </c>
      <c r="J1532" s="14">
        <f t="shared" si="305"/>
        <v>0</v>
      </c>
      <c r="K1532">
        <f t="shared" si="306"/>
        <v>0</v>
      </c>
      <c r="L1532" s="12">
        <f t="shared" si="311"/>
        <v>8.366967592592605</v>
      </c>
      <c r="M1532" s="1">
        <f t="shared" si="307"/>
        <v>12048.433333333351</v>
      </c>
      <c r="N1532">
        <f t="shared" si="308"/>
        <v>11.383333333333328</v>
      </c>
      <c r="O1532">
        <f t="shared" si="309"/>
        <v>0</v>
      </c>
      <c r="P1532">
        <f t="shared" si="310"/>
        <v>0</v>
      </c>
      <c r="Q1532">
        <f t="shared" si="312"/>
        <v>0</v>
      </c>
    </row>
    <row r="1533" spans="1:17" x14ac:dyDescent="0.25">
      <c r="A1533" s="6" t="s">
        <v>4228</v>
      </c>
      <c r="B1533" s="7" t="s">
        <v>4174</v>
      </c>
      <c r="C1533" s="10" t="s">
        <v>910</v>
      </c>
      <c r="D1533" s="11" t="s">
        <v>4229</v>
      </c>
      <c r="E1533">
        <f t="shared" si="300"/>
        <v>1</v>
      </c>
      <c r="F1533">
        <f t="shared" si="301"/>
        <v>0</v>
      </c>
      <c r="G1533">
        <f t="shared" si="302"/>
        <v>0</v>
      </c>
      <c r="H1533" s="12">
        <f t="shared" si="303"/>
        <v>7.7777777777777168E-3</v>
      </c>
      <c r="I1533" t="b">
        <f t="shared" si="304"/>
        <v>0</v>
      </c>
      <c r="J1533" s="14">
        <f t="shared" si="305"/>
        <v>0</v>
      </c>
      <c r="K1533">
        <f t="shared" si="306"/>
        <v>0</v>
      </c>
      <c r="L1533" s="12">
        <f t="shared" si="311"/>
        <v>8.3747453703703822</v>
      </c>
      <c r="M1533" s="1">
        <f t="shared" si="307"/>
        <v>12059.63333333335</v>
      </c>
      <c r="N1533">
        <f t="shared" si="308"/>
        <v>11.199999999999912</v>
      </c>
      <c r="O1533">
        <f t="shared" si="309"/>
        <v>0</v>
      </c>
      <c r="P1533">
        <f t="shared" si="310"/>
        <v>0</v>
      </c>
      <c r="Q1533">
        <f t="shared" si="312"/>
        <v>0</v>
      </c>
    </row>
    <row r="1534" spans="1:17" x14ac:dyDescent="0.25">
      <c r="A1534" s="4" t="s">
        <v>4230</v>
      </c>
      <c r="B1534" s="5" t="s">
        <v>4174</v>
      </c>
      <c r="C1534" s="8" t="s">
        <v>3153</v>
      </c>
      <c r="D1534" s="9" t="s">
        <v>4231</v>
      </c>
      <c r="E1534">
        <f t="shared" si="300"/>
        <v>1</v>
      </c>
      <c r="F1534">
        <f t="shared" si="301"/>
        <v>0</v>
      </c>
      <c r="G1534">
        <f t="shared" si="302"/>
        <v>0</v>
      </c>
      <c r="H1534" s="12">
        <f t="shared" si="303"/>
        <v>1.0057870370370425E-2</v>
      </c>
      <c r="I1534" t="b">
        <f t="shared" si="304"/>
        <v>0</v>
      </c>
      <c r="J1534" s="14">
        <f t="shared" si="305"/>
        <v>0</v>
      </c>
      <c r="K1534">
        <f t="shared" si="306"/>
        <v>0</v>
      </c>
      <c r="L1534" s="12">
        <f t="shared" si="311"/>
        <v>8.3848032407407533</v>
      </c>
      <c r="M1534" s="1">
        <f t="shared" si="307"/>
        <v>12074.116666666685</v>
      </c>
      <c r="N1534">
        <f t="shared" si="308"/>
        <v>14.483333333333412</v>
      </c>
      <c r="O1534">
        <f t="shared" si="309"/>
        <v>0</v>
      </c>
      <c r="P1534">
        <f t="shared" si="310"/>
        <v>0</v>
      </c>
      <c r="Q1534">
        <f t="shared" si="312"/>
        <v>0</v>
      </c>
    </row>
    <row r="1535" spans="1:17" x14ac:dyDescent="0.25">
      <c r="A1535" s="6" t="s">
        <v>4232</v>
      </c>
      <c r="B1535" s="7" t="s">
        <v>4174</v>
      </c>
      <c r="C1535" s="10" t="s">
        <v>4233</v>
      </c>
      <c r="D1535" s="11" t="s">
        <v>4234</v>
      </c>
      <c r="E1535">
        <f t="shared" si="300"/>
        <v>1</v>
      </c>
      <c r="F1535">
        <f t="shared" si="301"/>
        <v>0</v>
      </c>
      <c r="G1535">
        <f t="shared" si="302"/>
        <v>0</v>
      </c>
      <c r="H1535" s="12">
        <f t="shared" si="303"/>
        <v>7.4305555555554959E-3</v>
      </c>
      <c r="I1535" t="b">
        <f t="shared" si="304"/>
        <v>0</v>
      </c>
      <c r="J1535" s="14">
        <f t="shared" si="305"/>
        <v>0</v>
      </c>
      <c r="K1535">
        <f t="shared" si="306"/>
        <v>0</v>
      </c>
      <c r="L1535" s="12">
        <f t="shared" si="311"/>
        <v>8.3922337962963081</v>
      </c>
      <c r="M1535" s="1">
        <f t="shared" si="307"/>
        <v>12084.816666666682</v>
      </c>
      <c r="N1535">
        <f t="shared" si="308"/>
        <v>10.699999999999914</v>
      </c>
      <c r="O1535">
        <f t="shared" si="309"/>
        <v>0</v>
      </c>
      <c r="P1535">
        <f t="shared" si="310"/>
        <v>0</v>
      </c>
      <c r="Q1535">
        <f t="shared" si="312"/>
        <v>0</v>
      </c>
    </row>
    <row r="1536" spans="1:17" x14ac:dyDescent="0.25">
      <c r="A1536" s="4" t="s">
        <v>4235</v>
      </c>
      <c r="B1536" s="5" t="s">
        <v>4174</v>
      </c>
      <c r="C1536" s="8" t="s">
        <v>4236</v>
      </c>
      <c r="D1536" s="9" t="s">
        <v>4237</v>
      </c>
      <c r="E1536">
        <f t="shared" si="300"/>
        <v>1</v>
      </c>
      <c r="F1536">
        <f t="shared" si="301"/>
        <v>0</v>
      </c>
      <c r="G1536">
        <f t="shared" si="302"/>
        <v>0</v>
      </c>
      <c r="H1536" s="12">
        <f t="shared" si="303"/>
        <v>4.6296296296297057E-3</v>
      </c>
      <c r="I1536" t="b">
        <f t="shared" si="304"/>
        <v>0</v>
      </c>
      <c r="J1536" s="14">
        <f t="shared" si="305"/>
        <v>0</v>
      </c>
      <c r="K1536">
        <f t="shared" si="306"/>
        <v>0</v>
      </c>
      <c r="L1536" s="12">
        <f t="shared" si="311"/>
        <v>8.3968634259259378</v>
      </c>
      <c r="M1536" s="1">
        <f t="shared" si="307"/>
        <v>12091.483333333352</v>
      </c>
      <c r="N1536">
        <f t="shared" si="308"/>
        <v>6.6666666666667762</v>
      </c>
      <c r="O1536">
        <f t="shared" si="309"/>
        <v>0</v>
      </c>
      <c r="P1536">
        <f t="shared" si="310"/>
        <v>0</v>
      </c>
      <c r="Q1536">
        <f t="shared" si="312"/>
        <v>0</v>
      </c>
    </row>
    <row r="1537" spans="1:17" x14ac:dyDescent="0.25">
      <c r="A1537" s="6" t="s">
        <v>4238</v>
      </c>
      <c r="B1537" s="7" t="s">
        <v>4174</v>
      </c>
      <c r="C1537" s="10" t="s">
        <v>4239</v>
      </c>
      <c r="D1537" s="11" t="s">
        <v>2605</v>
      </c>
      <c r="E1537">
        <f t="shared" si="300"/>
        <v>1</v>
      </c>
      <c r="F1537">
        <f t="shared" si="301"/>
        <v>0</v>
      </c>
      <c r="G1537">
        <f t="shared" si="302"/>
        <v>0</v>
      </c>
      <c r="H1537" s="12">
        <f t="shared" si="303"/>
        <v>2.4768518518518134E-3</v>
      </c>
      <c r="I1537" t="b">
        <f t="shared" si="304"/>
        <v>0</v>
      </c>
      <c r="J1537" s="14">
        <f t="shared" si="305"/>
        <v>0</v>
      </c>
      <c r="K1537">
        <f t="shared" si="306"/>
        <v>0</v>
      </c>
      <c r="L1537" s="12">
        <f t="shared" si="311"/>
        <v>8.3993402777777888</v>
      </c>
      <c r="M1537" s="1">
        <f t="shared" si="307"/>
        <v>12095.050000000016</v>
      </c>
      <c r="N1537">
        <f t="shared" si="308"/>
        <v>3.5666666666666114</v>
      </c>
      <c r="O1537">
        <f t="shared" si="309"/>
        <v>0</v>
      </c>
      <c r="P1537">
        <f t="shared" si="310"/>
        <v>0</v>
      </c>
      <c r="Q1537">
        <f t="shared" si="312"/>
        <v>0</v>
      </c>
    </row>
    <row r="1538" spans="1:17" x14ac:dyDescent="0.25">
      <c r="A1538" s="4" t="s">
        <v>4240</v>
      </c>
      <c r="B1538" s="5" t="s">
        <v>4174</v>
      </c>
      <c r="C1538" s="8" t="s">
        <v>597</v>
      </c>
      <c r="D1538" s="9" t="s">
        <v>4241</v>
      </c>
      <c r="E1538">
        <f t="shared" si="300"/>
        <v>1</v>
      </c>
      <c r="F1538">
        <f t="shared" si="301"/>
        <v>0</v>
      </c>
      <c r="G1538">
        <f t="shared" si="302"/>
        <v>0</v>
      </c>
      <c r="H1538" s="12">
        <f t="shared" si="303"/>
        <v>8.6805555555558023E-4</v>
      </c>
      <c r="I1538" t="b">
        <f t="shared" si="304"/>
        <v>0</v>
      </c>
      <c r="J1538" s="14">
        <f t="shared" si="305"/>
        <v>0</v>
      </c>
      <c r="K1538">
        <f t="shared" si="306"/>
        <v>0</v>
      </c>
      <c r="L1538" s="12">
        <f t="shared" si="311"/>
        <v>8.4002083333333442</v>
      </c>
      <c r="M1538" s="1">
        <f t="shared" si="307"/>
        <v>12096.300000000014</v>
      </c>
      <c r="N1538">
        <f t="shared" si="308"/>
        <v>1.2500000000000355</v>
      </c>
      <c r="O1538">
        <f t="shared" si="309"/>
        <v>0</v>
      </c>
      <c r="P1538">
        <f t="shared" si="310"/>
        <v>0</v>
      </c>
      <c r="Q1538">
        <f t="shared" si="312"/>
        <v>0</v>
      </c>
    </row>
    <row r="1539" spans="1:17" x14ac:dyDescent="0.25">
      <c r="A1539" s="6" t="s">
        <v>4242</v>
      </c>
      <c r="B1539" s="7" t="s">
        <v>4174</v>
      </c>
      <c r="C1539" s="10" t="s">
        <v>4243</v>
      </c>
      <c r="D1539" s="11" t="s">
        <v>4244</v>
      </c>
      <c r="E1539">
        <f t="shared" ref="E1539:E1602" si="313">IF(LEN(A1539)=7,1,0)</f>
        <v>0</v>
      </c>
      <c r="F1539">
        <f t="shared" ref="F1539:F1602" si="314">IF(LEN(A1539)=8,1,0)</f>
        <v>1</v>
      </c>
      <c r="G1539">
        <f t="shared" ref="G1539:G1602" si="315">IF(LEN(A1539)&gt;=10,1,0)</f>
        <v>0</v>
      </c>
      <c r="H1539" s="12">
        <f t="shared" ref="H1539:H1602" si="316">D1539-C1539</f>
        <v>1.063657407407409E-2</v>
      </c>
      <c r="I1539" t="b">
        <f t="shared" ref="I1539:I1602" si="317">IF(MID(A1539,1,2)="12",TRUE,FALSE)</f>
        <v>0</v>
      </c>
      <c r="J1539" s="14">
        <f t="shared" ref="J1539:J1602" si="318">IF(AND(I1539=TRUE,E1539=1),H1539,0)</f>
        <v>0</v>
      </c>
      <c r="K1539">
        <f t="shared" ref="K1539:K1602" si="319">IF(J1539&lt;&gt;0,1,0)</f>
        <v>0</v>
      </c>
      <c r="L1539" s="12">
        <f t="shared" si="311"/>
        <v>8.4108449074074176</v>
      </c>
      <c r="M1539" s="1">
        <f t="shared" ref="M1539:M1602" si="320">L1539*24*60</f>
        <v>12111.616666666683</v>
      </c>
      <c r="N1539">
        <f t="shared" ref="N1539:N1602" si="321">IF(AND(E1539=1,M1539&gt;800),H1539*24*60,0)</f>
        <v>0</v>
      </c>
      <c r="O1539">
        <f t="shared" ref="O1539:O1602" si="322">IF(AND(F1539=1,M1539&gt;800),H1539*24*60,0)</f>
        <v>15.31666666666669</v>
      </c>
      <c r="P1539">
        <f t="shared" ref="P1539:P1602" si="323">IF(G1539=1,H1539)*24*60</f>
        <v>0</v>
      </c>
      <c r="Q1539">
        <f t="shared" si="312"/>
        <v>0</v>
      </c>
    </row>
    <row r="1540" spans="1:17" x14ac:dyDescent="0.25">
      <c r="A1540" s="4" t="s">
        <v>3196</v>
      </c>
      <c r="B1540" s="5" t="s">
        <v>4174</v>
      </c>
      <c r="C1540" s="8" t="s">
        <v>4245</v>
      </c>
      <c r="D1540" s="9" t="s">
        <v>4246</v>
      </c>
      <c r="E1540">
        <f t="shared" si="313"/>
        <v>1</v>
      </c>
      <c r="F1540">
        <f t="shared" si="314"/>
        <v>0</v>
      </c>
      <c r="G1540">
        <f t="shared" si="315"/>
        <v>0</v>
      </c>
      <c r="H1540" s="12">
        <f t="shared" si="316"/>
        <v>3.6226851851851594E-3</v>
      </c>
      <c r="I1540" t="b">
        <f t="shared" si="317"/>
        <v>0</v>
      </c>
      <c r="J1540" s="14">
        <f t="shared" si="318"/>
        <v>0</v>
      </c>
      <c r="K1540">
        <f t="shared" si="319"/>
        <v>0</v>
      </c>
      <c r="L1540" s="12">
        <f t="shared" si="311"/>
        <v>8.4144675925926027</v>
      </c>
      <c r="M1540" s="1">
        <f t="shared" si="320"/>
        <v>12116.833333333348</v>
      </c>
      <c r="N1540">
        <f t="shared" si="321"/>
        <v>5.2166666666666295</v>
      </c>
      <c r="O1540">
        <f t="shared" si="322"/>
        <v>0</v>
      </c>
      <c r="P1540">
        <f t="shared" si="323"/>
        <v>0</v>
      </c>
      <c r="Q1540">
        <f t="shared" si="312"/>
        <v>0</v>
      </c>
    </row>
    <row r="1541" spans="1:17" x14ac:dyDescent="0.25">
      <c r="A1541" s="6" t="s">
        <v>4247</v>
      </c>
      <c r="B1541" s="7" t="s">
        <v>4174</v>
      </c>
      <c r="C1541" s="10" t="s">
        <v>4248</v>
      </c>
      <c r="D1541" s="11" t="s">
        <v>4249</v>
      </c>
      <c r="E1541">
        <f t="shared" si="313"/>
        <v>1</v>
      </c>
      <c r="F1541">
        <f t="shared" si="314"/>
        <v>0</v>
      </c>
      <c r="G1541">
        <f t="shared" si="315"/>
        <v>0</v>
      </c>
      <c r="H1541" s="12">
        <f t="shared" si="316"/>
        <v>5.7638888888888462E-3</v>
      </c>
      <c r="I1541" t="b">
        <f t="shared" si="317"/>
        <v>0</v>
      </c>
      <c r="J1541" s="14">
        <f t="shared" si="318"/>
        <v>0</v>
      </c>
      <c r="K1541">
        <f t="shared" si="319"/>
        <v>0</v>
      </c>
      <c r="L1541" s="12">
        <f t="shared" si="311"/>
        <v>8.4202314814814923</v>
      </c>
      <c r="M1541" s="1">
        <f t="shared" si="320"/>
        <v>12125.133333333348</v>
      </c>
      <c r="N1541">
        <f t="shared" si="321"/>
        <v>8.2999999999999385</v>
      </c>
      <c r="O1541">
        <f t="shared" si="322"/>
        <v>0</v>
      </c>
      <c r="P1541">
        <f t="shared" si="323"/>
        <v>0</v>
      </c>
      <c r="Q1541">
        <f t="shared" si="312"/>
        <v>0</v>
      </c>
    </row>
    <row r="1542" spans="1:17" x14ac:dyDescent="0.25">
      <c r="A1542" s="4" t="s">
        <v>4250</v>
      </c>
      <c r="B1542" s="5" t="s">
        <v>4174</v>
      </c>
      <c r="C1542" s="8" t="s">
        <v>926</v>
      </c>
      <c r="D1542" s="9" t="s">
        <v>4251</v>
      </c>
      <c r="E1542">
        <f t="shared" si="313"/>
        <v>1</v>
      </c>
      <c r="F1542">
        <f t="shared" si="314"/>
        <v>0</v>
      </c>
      <c r="G1542">
        <f t="shared" si="315"/>
        <v>0</v>
      </c>
      <c r="H1542" s="12">
        <f t="shared" si="316"/>
        <v>8.4722222222222143E-3</v>
      </c>
      <c r="I1542" t="b">
        <f t="shared" si="317"/>
        <v>0</v>
      </c>
      <c r="J1542" s="14">
        <f t="shared" si="318"/>
        <v>0</v>
      </c>
      <c r="K1542">
        <f t="shared" si="319"/>
        <v>0</v>
      </c>
      <c r="L1542" s="12">
        <f t="shared" ref="L1542:L1605" si="324">IF(OR(E1542=1,F1542=1),L1541+H1542,L1541)</f>
        <v>8.4287037037037145</v>
      </c>
      <c r="M1542" s="1">
        <f t="shared" si="320"/>
        <v>12137.333333333348</v>
      </c>
      <c r="N1542">
        <f t="shared" si="321"/>
        <v>12.199999999999989</v>
      </c>
      <c r="O1542">
        <f t="shared" si="322"/>
        <v>0</v>
      </c>
      <c r="P1542">
        <f t="shared" si="323"/>
        <v>0</v>
      </c>
      <c r="Q1542">
        <f t="shared" si="312"/>
        <v>0</v>
      </c>
    </row>
    <row r="1543" spans="1:17" x14ac:dyDescent="0.25">
      <c r="A1543" s="6" t="s">
        <v>489</v>
      </c>
      <c r="B1543" s="7" t="s">
        <v>4174</v>
      </c>
      <c r="C1543" s="10" t="s">
        <v>3172</v>
      </c>
      <c r="D1543" s="11" t="s">
        <v>4252</v>
      </c>
      <c r="E1543">
        <f t="shared" si="313"/>
        <v>1</v>
      </c>
      <c r="F1543">
        <f t="shared" si="314"/>
        <v>0</v>
      </c>
      <c r="G1543">
        <f t="shared" si="315"/>
        <v>0</v>
      </c>
      <c r="H1543" s="12">
        <f t="shared" si="316"/>
        <v>5.6134259259258412E-3</v>
      </c>
      <c r="I1543" t="b">
        <f t="shared" si="317"/>
        <v>0</v>
      </c>
      <c r="J1543" s="14">
        <f t="shared" si="318"/>
        <v>0</v>
      </c>
      <c r="K1543">
        <f t="shared" si="319"/>
        <v>0</v>
      </c>
      <c r="L1543" s="12">
        <f t="shared" si="324"/>
        <v>8.4343171296296404</v>
      </c>
      <c r="M1543" s="1">
        <f t="shared" si="320"/>
        <v>12145.416666666682</v>
      </c>
      <c r="N1543">
        <f t="shared" si="321"/>
        <v>8.0833333333332114</v>
      </c>
      <c r="O1543">
        <f t="shared" si="322"/>
        <v>0</v>
      </c>
      <c r="P1543">
        <f t="shared" si="323"/>
        <v>0</v>
      </c>
      <c r="Q1543">
        <f t="shared" si="312"/>
        <v>0</v>
      </c>
    </row>
    <row r="1544" spans="1:17" x14ac:dyDescent="0.25">
      <c r="A1544" s="4" t="s">
        <v>4253</v>
      </c>
      <c r="B1544" s="5" t="s">
        <v>4174</v>
      </c>
      <c r="C1544" s="8" t="s">
        <v>4254</v>
      </c>
      <c r="D1544" s="9" t="s">
        <v>4255</v>
      </c>
      <c r="E1544">
        <f t="shared" si="313"/>
        <v>1</v>
      </c>
      <c r="F1544">
        <f t="shared" si="314"/>
        <v>0</v>
      </c>
      <c r="G1544">
        <f t="shared" si="315"/>
        <v>0</v>
      </c>
      <c r="H1544" s="12">
        <f t="shared" si="316"/>
        <v>5.4629629629629473E-3</v>
      </c>
      <c r="I1544" t="b">
        <f t="shared" si="317"/>
        <v>0</v>
      </c>
      <c r="J1544" s="14">
        <f t="shared" si="318"/>
        <v>0</v>
      </c>
      <c r="K1544">
        <f t="shared" si="319"/>
        <v>0</v>
      </c>
      <c r="L1544" s="12">
        <f t="shared" si="324"/>
        <v>8.4397800925926028</v>
      </c>
      <c r="M1544" s="1">
        <f t="shared" si="320"/>
        <v>12153.283333333347</v>
      </c>
      <c r="N1544">
        <f t="shared" si="321"/>
        <v>7.866666666666644</v>
      </c>
      <c r="O1544">
        <f t="shared" si="322"/>
        <v>0</v>
      </c>
      <c r="P1544">
        <f t="shared" si="323"/>
        <v>0</v>
      </c>
      <c r="Q1544">
        <f t="shared" si="312"/>
        <v>0</v>
      </c>
    </row>
    <row r="1545" spans="1:17" x14ac:dyDescent="0.25">
      <c r="A1545" s="6" t="s">
        <v>4256</v>
      </c>
      <c r="B1545" s="7" t="s">
        <v>4174</v>
      </c>
      <c r="C1545" s="10" t="s">
        <v>4257</v>
      </c>
      <c r="D1545" s="11" t="s">
        <v>2911</v>
      </c>
      <c r="E1545">
        <f t="shared" si="313"/>
        <v>0</v>
      </c>
      <c r="F1545">
        <f t="shared" si="314"/>
        <v>1</v>
      </c>
      <c r="G1545">
        <f t="shared" si="315"/>
        <v>0</v>
      </c>
      <c r="H1545" s="12">
        <f t="shared" si="316"/>
        <v>1.0381944444444402E-2</v>
      </c>
      <c r="I1545" t="b">
        <f t="shared" si="317"/>
        <v>0</v>
      </c>
      <c r="J1545" s="14">
        <f t="shared" si="318"/>
        <v>0</v>
      </c>
      <c r="K1545">
        <f t="shared" si="319"/>
        <v>0</v>
      </c>
      <c r="L1545" s="12">
        <f t="shared" si="324"/>
        <v>8.4501620370370478</v>
      </c>
      <c r="M1545" s="1">
        <f t="shared" si="320"/>
        <v>12168.23333333335</v>
      </c>
      <c r="N1545">
        <f t="shared" si="321"/>
        <v>0</v>
      </c>
      <c r="O1545">
        <f t="shared" si="322"/>
        <v>14.949999999999939</v>
      </c>
      <c r="P1545">
        <f t="shared" si="323"/>
        <v>0</v>
      </c>
      <c r="Q1545">
        <f t="shared" si="312"/>
        <v>0</v>
      </c>
    </row>
    <row r="1546" spans="1:17" x14ac:dyDescent="0.25">
      <c r="A1546" s="4" t="s">
        <v>4258</v>
      </c>
      <c r="B1546" s="5" t="s">
        <v>4174</v>
      </c>
      <c r="C1546" s="8" t="s">
        <v>943</v>
      </c>
      <c r="D1546" s="9" t="s">
        <v>4259</v>
      </c>
      <c r="E1546">
        <f t="shared" si="313"/>
        <v>1</v>
      </c>
      <c r="F1546">
        <f t="shared" si="314"/>
        <v>0</v>
      </c>
      <c r="G1546">
        <f t="shared" si="315"/>
        <v>0</v>
      </c>
      <c r="H1546" s="12">
        <f t="shared" si="316"/>
        <v>4.3865740740740566E-3</v>
      </c>
      <c r="I1546" t="b">
        <f t="shared" si="317"/>
        <v>0</v>
      </c>
      <c r="J1546" s="14">
        <f t="shared" si="318"/>
        <v>0</v>
      </c>
      <c r="K1546">
        <f t="shared" si="319"/>
        <v>0</v>
      </c>
      <c r="L1546" s="12">
        <f t="shared" si="324"/>
        <v>8.4545486111111217</v>
      </c>
      <c r="M1546" s="1">
        <f t="shared" si="320"/>
        <v>12174.550000000016</v>
      </c>
      <c r="N1546">
        <f t="shared" si="321"/>
        <v>6.3166666666666416</v>
      </c>
      <c r="O1546">
        <f t="shared" si="322"/>
        <v>0</v>
      </c>
      <c r="P1546">
        <f t="shared" si="323"/>
        <v>0</v>
      </c>
      <c r="Q1546">
        <f t="shared" si="312"/>
        <v>0</v>
      </c>
    </row>
    <row r="1547" spans="1:17" x14ac:dyDescent="0.25">
      <c r="A1547" s="6" t="s">
        <v>4260</v>
      </c>
      <c r="B1547" s="7" t="s">
        <v>4174</v>
      </c>
      <c r="C1547" s="10" t="s">
        <v>2084</v>
      </c>
      <c r="D1547" s="11" t="s">
        <v>4261</v>
      </c>
      <c r="E1547">
        <f t="shared" si="313"/>
        <v>1</v>
      </c>
      <c r="F1547">
        <f t="shared" si="314"/>
        <v>0</v>
      </c>
      <c r="G1547">
        <f t="shared" si="315"/>
        <v>0</v>
      </c>
      <c r="H1547" s="12">
        <f t="shared" si="316"/>
        <v>3.9930555555555691E-3</v>
      </c>
      <c r="I1547" t="b">
        <f t="shared" si="317"/>
        <v>0</v>
      </c>
      <c r="J1547" s="14">
        <f t="shared" si="318"/>
        <v>0</v>
      </c>
      <c r="K1547">
        <f t="shared" si="319"/>
        <v>0</v>
      </c>
      <c r="L1547" s="12">
        <f t="shared" si="324"/>
        <v>8.4585416666666777</v>
      </c>
      <c r="M1547" s="1">
        <f t="shared" si="320"/>
        <v>12180.300000000017</v>
      </c>
      <c r="N1547">
        <f t="shared" si="321"/>
        <v>5.7500000000000195</v>
      </c>
      <c r="O1547">
        <f t="shared" si="322"/>
        <v>0</v>
      </c>
      <c r="P1547">
        <f t="shared" si="323"/>
        <v>0</v>
      </c>
      <c r="Q1547">
        <f t="shared" si="312"/>
        <v>0</v>
      </c>
    </row>
    <row r="1548" spans="1:17" x14ac:dyDescent="0.25">
      <c r="A1548" s="4" t="s">
        <v>4262</v>
      </c>
      <c r="B1548" s="5" t="s">
        <v>4174</v>
      </c>
      <c r="C1548" s="8" t="s">
        <v>4263</v>
      </c>
      <c r="D1548" s="9" t="s">
        <v>4264</v>
      </c>
      <c r="E1548">
        <f t="shared" si="313"/>
        <v>1</v>
      </c>
      <c r="F1548">
        <f t="shared" si="314"/>
        <v>0</v>
      </c>
      <c r="G1548">
        <f t="shared" si="315"/>
        <v>0</v>
      </c>
      <c r="H1548" s="12">
        <f t="shared" si="316"/>
        <v>6.2152777777778612E-3</v>
      </c>
      <c r="I1548" t="b">
        <f t="shared" si="317"/>
        <v>0</v>
      </c>
      <c r="J1548" s="14">
        <f t="shared" si="318"/>
        <v>0</v>
      </c>
      <c r="K1548">
        <f t="shared" si="319"/>
        <v>0</v>
      </c>
      <c r="L1548" s="12">
        <f t="shared" si="324"/>
        <v>8.4647569444444564</v>
      </c>
      <c r="M1548" s="1">
        <f t="shared" si="320"/>
        <v>12189.250000000016</v>
      </c>
      <c r="N1548">
        <f t="shared" si="321"/>
        <v>8.9500000000001201</v>
      </c>
      <c r="O1548">
        <f t="shared" si="322"/>
        <v>0</v>
      </c>
      <c r="P1548">
        <f t="shared" si="323"/>
        <v>0</v>
      </c>
      <c r="Q1548">
        <f t="shared" si="312"/>
        <v>0</v>
      </c>
    </row>
    <row r="1549" spans="1:17" x14ac:dyDescent="0.25">
      <c r="A1549" s="6" t="s">
        <v>4265</v>
      </c>
      <c r="B1549" s="7" t="s">
        <v>4174</v>
      </c>
      <c r="C1549" s="10" t="s">
        <v>4266</v>
      </c>
      <c r="D1549" s="11" t="s">
        <v>4267</v>
      </c>
      <c r="E1549">
        <f t="shared" si="313"/>
        <v>1</v>
      </c>
      <c r="F1549">
        <f t="shared" si="314"/>
        <v>0</v>
      </c>
      <c r="G1549">
        <f t="shared" si="315"/>
        <v>0</v>
      </c>
      <c r="H1549" s="12">
        <f t="shared" si="316"/>
        <v>2.3842592592592804E-3</v>
      </c>
      <c r="I1549" t="b">
        <f t="shared" si="317"/>
        <v>0</v>
      </c>
      <c r="J1549" s="14">
        <f t="shared" si="318"/>
        <v>0</v>
      </c>
      <c r="K1549">
        <f t="shared" si="319"/>
        <v>0</v>
      </c>
      <c r="L1549" s="12">
        <f t="shared" si="324"/>
        <v>8.467141203703715</v>
      </c>
      <c r="M1549" s="1">
        <f t="shared" si="320"/>
        <v>12192.683333333349</v>
      </c>
      <c r="N1549">
        <f t="shared" si="321"/>
        <v>3.4333333333333638</v>
      </c>
      <c r="O1549">
        <f t="shared" si="322"/>
        <v>0</v>
      </c>
      <c r="P1549">
        <f t="shared" si="323"/>
        <v>0</v>
      </c>
      <c r="Q1549">
        <f t="shared" si="312"/>
        <v>0</v>
      </c>
    </row>
    <row r="1550" spans="1:17" x14ac:dyDescent="0.25">
      <c r="A1550" s="4" t="s">
        <v>4268</v>
      </c>
      <c r="B1550" s="5" t="s">
        <v>4174</v>
      </c>
      <c r="C1550" s="8" t="s">
        <v>4269</v>
      </c>
      <c r="D1550" s="9" t="s">
        <v>4270</v>
      </c>
      <c r="E1550">
        <f t="shared" si="313"/>
        <v>1</v>
      </c>
      <c r="F1550">
        <f t="shared" si="314"/>
        <v>0</v>
      </c>
      <c r="G1550">
        <f t="shared" si="315"/>
        <v>0</v>
      </c>
      <c r="H1550" s="12">
        <f t="shared" si="316"/>
        <v>1.0648148148147407E-3</v>
      </c>
      <c r="I1550" t="b">
        <f t="shared" si="317"/>
        <v>0</v>
      </c>
      <c r="J1550" s="14">
        <f t="shared" si="318"/>
        <v>0</v>
      </c>
      <c r="K1550">
        <f t="shared" si="319"/>
        <v>0</v>
      </c>
      <c r="L1550" s="12">
        <f t="shared" si="324"/>
        <v>8.4682060185185293</v>
      </c>
      <c r="M1550" s="1">
        <f t="shared" si="320"/>
        <v>12194.216666666682</v>
      </c>
      <c r="N1550">
        <f t="shared" si="321"/>
        <v>1.5333333333332266</v>
      </c>
      <c r="O1550">
        <f t="shared" si="322"/>
        <v>0</v>
      </c>
      <c r="P1550">
        <f t="shared" si="323"/>
        <v>0</v>
      </c>
      <c r="Q1550">
        <f t="shared" si="312"/>
        <v>0</v>
      </c>
    </row>
    <row r="1551" spans="1:17" x14ac:dyDescent="0.25">
      <c r="A1551" s="6" t="s">
        <v>4271</v>
      </c>
      <c r="B1551" s="7" t="s">
        <v>4174</v>
      </c>
      <c r="C1551" s="10" t="s">
        <v>4272</v>
      </c>
      <c r="D1551" s="11" t="s">
        <v>4273</v>
      </c>
      <c r="E1551">
        <f t="shared" si="313"/>
        <v>1</v>
      </c>
      <c r="F1551">
        <f t="shared" si="314"/>
        <v>0</v>
      </c>
      <c r="G1551">
        <f t="shared" si="315"/>
        <v>0</v>
      </c>
      <c r="H1551" s="12">
        <f t="shared" si="316"/>
        <v>1.1076388888888844E-2</v>
      </c>
      <c r="I1551" t="b">
        <f t="shared" si="317"/>
        <v>0</v>
      </c>
      <c r="J1551" s="14">
        <f t="shared" si="318"/>
        <v>0</v>
      </c>
      <c r="K1551">
        <f t="shared" si="319"/>
        <v>0</v>
      </c>
      <c r="L1551" s="12">
        <f t="shared" si="324"/>
        <v>8.4792824074074176</v>
      </c>
      <c r="M1551" s="1">
        <f t="shared" si="320"/>
        <v>12210.166666666681</v>
      </c>
      <c r="N1551">
        <f t="shared" si="321"/>
        <v>15.949999999999935</v>
      </c>
      <c r="O1551">
        <f t="shared" si="322"/>
        <v>0</v>
      </c>
      <c r="P1551">
        <f t="shared" si="323"/>
        <v>0</v>
      </c>
      <c r="Q1551">
        <f t="shared" si="312"/>
        <v>0</v>
      </c>
    </row>
    <row r="1552" spans="1:17" x14ac:dyDescent="0.25">
      <c r="A1552" s="4" t="s">
        <v>4274</v>
      </c>
      <c r="B1552" s="5" t="s">
        <v>4174</v>
      </c>
      <c r="C1552" s="8" t="s">
        <v>4275</v>
      </c>
      <c r="D1552" s="9" t="s">
        <v>4276</v>
      </c>
      <c r="E1552">
        <f t="shared" si="313"/>
        <v>1</v>
      </c>
      <c r="F1552">
        <f t="shared" si="314"/>
        <v>0</v>
      </c>
      <c r="G1552">
        <f t="shared" si="315"/>
        <v>0</v>
      </c>
      <c r="H1552" s="12">
        <f t="shared" si="316"/>
        <v>6.2962962962962443E-3</v>
      </c>
      <c r="I1552" t="b">
        <f t="shared" si="317"/>
        <v>0</v>
      </c>
      <c r="J1552" s="14">
        <f t="shared" si="318"/>
        <v>0</v>
      </c>
      <c r="K1552">
        <f t="shared" si="319"/>
        <v>0</v>
      </c>
      <c r="L1552" s="12">
        <f t="shared" si="324"/>
        <v>8.4855787037037143</v>
      </c>
      <c r="M1552" s="1">
        <f t="shared" si="320"/>
        <v>12219.233333333348</v>
      </c>
      <c r="N1552">
        <f t="shared" si="321"/>
        <v>9.0666666666665918</v>
      </c>
      <c r="O1552">
        <f t="shared" si="322"/>
        <v>0</v>
      </c>
      <c r="P1552">
        <f t="shared" si="323"/>
        <v>0</v>
      </c>
      <c r="Q1552">
        <f t="shared" si="312"/>
        <v>0</v>
      </c>
    </row>
    <row r="1553" spans="1:17" x14ac:dyDescent="0.25">
      <c r="A1553" s="6" t="s">
        <v>84</v>
      </c>
      <c r="B1553" s="7" t="s">
        <v>4174</v>
      </c>
      <c r="C1553" s="10" t="s">
        <v>4277</v>
      </c>
      <c r="D1553" s="11" t="s">
        <v>4278</v>
      </c>
      <c r="E1553">
        <f t="shared" si="313"/>
        <v>0</v>
      </c>
      <c r="F1553">
        <f t="shared" si="314"/>
        <v>1</v>
      </c>
      <c r="G1553">
        <f t="shared" si="315"/>
        <v>0</v>
      </c>
      <c r="H1553" s="12">
        <f t="shared" si="316"/>
        <v>8.8888888888888351E-3</v>
      </c>
      <c r="I1553" t="b">
        <f t="shared" si="317"/>
        <v>0</v>
      </c>
      <c r="J1553" s="14">
        <f t="shared" si="318"/>
        <v>0</v>
      </c>
      <c r="K1553">
        <f t="shared" si="319"/>
        <v>0</v>
      </c>
      <c r="L1553" s="12">
        <f t="shared" si="324"/>
        <v>8.4944675925926028</v>
      </c>
      <c r="M1553" s="1">
        <f t="shared" si="320"/>
        <v>12232.033333333347</v>
      </c>
      <c r="N1553">
        <f t="shared" si="321"/>
        <v>0</v>
      </c>
      <c r="O1553">
        <f t="shared" si="322"/>
        <v>12.799999999999923</v>
      </c>
      <c r="P1553">
        <f t="shared" si="323"/>
        <v>0</v>
      </c>
      <c r="Q1553">
        <f t="shared" si="312"/>
        <v>0</v>
      </c>
    </row>
    <row r="1554" spans="1:17" x14ac:dyDescent="0.25">
      <c r="A1554" s="4" t="s">
        <v>4279</v>
      </c>
      <c r="B1554" s="5" t="s">
        <v>4174</v>
      </c>
      <c r="C1554" s="8" t="s">
        <v>4280</v>
      </c>
      <c r="D1554" s="9" t="s">
        <v>4281</v>
      </c>
      <c r="E1554">
        <f t="shared" si="313"/>
        <v>0</v>
      </c>
      <c r="F1554">
        <f t="shared" si="314"/>
        <v>0</v>
      </c>
      <c r="G1554">
        <f t="shared" si="315"/>
        <v>1</v>
      </c>
      <c r="H1554" s="12">
        <f t="shared" si="316"/>
        <v>6.8634259259259256E-3</v>
      </c>
      <c r="I1554" t="b">
        <f t="shared" si="317"/>
        <v>0</v>
      </c>
      <c r="J1554" s="14">
        <f t="shared" si="318"/>
        <v>0</v>
      </c>
      <c r="K1554">
        <f t="shared" si="319"/>
        <v>0</v>
      </c>
      <c r="L1554" s="12">
        <f t="shared" si="324"/>
        <v>8.4944675925926028</v>
      </c>
      <c r="M1554" s="1">
        <f t="shared" si="320"/>
        <v>12232.033333333347</v>
      </c>
      <c r="N1554">
        <f t="shared" si="321"/>
        <v>0</v>
      </c>
      <c r="O1554">
        <f t="shared" si="322"/>
        <v>0</v>
      </c>
      <c r="P1554">
        <f t="shared" si="323"/>
        <v>9.8833333333333329</v>
      </c>
      <c r="Q1554">
        <f t="shared" si="312"/>
        <v>10</v>
      </c>
    </row>
    <row r="1555" spans="1:17" x14ac:dyDescent="0.25">
      <c r="A1555" s="6" t="s">
        <v>4282</v>
      </c>
      <c r="B1555" s="7" t="s">
        <v>4174</v>
      </c>
      <c r="C1555" s="10" t="s">
        <v>4283</v>
      </c>
      <c r="D1555" s="11" t="s">
        <v>4284</v>
      </c>
      <c r="E1555">
        <f t="shared" si="313"/>
        <v>1</v>
      </c>
      <c r="F1555">
        <f t="shared" si="314"/>
        <v>0</v>
      </c>
      <c r="G1555">
        <f t="shared" si="315"/>
        <v>0</v>
      </c>
      <c r="H1555" s="12">
        <f t="shared" si="316"/>
        <v>4.4907407407406841E-3</v>
      </c>
      <c r="I1555" t="b">
        <f t="shared" si="317"/>
        <v>0</v>
      </c>
      <c r="J1555" s="14">
        <f t="shared" si="318"/>
        <v>0</v>
      </c>
      <c r="K1555">
        <f t="shared" si="319"/>
        <v>0</v>
      </c>
      <c r="L1555" s="12">
        <f t="shared" si="324"/>
        <v>8.4989583333333432</v>
      </c>
      <c r="M1555" s="1">
        <f t="shared" si="320"/>
        <v>12238.500000000015</v>
      </c>
      <c r="N1555">
        <f t="shared" si="321"/>
        <v>6.4666666666665851</v>
      </c>
      <c r="O1555">
        <f t="shared" si="322"/>
        <v>0</v>
      </c>
      <c r="P1555">
        <f t="shared" si="323"/>
        <v>0</v>
      </c>
      <c r="Q1555">
        <f t="shared" si="312"/>
        <v>0</v>
      </c>
    </row>
    <row r="1556" spans="1:17" x14ac:dyDescent="0.25">
      <c r="A1556" s="4" t="s">
        <v>4285</v>
      </c>
      <c r="B1556" s="5" t="s">
        <v>4174</v>
      </c>
      <c r="C1556" s="8" t="s">
        <v>4286</v>
      </c>
      <c r="D1556" s="9" t="s">
        <v>4287</v>
      </c>
      <c r="E1556">
        <f t="shared" si="313"/>
        <v>0</v>
      </c>
      <c r="F1556">
        <f t="shared" si="314"/>
        <v>1</v>
      </c>
      <c r="G1556">
        <f t="shared" si="315"/>
        <v>0</v>
      </c>
      <c r="H1556" s="12">
        <f t="shared" si="316"/>
        <v>1.2384259259259345E-3</v>
      </c>
      <c r="I1556" t="b">
        <f t="shared" si="317"/>
        <v>0</v>
      </c>
      <c r="J1556" s="14">
        <f t="shared" si="318"/>
        <v>0</v>
      </c>
      <c r="K1556">
        <f t="shared" si="319"/>
        <v>0</v>
      </c>
      <c r="L1556" s="12">
        <f t="shared" si="324"/>
        <v>8.5001967592592695</v>
      </c>
      <c r="M1556" s="1">
        <f t="shared" si="320"/>
        <v>12240.283333333349</v>
      </c>
      <c r="N1556">
        <f t="shared" si="321"/>
        <v>0</v>
      </c>
      <c r="O1556">
        <f t="shared" si="322"/>
        <v>1.7833333333333456</v>
      </c>
      <c r="P1556">
        <f t="shared" si="323"/>
        <v>0</v>
      </c>
      <c r="Q1556">
        <f t="shared" si="312"/>
        <v>0</v>
      </c>
    </row>
    <row r="1557" spans="1:17" x14ac:dyDescent="0.25">
      <c r="A1557" s="6" t="s">
        <v>4288</v>
      </c>
      <c r="B1557" s="7" t="s">
        <v>4174</v>
      </c>
      <c r="C1557" s="10" t="s">
        <v>4289</v>
      </c>
      <c r="D1557" s="11" t="s">
        <v>4290</v>
      </c>
      <c r="E1557">
        <f t="shared" si="313"/>
        <v>1</v>
      </c>
      <c r="F1557">
        <f t="shared" si="314"/>
        <v>0</v>
      </c>
      <c r="G1557">
        <f t="shared" si="315"/>
        <v>0</v>
      </c>
      <c r="H1557" s="12">
        <f t="shared" si="316"/>
        <v>8.3796296296296813E-3</v>
      </c>
      <c r="I1557" t="b">
        <f t="shared" si="317"/>
        <v>0</v>
      </c>
      <c r="J1557" s="14">
        <f t="shared" si="318"/>
        <v>0</v>
      </c>
      <c r="K1557">
        <f t="shared" si="319"/>
        <v>0</v>
      </c>
      <c r="L1557" s="12">
        <f t="shared" si="324"/>
        <v>8.5085763888888994</v>
      </c>
      <c r="M1557" s="1">
        <f t="shared" si="320"/>
        <v>12252.350000000017</v>
      </c>
      <c r="N1557">
        <f t="shared" si="321"/>
        <v>12.066666666666741</v>
      </c>
      <c r="O1557">
        <f t="shared" si="322"/>
        <v>0</v>
      </c>
      <c r="P1557">
        <f t="shared" si="323"/>
        <v>0</v>
      </c>
      <c r="Q1557">
        <f t="shared" si="312"/>
        <v>0</v>
      </c>
    </row>
    <row r="1558" spans="1:17" x14ac:dyDescent="0.25">
      <c r="A1558" s="4" t="s">
        <v>101</v>
      </c>
      <c r="B1558" s="5" t="s">
        <v>4174</v>
      </c>
      <c r="C1558" s="8" t="s">
        <v>4291</v>
      </c>
      <c r="D1558" s="9" t="s">
        <v>4292</v>
      </c>
      <c r="E1558">
        <f t="shared" si="313"/>
        <v>1</v>
      </c>
      <c r="F1558">
        <f t="shared" si="314"/>
        <v>0</v>
      </c>
      <c r="G1558">
        <f t="shared" si="315"/>
        <v>0</v>
      </c>
      <c r="H1558" s="12">
        <f t="shared" si="316"/>
        <v>1.0821759259259212E-2</v>
      </c>
      <c r="I1558" t="b">
        <f t="shared" si="317"/>
        <v>0</v>
      </c>
      <c r="J1558" s="14">
        <f t="shared" si="318"/>
        <v>0</v>
      </c>
      <c r="K1558">
        <f t="shared" si="319"/>
        <v>0</v>
      </c>
      <c r="L1558" s="12">
        <f t="shared" si="324"/>
        <v>8.5193981481481593</v>
      </c>
      <c r="M1558" s="1">
        <f t="shared" si="320"/>
        <v>12267.933333333349</v>
      </c>
      <c r="N1558">
        <f t="shared" si="321"/>
        <v>15.583333333333265</v>
      </c>
      <c r="O1558">
        <f t="shared" si="322"/>
        <v>0</v>
      </c>
      <c r="P1558">
        <f t="shared" si="323"/>
        <v>0</v>
      </c>
      <c r="Q1558">
        <f t="shared" si="312"/>
        <v>0</v>
      </c>
    </row>
    <row r="1559" spans="1:17" x14ac:dyDescent="0.25">
      <c r="A1559" s="6" t="s">
        <v>4293</v>
      </c>
      <c r="B1559" s="7" t="s">
        <v>4174</v>
      </c>
      <c r="C1559" s="10" t="s">
        <v>4294</v>
      </c>
      <c r="D1559" s="11" t="s">
        <v>4295</v>
      </c>
      <c r="E1559">
        <f t="shared" si="313"/>
        <v>1</v>
      </c>
      <c r="F1559">
        <f t="shared" si="314"/>
        <v>0</v>
      </c>
      <c r="G1559">
        <f t="shared" si="315"/>
        <v>0</v>
      </c>
      <c r="H1559" s="12">
        <f t="shared" si="316"/>
        <v>4.2824074074074292E-3</v>
      </c>
      <c r="I1559" t="b">
        <f t="shared" si="317"/>
        <v>0</v>
      </c>
      <c r="J1559" s="14">
        <f t="shared" si="318"/>
        <v>0</v>
      </c>
      <c r="K1559">
        <f t="shared" si="319"/>
        <v>0</v>
      </c>
      <c r="L1559" s="12">
        <f t="shared" si="324"/>
        <v>8.5236805555555666</v>
      </c>
      <c r="M1559" s="1">
        <f t="shared" si="320"/>
        <v>12274.100000000017</v>
      </c>
      <c r="N1559">
        <f t="shared" si="321"/>
        <v>6.166666666666698</v>
      </c>
      <c r="O1559">
        <f t="shared" si="322"/>
        <v>0</v>
      </c>
      <c r="P1559">
        <f t="shared" si="323"/>
        <v>0</v>
      </c>
      <c r="Q1559">
        <f t="shared" si="312"/>
        <v>0</v>
      </c>
    </row>
    <row r="1560" spans="1:17" x14ac:dyDescent="0.25">
      <c r="A1560" s="4" t="s">
        <v>4296</v>
      </c>
      <c r="B1560" s="5" t="s">
        <v>4174</v>
      </c>
      <c r="C1560" s="8" t="s">
        <v>4297</v>
      </c>
      <c r="D1560" s="9" t="s">
        <v>4298</v>
      </c>
      <c r="E1560">
        <f t="shared" si="313"/>
        <v>1</v>
      </c>
      <c r="F1560">
        <f t="shared" si="314"/>
        <v>0</v>
      </c>
      <c r="G1560">
        <f t="shared" si="315"/>
        <v>0</v>
      </c>
      <c r="H1560" s="12">
        <f t="shared" si="316"/>
        <v>3.8194444444444309E-3</v>
      </c>
      <c r="I1560" t="b">
        <f t="shared" si="317"/>
        <v>0</v>
      </c>
      <c r="J1560" s="14">
        <f t="shared" si="318"/>
        <v>0</v>
      </c>
      <c r="K1560">
        <f t="shared" si="319"/>
        <v>0</v>
      </c>
      <c r="L1560" s="12">
        <f t="shared" si="324"/>
        <v>8.5275000000000105</v>
      </c>
      <c r="M1560" s="1">
        <f t="shared" si="320"/>
        <v>12279.600000000015</v>
      </c>
      <c r="N1560">
        <f t="shared" si="321"/>
        <v>5.4999999999999805</v>
      </c>
      <c r="O1560">
        <f t="shared" si="322"/>
        <v>0</v>
      </c>
      <c r="P1560">
        <f t="shared" si="323"/>
        <v>0</v>
      </c>
      <c r="Q1560">
        <f t="shared" ref="Q1560:Q1623" si="325">ROUNDUP(P1560,0)</f>
        <v>0</v>
      </c>
    </row>
    <row r="1561" spans="1:17" x14ac:dyDescent="0.25">
      <c r="A1561" s="6" t="s">
        <v>4299</v>
      </c>
      <c r="B1561" s="7" t="s">
        <v>4174</v>
      </c>
      <c r="C1561" s="10" t="s">
        <v>2678</v>
      </c>
      <c r="D1561" s="11" t="s">
        <v>4300</v>
      </c>
      <c r="E1561">
        <f t="shared" si="313"/>
        <v>0</v>
      </c>
      <c r="F1561">
        <f t="shared" si="314"/>
        <v>1</v>
      </c>
      <c r="G1561">
        <f t="shared" si="315"/>
        <v>0</v>
      </c>
      <c r="H1561" s="12">
        <f t="shared" si="316"/>
        <v>9.5486111111110494E-3</v>
      </c>
      <c r="I1561" t="b">
        <f t="shared" si="317"/>
        <v>0</v>
      </c>
      <c r="J1561" s="14">
        <f t="shared" si="318"/>
        <v>0</v>
      </c>
      <c r="K1561">
        <f t="shared" si="319"/>
        <v>0</v>
      </c>
      <c r="L1561" s="12">
        <f t="shared" si="324"/>
        <v>8.5370486111111212</v>
      </c>
      <c r="M1561" s="1">
        <f t="shared" si="320"/>
        <v>12293.350000000015</v>
      </c>
      <c r="N1561">
        <f t="shared" si="321"/>
        <v>0</v>
      </c>
      <c r="O1561">
        <f t="shared" si="322"/>
        <v>13.749999999999911</v>
      </c>
      <c r="P1561">
        <f t="shared" si="323"/>
        <v>0</v>
      </c>
      <c r="Q1561">
        <f t="shared" si="325"/>
        <v>0</v>
      </c>
    </row>
    <row r="1562" spans="1:17" x14ac:dyDescent="0.25">
      <c r="A1562" s="4" t="s">
        <v>4301</v>
      </c>
      <c r="B1562" s="5" t="s">
        <v>4174</v>
      </c>
      <c r="C1562" s="8" t="s">
        <v>4302</v>
      </c>
      <c r="D1562" s="9" t="s">
        <v>4303</v>
      </c>
      <c r="E1562">
        <f t="shared" si="313"/>
        <v>1</v>
      </c>
      <c r="F1562">
        <f t="shared" si="314"/>
        <v>0</v>
      </c>
      <c r="G1562">
        <f t="shared" si="315"/>
        <v>0</v>
      </c>
      <c r="H1562" s="12">
        <f t="shared" si="316"/>
        <v>1.0405092592592591E-2</v>
      </c>
      <c r="I1562" t="b">
        <f t="shared" si="317"/>
        <v>0</v>
      </c>
      <c r="J1562" s="14">
        <f t="shared" si="318"/>
        <v>0</v>
      </c>
      <c r="K1562">
        <f t="shared" si="319"/>
        <v>0</v>
      </c>
      <c r="L1562" s="12">
        <f t="shared" si="324"/>
        <v>8.547453703703713</v>
      </c>
      <c r="M1562" s="1">
        <f t="shared" si="320"/>
        <v>12308.333333333347</v>
      </c>
      <c r="N1562">
        <f t="shared" si="321"/>
        <v>14.983333333333331</v>
      </c>
      <c r="O1562">
        <f t="shared" si="322"/>
        <v>0</v>
      </c>
      <c r="P1562">
        <f t="shared" si="323"/>
        <v>0</v>
      </c>
      <c r="Q1562">
        <f t="shared" si="325"/>
        <v>0</v>
      </c>
    </row>
    <row r="1563" spans="1:17" x14ac:dyDescent="0.25">
      <c r="A1563" s="6" t="s">
        <v>4304</v>
      </c>
      <c r="B1563" s="7" t="s">
        <v>4174</v>
      </c>
      <c r="C1563" s="10" t="s">
        <v>4305</v>
      </c>
      <c r="D1563" s="11" t="s">
        <v>4306</v>
      </c>
      <c r="E1563">
        <f t="shared" si="313"/>
        <v>1</v>
      </c>
      <c r="F1563">
        <f t="shared" si="314"/>
        <v>0</v>
      </c>
      <c r="G1563">
        <f t="shared" si="315"/>
        <v>0</v>
      </c>
      <c r="H1563" s="12">
        <f t="shared" si="316"/>
        <v>1.4583333333333393E-3</v>
      </c>
      <c r="I1563" t="b">
        <f t="shared" si="317"/>
        <v>0</v>
      </c>
      <c r="J1563" s="14">
        <f t="shared" si="318"/>
        <v>0</v>
      </c>
      <c r="K1563">
        <f t="shared" si="319"/>
        <v>0</v>
      </c>
      <c r="L1563" s="12">
        <f t="shared" si="324"/>
        <v>8.5489120370370468</v>
      </c>
      <c r="M1563" s="1">
        <f t="shared" si="320"/>
        <v>12310.433333333347</v>
      </c>
      <c r="N1563">
        <f t="shared" si="321"/>
        <v>2.1000000000000085</v>
      </c>
      <c r="O1563">
        <f t="shared" si="322"/>
        <v>0</v>
      </c>
      <c r="P1563">
        <f t="shared" si="323"/>
        <v>0</v>
      </c>
      <c r="Q1563">
        <f t="shared" si="325"/>
        <v>0</v>
      </c>
    </row>
    <row r="1564" spans="1:17" x14ac:dyDescent="0.25">
      <c r="A1564" s="4" t="s">
        <v>4307</v>
      </c>
      <c r="B1564" s="5" t="s">
        <v>4174</v>
      </c>
      <c r="C1564" s="8" t="s">
        <v>4308</v>
      </c>
      <c r="D1564" s="9" t="s">
        <v>4309</v>
      </c>
      <c r="E1564">
        <f t="shared" si="313"/>
        <v>0</v>
      </c>
      <c r="F1564">
        <f t="shared" si="314"/>
        <v>1</v>
      </c>
      <c r="G1564">
        <f t="shared" si="315"/>
        <v>0</v>
      </c>
      <c r="H1564" s="12">
        <f t="shared" si="316"/>
        <v>7.1759259259257524E-4</v>
      </c>
      <c r="I1564" t="b">
        <f t="shared" si="317"/>
        <v>0</v>
      </c>
      <c r="J1564" s="14">
        <f t="shared" si="318"/>
        <v>0</v>
      </c>
      <c r="K1564">
        <f t="shared" si="319"/>
        <v>0</v>
      </c>
      <c r="L1564" s="12">
        <f t="shared" si="324"/>
        <v>8.5496296296296386</v>
      </c>
      <c r="M1564" s="1">
        <f t="shared" si="320"/>
        <v>12311.46666666668</v>
      </c>
      <c r="N1564">
        <f t="shared" si="321"/>
        <v>0</v>
      </c>
      <c r="O1564">
        <f t="shared" si="322"/>
        <v>1.0333333333333083</v>
      </c>
      <c r="P1564">
        <f t="shared" si="323"/>
        <v>0</v>
      </c>
      <c r="Q1564">
        <f t="shared" si="325"/>
        <v>0</v>
      </c>
    </row>
    <row r="1565" spans="1:17" x14ac:dyDescent="0.25">
      <c r="A1565" s="6" t="s">
        <v>4310</v>
      </c>
      <c r="B1565" s="7" t="s">
        <v>4174</v>
      </c>
      <c r="C1565" s="10" t="s">
        <v>4311</v>
      </c>
      <c r="D1565" s="11" t="s">
        <v>4312</v>
      </c>
      <c r="E1565">
        <f t="shared" si="313"/>
        <v>1</v>
      </c>
      <c r="F1565">
        <f t="shared" si="314"/>
        <v>0</v>
      </c>
      <c r="G1565">
        <f t="shared" si="315"/>
        <v>0</v>
      </c>
      <c r="H1565" s="12">
        <f t="shared" si="316"/>
        <v>3.1249999999999334E-4</v>
      </c>
      <c r="I1565" t="b">
        <f t="shared" si="317"/>
        <v>0</v>
      </c>
      <c r="J1565" s="14">
        <f t="shared" si="318"/>
        <v>0</v>
      </c>
      <c r="K1565">
        <f t="shared" si="319"/>
        <v>0</v>
      </c>
      <c r="L1565" s="12">
        <f t="shared" si="324"/>
        <v>8.5499421296296383</v>
      </c>
      <c r="M1565" s="1">
        <f t="shared" si="320"/>
        <v>12311.916666666679</v>
      </c>
      <c r="N1565">
        <f t="shared" si="321"/>
        <v>0.44999999999999041</v>
      </c>
      <c r="O1565">
        <f t="shared" si="322"/>
        <v>0</v>
      </c>
      <c r="P1565">
        <f t="shared" si="323"/>
        <v>0</v>
      </c>
      <c r="Q1565">
        <f t="shared" si="325"/>
        <v>0</v>
      </c>
    </row>
    <row r="1566" spans="1:17" x14ac:dyDescent="0.25">
      <c r="A1566" s="4" t="s">
        <v>4313</v>
      </c>
      <c r="B1566" s="5" t="s">
        <v>4174</v>
      </c>
      <c r="C1566" s="8" t="s">
        <v>4314</v>
      </c>
      <c r="D1566" s="9" t="s">
        <v>4315</v>
      </c>
      <c r="E1566">
        <f t="shared" si="313"/>
        <v>0</v>
      </c>
      <c r="F1566">
        <f t="shared" si="314"/>
        <v>1</v>
      </c>
      <c r="G1566">
        <f t="shared" si="315"/>
        <v>0</v>
      </c>
      <c r="H1566" s="12">
        <f t="shared" si="316"/>
        <v>1.0532407407407463E-2</v>
      </c>
      <c r="I1566" t="b">
        <f t="shared" si="317"/>
        <v>0</v>
      </c>
      <c r="J1566" s="14">
        <f t="shared" si="318"/>
        <v>0</v>
      </c>
      <c r="K1566">
        <f t="shared" si="319"/>
        <v>0</v>
      </c>
      <c r="L1566" s="12">
        <f t="shared" si="324"/>
        <v>8.5604745370370452</v>
      </c>
      <c r="M1566" s="1">
        <f t="shared" si="320"/>
        <v>12327.083333333345</v>
      </c>
      <c r="N1566">
        <f t="shared" si="321"/>
        <v>0</v>
      </c>
      <c r="O1566">
        <f t="shared" si="322"/>
        <v>15.166666666666746</v>
      </c>
      <c r="P1566">
        <f t="shared" si="323"/>
        <v>0</v>
      </c>
      <c r="Q1566">
        <f t="shared" si="325"/>
        <v>0</v>
      </c>
    </row>
    <row r="1567" spans="1:17" x14ac:dyDescent="0.25">
      <c r="A1567" s="6" t="s">
        <v>1456</v>
      </c>
      <c r="B1567" s="7" t="s">
        <v>4174</v>
      </c>
      <c r="C1567" s="10" t="s">
        <v>4316</v>
      </c>
      <c r="D1567" s="11" t="s">
        <v>4317</v>
      </c>
      <c r="E1567">
        <f t="shared" si="313"/>
        <v>1</v>
      </c>
      <c r="F1567">
        <f t="shared" si="314"/>
        <v>0</v>
      </c>
      <c r="G1567">
        <f t="shared" si="315"/>
        <v>0</v>
      </c>
      <c r="H1567" s="12">
        <f t="shared" si="316"/>
        <v>6.0648148148148007E-3</v>
      </c>
      <c r="I1567" t="b">
        <f t="shared" si="317"/>
        <v>0</v>
      </c>
      <c r="J1567" s="14">
        <f t="shared" si="318"/>
        <v>0</v>
      </c>
      <c r="K1567">
        <f t="shared" si="319"/>
        <v>0</v>
      </c>
      <c r="L1567" s="12">
        <f t="shared" si="324"/>
        <v>8.5665393518518602</v>
      </c>
      <c r="M1567" s="1">
        <f t="shared" si="320"/>
        <v>12335.81666666668</v>
      </c>
      <c r="N1567">
        <f t="shared" si="321"/>
        <v>8.733333333333313</v>
      </c>
      <c r="O1567">
        <f t="shared" si="322"/>
        <v>0</v>
      </c>
      <c r="P1567">
        <f t="shared" si="323"/>
        <v>0</v>
      </c>
      <c r="Q1567">
        <f t="shared" si="325"/>
        <v>0</v>
      </c>
    </row>
    <row r="1568" spans="1:17" x14ac:dyDescent="0.25">
      <c r="A1568" s="4" t="s">
        <v>4318</v>
      </c>
      <c r="B1568" s="5" t="s">
        <v>4174</v>
      </c>
      <c r="C1568" s="8" t="s">
        <v>4319</v>
      </c>
      <c r="D1568" s="9" t="s">
        <v>4320</v>
      </c>
      <c r="E1568">
        <f t="shared" si="313"/>
        <v>0</v>
      </c>
      <c r="F1568">
        <f t="shared" si="314"/>
        <v>1</v>
      </c>
      <c r="G1568">
        <f t="shared" si="315"/>
        <v>0</v>
      </c>
      <c r="H1568" s="12">
        <f t="shared" si="316"/>
        <v>8.6342592592592027E-3</v>
      </c>
      <c r="I1568" t="b">
        <f t="shared" si="317"/>
        <v>0</v>
      </c>
      <c r="J1568" s="14">
        <f t="shared" si="318"/>
        <v>0</v>
      </c>
      <c r="K1568">
        <f t="shared" si="319"/>
        <v>0</v>
      </c>
      <c r="L1568" s="12">
        <f t="shared" si="324"/>
        <v>8.5751736111111185</v>
      </c>
      <c r="M1568" s="1">
        <f t="shared" si="320"/>
        <v>12348.250000000011</v>
      </c>
      <c r="N1568">
        <f t="shared" si="321"/>
        <v>0</v>
      </c>
      <c r="O1568">
        <f t="shared" si="322"/>
        <v>12.433333333333252</v>
      </c>
      <c r="P1568">
        <f t="shared" si="323"/>
        <v>0</v>
      </c>
      <c r="Q1568">
        <f t="shared" si="325"/>
        <v>0</v>
      </c>
    </row>
    <row r="1569" spans="1:17" x14ac:dyDescent="0.25">
      <c r="A1569" s="6" t="s">
        <v>4321</v>
      </c>
      <c r="B1569" s="7" t="s">
        <v>4174</v>
      </c>
      <c r="C1569" s="10" t="s">
        <v>4322</v>
      </c>
      <c r="D1569" s="11" t="s">
        <v>4323</v>
      </c>
      <c r="E1569">
        <f t="shared" si="313"/>
        <v>0</v>
      </c>
      <c r="F1569">
        <f t="shared" si="314"/>
        <v>1</v>
      </c>
      <c r="G1569">
        <f t="shared" si="315"/>
        <v>0</v>
      </c>
      <c r="H1569" s="12">
        <f t="shared" si="316"/>
        <v>8.4259259259258923E-3</v>
      </c>
      <c r="I1569" t="b">
        <f t="shared" si="317"/>
        <v>0</v>
      </c>
      <c r="J1569" s="14">
        <f t="shared" si="318"/>
        <v>0</v>
      </c>
      <c r="K1569">
        <f t="shared" si="319"/>
        <v>0</v>
      </c>
      <c r="L1569" s="12">
        <f t="shared" si="324"/>
        <v>8.5835995370370437</v>
      </c>
      <c r="M1569" s="1">
        <f t="shared" si="320"/>
        <v>12360.383333333342</v>
      </c>
      <c r="N1569">
        <f t="shared" si="321"/>
        <v>0</v>
      </c>
      <c r="O1569">
        <f t="shared" si="322"/>
        <v>12.133333333333285</v>
      </c>
      <c r="P1569">
        <f t="shared" si="323"/>
        <v>0</v>
      </c>
      <c r="Q1569">
        <f t="shared" si="325"/>
        <v>0</v>
      </c>
    </row>
    <row r="1570" spans="1:17" x14ac:dyDescent="0.25">
      <c r="A1570" s="4" t="s">
        <v>4324</v>
      </c>
      <c r="B1570" s="5" t="s">
        <v>4174</v>
      </c>
      <c r="C1570" s="8" t="s">
        <v>4325</v>
      </c>
      <c r="D1570" s="9" t="s">
        <v>4326</v>
      </c>
      <c r="E1570">
        <f t="shared" si="313"/>
        <v>1</v>
      </c>
      <c r="F1570">
        <f t="shared" si="314"/>
        <v>0</v>
      </c>
      <c r="G1570">
        <f t="shared" si="315"/>
        <v>0</v>
      </c>
      <c r="H1570" s="12">
        <f t="shared" si="316"/>
        <v>5.6712962962957025E-4</v>
      </c>
      <c r="I1570" t="b">
        <f t="shared" si="317"/>
        <v>0</v>
      </c>
      <c r="J1570" s="14">
        <f t="shared" si="318"/>
        <v>0</v>
      </c>
      <c r="K1570">
        <f t="shared" si="319"/>
        <v>0</v>
      </c>
      <c r="L1570" s="12">
        <f t="shared" si="324"/>
        <v>8.5841666666666736</v>
      </c>
      <c r="M1570" s="1">
        <f t="shared" si="320"/>
        <v>12361.20000000001</v>
      </c>
      <c r="N1570">
        <f t="shared" si="321"/>
        <v>0.81666666666658116</v>
      </c>
      <c r="O1570">
        <f t="shared" si="322"/>
        <v>0</v>
      </c>
      <c r="P1570">
        <f t="shared" si="323"/>
        <v>0</v>
      </c>
      <c r="Q1570">
        <f t="shared" si="325"/>
        <v>0</v>
      </c>
    </row>
    <row r="1571" spans="1:17" x14ac:dyDescent="0.25">
      <c r="A1571" s="6" t="s">
        <v>4327</v>
      </c>
      <c r="B1571" s="7" t="s">
        <v>4174</v>
      </c>
      <c r="C1571" s="10" t="s">
        <v>2142</v>
      </c>
      <c r="D1571" s="11" t="s">
        <v>4328</v>
      </c>
      <c r="E1571">
        <f t="shared" si="313"/>
        <v>1</v>
      </c>
      <c r="F1571">
        <f t="shared" si="314"/>
        <v>0</v>
      </c>
      <c r="G1571">
        <f t="shared" si="315"/>
        <v>0</v>
      </c>
      <c r="H1571" s="12">
        <f t="shared" si="316"/>
        <v>7.0486111111110472E-3</v>
      </c>
      <c r="I1571" t="b">
        <f t="shared" si="317"/>
        <v>0</v>
      </c>
      <c r="J1571" s="14">
        <f t="shared" si="318"/>
        <v>0</v>
      </c>
      <c r="K1571">
        <f t="shared" si="319"/>
        <v>0</v>
      </c>
      <c r="L1571" s="12">
        <f t="shared" si="324"/>
        <v>8.5912152777777848</v>
      </c>
      <c r="M1571" s="1">
        <f t="shared" si="320"/>
        <v>12371.350000000009</v>
      </c>
      <c r="N1571">
        <f t="shared" si="321"/>
        <v>10.149999999999908</v>
      </c>
      <c r="O1571">
        <f t="shared" si="322"/>
        <v>0</v>
      </c>
      <c r="P1571">
        <f t="shared" si="323"/>
        <v>0</v>
      </c>
      <c r="Q1571">
        <f t="shared" si="325"/>
        <v>0</v>
      </c>
    </row>
    <row r="1572" spans="1:17" x14ac:dyDescent="0.25">
      <c r="A1572" s="4" t="s">
        <v>4329</v>
      </c>
      <c r="B1572" s="5" t="s">
        <v>4174</v>
      </c>
      <c r="C1572" s="8" t="s">
        <v>4330</v>
      </c>
      <c r="D1572" s="9" t="s">
        <v>4331</v>
      </c>
      <c r="E1572">
        <f t="shared" si="313"/>
        <v>1</v>
      </c>
      <c r="F1572">
        <f t="shared" si="314"/>
        <v>0</v>
      </c>
      <c r="G1572">
        <f t="shared" si="315"/>
        <v>0</v>
      </c>
      <c r="H1572" s="12">
        <f t="shared" si="316"/>
        <v>3.2523148148148606E-3</v>
      </c>
      <c r="I1572" t="b">
        <f t="shared" si="317"/>
        <v>0</v>
      </c>
      <c r="J1572" s="14">
        <f t="shared" si="318"/>
        <v>0</v>
      </c>
      <c r="K1572">
        <f t="shared" si="319"/>
        <v>0</v>
      </c>
      <c r="L1572" s="12">
        <f t="shared" si="324"/>
        <v>8.5944675925925988</v>
      </c>
      <c r="M1572" s="1">
        <f t="shared" si="320"/>
        <v>12376.033333333342</v>
      </c>
      <c r="N1572">
        <f t="shared" si="321"/>
        <v>4.6833333333333993</v>
      </c>
      <c r="O1572">
        <f t="shared" si="322"/>
        <v>0</v>
      </c>
      <c r="P1572">
        <f t="shared" si="323"/>
        <v>0</v>
      </c>
      <c r="Q1572">
        <f t="shared" si="325"/>
        <v>0</v>
      </c>
    </row>
    <row r="1573" spans="1:17" x14ac:dyDescent="0.25">
      <c r="A1573" s="6" t="s">
        <v>4332</v>
      </c>
      <c r="B1573" s="7" t="s">
        <v>4174</v>
      </c>
      <c r="C1573" s="10" t="s">
        <v>4333</v>
      </c>
      <c r="D1573" s="11" t="s">
        <v>4334</v>
      </c>
      <c r="E1573">
        <f t="shared" si="313"/>
        <v>1</v>
      </c>
      <c r="F1573">
        <f t="shared" si="314"/>
        <v>0</v>
      </c>
      <c r="G1573">
        <f t="shared" si="315"/>
        <v>0</v>
      </c>
      <c r="H1573" s="12">
        <f t="shared" si="316"/>
        <v>1.0416666666666685E-2</v>
      </c>
      <c r="I1573" t="b">
        <f t="shared" si="317"/>
        <v>0</v>
      </c>
      <c r="J1573" s="14">
        <f t="shared" si="318"/>
        <v>0</v>
      </c>
      <c r="K1573">
        <f t="shared" si="319"/>
        <v>0</v>
      </c>
      <c r="L1573" s="12">
        <f t="shared" si="324"/>
        <v>8.6048842592592649</v>
      </c>
      <c r="M1573" s="1">
        <f t="shared" si="320"/>
        <v>12391.033333333342</v>
      </c>
      <c r="N1573">
        <f t="shared" si="321"/>
        <v>15.000000000000027</v>
      </c>
      <c r="O1573">
        <f t="shared" si="322"/>
        <v>0</v>
      </c>
      <c r="P1573">
        <f t="shared" si="323"/>
        <v>0</v>
      </c>
      <c r="Q1573">
        <f t="shared" si="325"/>
        <v>0</v>
      </c>
    </row>
    <row r="1574" spans="1:17" x14ac:dyDescent="0.25">
      <c r="A1574" s="4" t="s">
        <v>4335</v>
      </c>
      <c r="B1574" s="5" t="s">
        <v>4174</v>
      </c>
      <c r="C1574" s="8" t="s">
        <v>4336</v>
      </c>
      <c r="D1574" s="9" t="s">
        <v>3286</v>
      </c>
      <c r="E1574">
        <f t="shared" si="313"/>
        <v>1</v>
      </c>
      <c r="F1574">
        <f t="shared" si="314"/>
        <v>0</v>
      </c>
      <c r="G1574">
        <f t="shared" si="315"/>
        <v>0</v>
      </c>
      <c r="H1574" s="12">
        <f t="shared" si="316"/>
        <v>4.8611111111113159E-4</v>
      </c>
      <c r="I1574" t="b">
        <f t="shared" si="317"/>
        <v>0</v>
      </c>
      <c r="J1574" s="14">
        <f t="shared" si="318"/>
        <v>0</v>
      </c>
      <c r="K1574">
        <f t="shared" si="319"/>
        <v>0</v>
      </c>
      <c r="L1574" s="12">
        <f t="shared" si="324"/>
        <v>8.6053703703703768</v>
      </c>
      <c r="M1574" s="1">
        <f t="shared" si="320"/>
        <v>12391.733333333343</v>
      </c>
      <c r="N1574">
        <f t="shared" si="321"/>
        <v>0.70000000000002949</v>
      </c>
      <c r="O1574">
        <f t="shared" si="322"/>
        <v>0</v>
      </c>
      <c r="P1574">
        <f t="shared" si="323"/>
        <v>0</v>
      </c>
      <c r="Q1574">
        <f t="shared" si="325"/>
        <v>0</v>
      </c>
    </row>
    <row r="1575" spans="1:17" x14ac:dyDescent="0.25">
      <c r="A1575" s="6" t="s">
        <v>4337</v>
      </c>
      <c r="B1575" s="7" t="s">
        <v>4174</v>
      </c>
      <c r="C1575" s="10" t="s">
        <v>4338</v>
      </c>
      <c r="D1575" s="11" t="s">
        <v>4339</v>
      </c>
      <c r="E1575">
        <f t="shared" si="313"/>
        <v>0</v>
      </c>
      <c r="F1575">
        <f t="shared" si="314"/>
        <v>1</v>
      </c>
      <c r="G1575">
        <f t="shared" si="315"/>
        <v>0</v>
      </c>
      <c r="H1575" s="12">
        <f t="shared" si="316"/>
        <v>5.7638888888888462E-3</v>
      </c>
      <c r="I1575" t="b">
        <f t="shared" si="317"/>
        <v>0</v>
      </c>
      <c r="J1575" s="14">
        <f t="shared" si="318"/>
        <v>0</v>
      </c>
      <c r="K1575">
        <f t="shared" si="319"/>
        <v>0</v>
      </c>
      <c r="L1575" s="12">
        <f t="shared" si="324"/>
        <v>8.6111342592592663</v>
      </c>
      <c r="M1575" s="1">
        <f t="shared" si="320"/>
        <v>12400.033333333344</v>
      </c>
      <c r="N1575">
        <f t="shared" si="321"/>
        <v>0</v>
      </c>
      <c r="O1575">
        <f t="shared" si="322"/>
        <v>8.2999999999999385</v>
      </c>
      <c r="P1575">
        <f t="shared" si="323"/>
        <v>0</v>
      </c>
      <c r="Q1575">
        <f t="shared" si="325"/>
        <v>0</v>
      </c>
    </row>
    <row r="1576" spans="1:17" x14ac:dyDescent="0.25">
      <c r="A1576" s="4" t="s">
        <v>4340</v>
      </c>
      <c r="B1576" s="5" t="s">
        <v>4174</v>
      </c>
      <c r="C1576" s="8" t="s">
        <v>4341</v>
      </c>
      <c r="D1576" s="9" t="s">
        <v>4342</v>
      </c>
      <c r="E1576">
        <f t="shared" si="313"/>
        <v>1</v>
      </c>
      <c r="F1576">
        <f t="shared" si="314"/>
        <v>0</v>
      </c>
      <c r="G1576">
        <f t="shared" si="315"/>
        <v>0</v>
      </c>
      <c r="H1576" s="12">
        <f t="shared" si="316"/>
        <v>3.3796296296295103E-3</v>
      </c>
      <c r="I1576" t="b">
        <f t="shared" si="317"/>
        <v>0</v>
      </c>
      <c r="J1576" s="14">
        <f t="shared" si="318"/>
        <v>0</v>
      </c>
      <c r="K1576">
        <f t="shared" si="319"/>
        <v>0</v>
      </c>
      <c r="L1576" s="12">
        <f t="shared" si="324"/>
        <v>8.6145138888888955</v>
      </c>
      <c r="M1576" s="1">
        <f t="shared" si="320"/>
        <v>12404.900000000011</v>
      </c>
      <c r="N1576">
        <f t="shared" si="321"/>
        <v>4.8666666666664948</v>
      </c>
      <c r="O1576">
        <f t="shared" si="322"/>
        <v>0</v>
      </c>
      <c r="P1576">
        <f t="shared" si="323"/>
        <v>0</v>
      </c>
      <c r="Q1576">
        <f t="shared" si="325"/>
        <v>0</v>
      </c>
    </row>
    <row r="1577" spans="1:17" x14ac:dyDescent="0.25">
      <c r="A1577" s="6" t="s">
        <v>4343</v>
      </c>
      <c r="B1577" s="7" t="s">
        <v>4174</v>
      </c>
      <c r="C1577" s="10" t="s">
        <v>4344</v>
      </c>
      <c r="D1577" s="11" t="s">
        <v>4345</v>
      </c>
      <c r="E1577">
        <f t="shared" si="313"/>
        <v>1</v>
      </c>
      <c r="F1577">
        <f t="shared" si="314"/>
        <v>0</v>
      </c>
      <c r="G1577">
        <f t="shared" si="315"/>
        <v>0</v>
      </c>
      <c r="H1577" s="12">
        <f t="shared" si="316"/>
        <v>1.026620370370368E-2</v>
      </c>
      <c r="I1577" t="b">
        <f t="shared" si="317"/>
        <v>0</v>
      </c>
      <c r="J1577" s="14">
        <f t="shared" si="318"/>
        <v>0</v>
      </c>
      <c r="K1577">
        <f t="shared" si="319"/>
        <v>0</v>
      </c>
      <c r="L1577" s="12">
        <f t="shared" si="324"/>
        <v>8.6247800925925997</v>
      </c>
      <c r="M1577" s="1">
        <f t="shared" si="320"/>
        <v>12419.683333333343</v>
      </c>
      <c r="N1577">
        <f t="shared" si="321"/>
        <v>14.783333333333299</v>
      </c>
      <c r="O1577">
        <f t="shared" si="322"/>
        <v>0</v>
      </c>
      <c r="P1577">
        <f t="shared" si="323"/>
        <v>0</v>
      </c>
      <c r="Q1577">
        <f t="shared" si="325"/>
        <v>0</v>
      </c>
    </row>
    <row r="1578" spans="1:17" x14ac:dyDescent="0.25">
      <c r="A1578" s="4" t="s">
        <v>4346</v>
      </c>
      <c r="B1578" s="5" t="s">
        <v>4174</v>
      </c>
      <c r="C1578" s="8" t="s">
        <v>4347</v>
      </c>
      <c r="D1578" s="9" t="s">
        <v>4348</v>
      </c>
      <c r="E1578">
        <f t="shared" si="313"/>
        <v>1</v>
      </c>
      <c r="F1578">
        <f t="shared" si="314"/>
        <v>0</v>
      </c>
      <c r="G1578">
        <f t="shared" si="315"/>
        <v>0</v>
      </c>
      <c r="H1578" s="12">
        <f t="shared" si="316"/>
        <v>8.2407407407406597E-3</v>
      </c>
      <c r="I1578" t="b">
        <f t="shared" si="317"/>
        <v>0</v>
      </c>
      <c r="J1578" s="14">
        <f t="shared" si="318"/>
        <v>0</v>
      </c>
      <c r="K1578">
        <f t="shared" si="319"/>
        <v>0</v>
      </c>
      <c r="L1578" s="12">
        <f t="shared" si="324"/>
        <v>8.6330208333333402</v>
      </c>
      <c r="M1578" s="1">
        <f t="shared" si="320"/>
        <v>12431.55000000001</v>
      </c>
      <c r="N1578">
        <f t="shared" si="321"/>
        <v>11.86666666666655</v>
      </c>
      <c r="O1578">
        <f t="shared" si="322"/>
        <v>0</v>
      </c>
      <c r="P1578">
        <f t="shared" si="323"/>
        <v>0</v>
      </c>
      <c r="Q1578">
        <f t="shared" si="325"/>
        <v>0</v>
      </c>
    </row>
    <row r="1579" spans="1:17" x14ac:dyDescent="0.25">
      <c r="A1579" s="6" t="s">
        <v>363</v>
      </c>
      <c r="B1579" s="7" t="s">
        <v>4174</v>
      </c>
      <c r="C1579" s="10" t="s">
        <v>4349</v>
      </c>
      <c r="D1579" s="11" t="s">
        <v>4350</v>
      </c>
      <c r="E1579">
        <f t="shared" si="313"/>
        <v>1</v>
      </c>
      <c r="F1579">
        <f t="shared" si="314"/>
        <v>0</v>
      </c>
      <c r="G1579">
        <f t="shared" si="315"/>
        <v>0</v>
      </c>
      <c r="H1579" s="12">
        <f t="shared" si="316"/>
        <v>7.4305555555556069E-3</v>
      </c>
      <c r="I1579" t="b">
        <f t="shared" si="317"/>
        <v>0</v>
      </c>
      <c r="J1579" s="14">
        <f t="shared" si="318"/>
        <v>0</v>
      </c>
      <c r="K1579">
        <f t="shared" si="319"/>
        <v>0</v>
      </c>
      <c r="L1579" s="12">
        <f t="shared" si="324"/>
        <v>8.640451388888895</v>
      </c>
      <c r="M1579" s="1">
        <f t="shared" si="320"/>
        <v>12442.250000000009</v>
      </c>
      <c r="N1579">
        <f t="shared" si="321"/>
        <v>10.700000000000074</v>
      </c>
      <c r="O1579">
        <f t="shared" si="322"/>
        <v>0</v>
      </c>
      <c r="P1579">
        <f t="shared" si="323"/>
        <v>0</v>
      </c>
      <c r="Q1579">
        <f t="shared" si="325"/>
        <v>0</v>
      </c>
    </row>
    <row r="1580" spans="1:17" x14ac:dyDescent="0.25">
      <c r="A1580" s="4" t="s">
        <v>4351</v>
      </c>
      <c r="B1580" s="5" t="s">
        <v>4174</v>
      </c>
      <c r="C1580" s="8" t="s">
        <v>4352</v>
      </c>
      <c r="D1580" s="9" t="s">
        <v>4353</v>
      </c>
      <c r="E1580">
        <f t="shared" si="313"/>
        <v>1</v>
      </c>
      <c r="F1580">
        <f t="shared" si="314"/>
        <v>0</v>
      </c>
      <c r="G1580">
        <f t="shared" si="315"/>
        <v>0</v>
      </c>
      <c r="H1580" s="12">
        <f t="shared" si="316"/>
        <v>5.1851851851851816E-3</v>
      </c>
      <c r="I1580" t="b">
        <f t="shared" si="317"/>
        <v>0</v>
      </c>
      <c r="J1580" s="14">
        <f t="shared" si="318"/>
        <v>0</v>
      </c>
      <c r="K1580">
        <f t="shared" si="319"/>
        <v>0</v>
      </c>
      <c r="L1580" s="12">
        <f t="shared" si="324"/>
        <v>8.6456365740740804</v>
      </c>
      <c r="M1580" s="1">
        <f t="shared" si="320"/>
        <v>12449.716666666674</v>
      </c>
      <c r="N1580">
        <f t="shared" si="321"/>
        <v>7.4666666666666615</v>
      </c>
      <c r="O1580">
        <f t="shared" si="322"/>
        <v>0</v>
      </c>
      <c r="P1580">
        <f t="shared" si="323"/>
        <v>0</v>
      </c>
      <c r="Q1580">
        <f t="shared" si="325"/>
        <v>0</v>
      </c>
    </row>
    <row r="1581" spans="1:17" x14ac:dyDescent="0.25">
      <c r="A1581" s="6" t="s">
        <v>4354</v>
      </c>
      <c r="B1581" s="7" t="s">
        <v>4174</v>
      </c>
      <c r="C1581" s="10" t="s">
        <v>4355</v>
      </c>
      <c r="D1581" s="11" t="s">
        <v>4356</v>
      </c>
      <c r="E1581">
        <f t="shared" si="313"/>
        <v>0</v>
      </c>
      <c r="F1581">
        <f t="shared" si="314"/>
        <v>1</v>
      </c>
      <c r="G1581">
        <f t="shared" si="315"/>
        <v>0</v>
      </c>
      <c r="H1581" s="12">
        <f t="shared" si="316"/>
        <v>1.1365740740740704E-2</v>
      </c>
      <c r="I1581" t="b">
        <f t="shared" si="317"/>
        <v>0</v>
      </c>
      <c r="J1581" s="14">
        <f t="shared" si="318"/>
        <v>0</v>
      </c>
      <c r="K1581">
        <f t="shared" si="319"/>
        <v>0</v>
      </c>
      <c r="L1581" s="12">
        <f t="shared" si="324"/>
        <v>8.6570023148148216</v>
      </c>
      <c r="M1581" s="1">
        <f t="shared" si="320"/>
        <v>12466.083333333343</v>
      </c>
      <c r="N1581">
        <f t="shared" si="321"/>
        <v>0</v>
      </c>
      <c r="O1581">
        <f t="shared" si="322"/>
        <v>16.366666666666614</v>
      </c>
      <c r="P1581">
        <f t="shared" si="323"/>
        <v>0</v>
      </c>
      <c r="Q1581">
        <f t="shared" si="325"/>
        <v>0</v>
      </c>
    </row>
    <row r="1582" spans="1:17" x14ac:dyDescent="0.25">
      <c r="A1582" s="4" t="s">
        <v>4357</v>
      </c>
      <c r="B1582" s="5" t="s">
        <v>4174</v>
      </c>
      <c r="C1582" s="8" t="s">
        <v>3813</v>
      </c>
      <c r="D1582" s="9" t="s">
        <v>4358</v>
      </c>
      <c r="E1582">
        <f t="shared" si="313"/>
        <v>1</v>
      </c>
      <c r="F1582">
        <f t="shared" si="314"/>
        <v>0</v>
      </c>
      <c r="G1582">
        <f t="shared" si="315"/>
        <v>0</v>
      </c>
      <c r="H1582" s="12">
        <f t="shared" si="316"/>
        <v>4.4212962962961733E-3</v>
      </c>
      <c r="I1582" t="b">
        <f t="shared" si="317"/>
        <v>0</v>
      </c>
      <c r="J1582" s="14">
        <f t="shared" si="318"/>
        <v>0</v>
      </c>
      <c r="K1582">
        <f t="shared" si="319"/>
        <v>0</v>
      </c>
      <c r="L1582" s="12">
        <f t="shared" si="324"/>
        <v>8.6614236111111182</v>
      </c>
      <c r="M1582" s="1">
        <f t="shared" si="320"/>
        <v>12472.45000000001</v>
      </c>
      <c r="N1582">
        <f t="shared" si="321"/>
        <v>6.3666666666664895</v>
      </c>
      <c r="O1582">
        <f t="shared" si="322"/>
        <v>0</v>
      </c>
      <c r="P1582">
        <f t="shared" si="323"/>
        <v>0</v>
      </c>
      <c r="Q1582">
        <f t="shared" si="325"/>
        <v>0</v>
      </c>
    </row>
    <row r="1583" spans="1:17" x14ac:dyDescent="0.25">
      <c r="A1583" s="6" t="s">
        <v>4359</v>
      </c>
      <c r="B1583" s="7" t="s">
        <v>4174</v>
      </c>
      <c r="C1583" s="10" t="s">
        <v>4360</v>
      </c>
      <c r="D1583" s="11" t="s">
        <v>4361</v>
      </c>
      <c r="E1583">
        <f t="shared" si="313"/>
        <v>0</v>
      </c>
      <c r="F1583">
        <f t="shared" si="314"/>
        <v>1</v>
      </c>
      <c r="G1583">
        <f t="shared" si="315"/>
        <v>0</v>
      </c>
      <c r="H1583" s="12">
        <f t="shared" si="316"/>
        <v>9.3981481481481E-3</v>
      </c>
      <c r="I1583" t="b">
        <f t="shared" si="317"/>
        <v>0</v>
      </c>
      <c r="J1583" s="14">
        <f t="shared" si="318"/>
        <v>0</v>
      </c>
      <c r="K1583">
        <f t="shared" si="319"/>
        <v>0</v>
      </c>
      <c r="L1583" s="12">
        <f t="shared" si="324"/>
        <v>8.6708217592592671</v>
      </c>
      <c r="M1583" s="1">
        <f t="shared" si="320"/>
        <v>12485.983333333344</v>
      </c>
      <c r="N1583">
        <f t="shared" si="321"/>
        <v>0</v>
      </c>
      <c r="O1583">
        <f t="shared" si="322"/>
        <v>13.533333333333264</v>
      </c>
      <c r="P1583">
        <f t="shared" si="323"/>
        <v>0</v>
      </c>
      <c r="Q1583">
        <f t="shared" si="325"/>
        <v>0</v>
      </c>
    </row>
    <row r="1584" spans="1:17" x14ac:dyDescent="0.25">
      <c r="A1584" s="4" t="s">
        <v>4362</v>
      </c>
      <c r="B1584" s="5" t="s">
        <v>4174</v>
      </c>
      <c r="C1584" s="8" t="s">
        <v>4363</v>
      </c>
      <c r="D1584" s="9" t="s">
        <v>3816</v>
      </c>
      <c r="E1584">
        <f t="shared" si="313"/>
        <v>0</v>
      </c>
      <c r="F1584">
        <f t="shared" si="314"/>
        <v>1</v>
      </c>
      <c r="G1584">
        <f t="shared" si="315"/>
        <v>0</v>
      </c>
      <c r="H1584" s="12">
        <f t="shared" si="316"/>
        <v>1.0671296296296262E-2</v>
      </c>
      <c r="I1584" t="b">
        <f t="shared" si="317"/>
        <v>0</v>
      </c>
      <c r="J1584" s="14">
        <f t="shared" si="318"/>
        <v>0</v>
      </c>
      <c r="K1584">
        <f t="shared" si="319"/>
        <v>0</v>
      </c>
      <c r="L1584" s="12">
        <f t="shared" si="324"/>
        <v>8.6814930555555634</v>
      </c>
      <c r="M1584" s="1">
        <f t="shared" si="320"/>
        <v>12501.350000000011</v>
      </c>
      <c r="N1584">
        <f t="shared" si="321"/>
        <v>0</v>
      </c>
      <c r="O1584">
        <f t="shared" si="322"/>
        <v>15.366666666666617</v>
      </c>
      <c r="P1584">
        <f t="shared" si="323"/>
        <v>0</v>
      </c>
      <c r="Q1584">
        <f t="shared" si="325"/>
        <v>0</v>
      </c>
    </row>
    <row r="1585" spans="1:17" x14ac:dyDescent="0.25">
      <c r="A1585" s="6" t="s">
        <v>2764</v>
      </c>
      <c r="B1585" s="7" t="s">
        <v>4174</v>
      </c>
      <c r="C1585" s="10" t="s">
        <v>4364</v>
      </c>
      <c r="D1585" s="11" t="s">
        <v>4365</v>
      </c>
      <c r="E1585">
        <f t="shared" si="313"/>
        <v>0</v>
      </c>
      <c r="F1585">
        <f t="shared" si="314"/>
        <v>1</v>
      </c>
      <c r="G1585">
        <f t="shared" si="315"/>
        <v>0</v>
      </c>
      <c r="H1585" s="12">
        <f t="shared" si="316"/>
        <v>3.46064814814806E-3</v>
      </c>
      <c r="I1585" t="b">
        <f t="shared" si="317"/>
        <v>0</v>
      </c>
      <c r="J1585" s="14">
        <f t="shared" si="318"/>
        <v>0</v>
      </c>
      <c r="K1585">
        <f t="shared" si="319"/>
        <v>0</v>
      </c>
      <c r="L1585" s="12">
        <f t="shared" si="324"/>
        <v>8.6849537037037123</v>
      </c>
      <c r="M1585" s="1">
        <f t="shared" si="320"/>
        <v>12506.333333333347</v>
      </c>
      <c r="N1585">
        <f t="shared" si="321"/>
        <v>0</v>
      </c>
      <c r="O1585">
        <f t="shared" si="322"/>
        <v>4.9833333333332064</v>
      </c>
      <c r="P1585">
        <f t="shared" si="323"/>
        <v>0</v>
      </c>
      <c r="Q1585">
        <f t="shared" si="325"/>
        <v>0</v>
      </c>
    </row>
    <row r="1586" spans="1:17" x14ac:dyDescent="0.25">
      <c r="A1586" s="4" t="s">
        <v>4366</v>
      </c>
      <c r="B1586" s="5" t="s">
        <v>4174</v>
      </c>
      <c r="C1586" s="8" t="s">
        <v>4367</v>
      </c>
      <c r="D1586" s="9" t="s">
        <v>4368</v>
      </c>
      <c r="E1586">
        <f t="shared" si="313"/>
        <v>0</v>
      </c>
      <c r="F1586">
        <f t="shared" si="314"/>
        <v>1</v>
      </c>
      <c r="G1586">
        <f t="shared" si="315"/>
        <v>0</v>
      </c>
      <c r="H1586" s="12">
        <f t="shared" si="316"/>
        <v>4.9768518518518157E-3</v>
      </c>
      <c r="I1586" t="b">
        <f t="shared" si="317"/>
        <v>0</v>
      </c>
      <c r="J1586" s="14">
        <f t="shared" si="318"/>
        <v>0</v>
      </c>
      <c r="K1586">
        <f t="shared" si="319"/>
        <v>0</v>
      </c>
      <c r="L1586" s="12">
        <f t="shared" si="324"/>
        <v>8.6899305555555646</v>
      </c>
      <c r="M1586" s="1">
        <f t="shared" si="320"/>
        <v>12513.500000000015</v>
      </c>
      <c r="N1586">
        <f t="shared" si="321"/>
        <v>0</v>
      </c>
      <c r="O1586">
        <f t="shared" si="322"/>
        <v>7.1666666666666146</v>
      </c>
      <c r="P1586">
        <f t="shared" si="323"/>
        <v>0</v>
      </c>
      <c r="Q1586">
        <f t="shared" si="325"/>
        <v>0</v>
      </c>
    </row>
    <row r="1587" spans="1:17" x14ac:dyDescent="0.25">
      <c r="A1587" s="6" t="s">
        <v>4369</v>
      </c>
      <c r="B1587" s="7" t="s">
        <v>4174</v>
      </c>
      <c r="C1587" s="10" t="s">
        <v>4370</v>
      </c>
      <c r="D1587" s="11" t="s">
        <v>2196</v>
      </c>
      <c r="E1587">
        <f t="shared" si="313"/>
        <v>1</v>
      </c>
      <c r="F1587">
        <f t="shared" si="314"/>
        <v>0</v>
      </c>
      <c r="G1587">
        <f t="shared" si="315"/>
        <v>0</v>
      </c>
      <c r="H1587" s="12">
        <f t="shared" si="316"/>
        <v>1.1342592592592515E-2</v>
      </c>
      <c r="I1587" t="b">
        <f t="shared" si="317"/>
        <v>0</v>
      </c>
      <c r="J1587" s="14">
        <f t="shared" si="318"/>
        <v>0</v>
      </c>
      <c r="K1587">
        <f t="shared" si="319"/>
        <v>0</v>
      </c>
      <c r="L1587" s="12">
        <f t="shared" si="324"/>
        <v>8.7012731481481573</v>
      </c>
      <c r="M1587" s="1">
        <f t="shared" si="320"/>
        <v>12529.833333333347</v>
      </c>
      <c r="N1587">
        <f t="shared" si="321"/>
        <v>16.333333333333222</v>
      </c>
      <c r="O1587">
        <f t="shared" si="322"/>
        <v>0</v>
      </c>
      <c r="P1587">
        <f t="shared" si="323"/>
        <v>0</v>
      </c>
      <c r="Q1587">
        <f t="shared" si="325"/>
        <v>0</v>
      </c>
    </row>
    <row r="1588" spans="1:17" x14ac:dyDescent="0.25">
      <c r="A1588" s="4" t="s">
        <v>4371</v>
      </c>
      <c r="B1588" s="5" t="s">
        <v>4174</v>
      </c>
      <c r="C1588" s="8" t="s">
        <v>4372</v>
      </c>
      <c r="D1588" s="9" t="s">
        <v>4373</v>
      </c>
      <c r="E1588">
        <f t="shared" si="313"/>
        <v>1</v>
      </c>
      <c r="F1588">
        <f t="shared" si="314"/>
        <v>0</v>
      </c>
      <c r="G1588">
        <f t="shared" si="315"/>
        <v>0</v>
      </c>
      <c r="H1588" s="12">
        <f t="shared" si="316"/>
        <v>8.9583333333332904E-3</v>
      </c>
      <c r="I1588" t="b">
        <f t="shared" si="317"/>
        <v>0</v>
      </c>
      <c r="J1588" s="14">
        <f t="shared" si="318"/>
        <v>0</v>
      </c>
      <c r="K1588">
        <f t="shared" si="319"/>
        <v>0</v>
      </c>
      <c r="L1588" s="12">
        <f t="shared" si="324"/>
        <v>8.7102314814814914</v>
      </c>
      <c r="M1588" s="1">
        <f t="shared" si="320"/>
        <v>12542.733333333346</v>
      </c>
      <c r="N1588">
        <f t="shared" si="321"/>
        <v>12.899999999999938</v>
      </c>
      <c r="O1588">
        <f t="shared" si="322"/>
        <v>0</v>
      </c>
      <c r="P1588">
        <f t="shared" si="323"/>
        <v>0</v>
      </c>
      <c r="Q1588">
        <f t="shared" si="325"/>
        <v>0</v>
      </c>
    </row>
    <row r="1589" spans="1:17" x14ac:dyDescent="0.25">
      <c r="A1589" s="6" t="s">
        <v>4374</v>
      </c>
      <c r="B1589" s="7" t="s">
        <v>4174</v>
      </c>
      <c r="C1589" s="10" t="s">
        <v>4375</v>
      </c>
      <c r="D1589" s="11" t="s">
        <v>4376</v>
      </c>
      <c r="E1589">
        <f t="shared" si="313"/>
        <v>0</v>
      </c>
      <c r="F1589">
        <f t="shared" si="314"/>
        <v>1</v>
      </c>
      <c r="G1589">
        <f t="shared" si="315"/>
        <v>0</v>
      </c>
      <c r="H1589" s="12">
        <f t="shared" si="316"/>
        <v>1.8055555555555047E-3</v>
      </c>
      <c r="I1589" t="b">
        <f t="shared" si="317"/>
        <v>0</v>
      </c>
      <c r="J1589" s="14">
        <f t="shared" si="318"/>
        <v>0</v>
      </c>
      <c r="K1589">
        <f t="shared" si="319"/>
        <v>0</v>
      </c>
      <c r="L1589" s="12">
        <f t="shared" si="324"/>
        <v>8.7120370370370477</v>
      </c>
      <c r="M1589" s="1">
        <f t="shared" si="320"/>
        <v>12545.333333333348</v>
      </c>
      <c r="N1589">
        <f t="shared" si="321"/>
        <v>0</v>
      </c>
      <c r="O1589">
        <f t="shared" si="322"/>
        <v>2.5999999999999268</v>
      </c>
      <c r="P1589">
        <f t="shared" si="323"/>
        <v>0</v>
      </c>
      <c r="Q1589">
        <f t="shared" si="325"/>
        <v>0</v>
      </c>
    </row>
    <row r="1590" spans="1:17" x14ac:dyDescent="0.25">
      <c r="A1590" s="4" t="s">
        <v>4377</v>
      </c>
      <c r="B1590" s="5" t="s">
        <v>4174</v>
      </c>
      <c r="C1590" s="8" t="s">
        <v>4378</v>
      </c>
      <c r="D1590" s="9" t="s">
        <v>4379</v>
      </c>
      <c r="E1590">
        <f t="shared" si="313"/>
        <v>1</v>
      </c>
      <c r="F1590">
        <f t="shared" si="314"/>
        <v>0</v>
      </c>
      <c r="G1590">
        <f t="shared" si="315"/>
        <v>0</v>
      </c>
      <c r="H1590" s="12">
        <f t="shared" si="316"/>
        <v>7.9629629629630605E-3</v>
      </c>
      <c r="I1590" t="b">
        <f t="shared" si="317"/>
        <v>0</v>
      </c>
      <c r="J1590" s="14">
        <f t="shared" si="318"/>
        <v>0</v>
      </c>
      <c r="K1590">
        <f t="shared" si="319"/>
        <v>0</v>
      </c>
      <c r="L1590" s="12">
        <f t="shared" si="324"/>
        <v>8.7200000000000113</v>
      </c>
      <c r="M1590" s="1">
        <f t="shared" si="320"/>
        <v>12556.800000000016</v>
      </c>
      <c r="N1590">
        <f t="shared" si="321"/>
        <v>11.466666666666807</v>
      </c>
      <c r="O1590">
        <f t="shared" si="322"/>
        <v>0</v>
      </c>
      <c r="P1590">
        <f t="shared" si="323"/>
        <v>0</v>
      </c>
      <c r="Q1590">
        <f t="shared" si="325"/>
        <v>0</v>
      </c>
    </row>
    <row r="1591" spans="1:17" x14ac:dyDescent="0.25">
      <c r="A1591" s="6" t="s">
        <v>4380</v>
      </c>
      <c r="B1591" s="7" t="s">
        <v>4174</v>
      </c>
      <c r="C1591" s="10" t="s">
        <v>193</v>
      </c>
      <c r="D1591" s="11" t="s">
        <v>4381</v>
      </c>
      <c r="E1591">
        <f t="shared" si="313"/>
        <v>1</v>
      </c>
      <c r="F1591">
        <f t="shared" si="314"/>
        <v>0</v>
      </c>
      <c r="G1591">
        <f t="shared" si="315"/>
        <v>0</v>
      </c>
      <c r="H1591" s="12">
        <f t="shared" si="316"/>
        <v>6.2847222222222054E-3</v>
      </c>
      <c r="I1591" t="b">
        <f t="shared" si="317"/>
        <v>0</v>
      </c>
      <c r="J1591" s="14">
        <f t="shared" si="318"/>
        <v>0</v>
      </c>
      <c r="K1591">
        <f t="shared" si="319"/>
        <v>0</v>
      </c>
      <c r="L1591" s="12">
        <f t="shared" si="324"/>
        <v>8.7262847222222337</v>
      </c>
      <c r="M1591" s="1">
        <f t="shared" si="320"/>
        <v>12565.850000000017</v>
      </c>
      <c r="N1591">
        <f t="shared" si="321"/>
        <v>9.0499999999999758</v>
      </c>
      <c r="O1591">
        <f t="shared" si="322"/>
        <v>0</v>
      </c>
      <c r="P1591">
        <f t="shared" si="323"/>
        <v>0</v>
      </c>
      <c r="Q1591">
        <f t="shared" si="325"/>
        <v>0</v>
      </c>
    </row>
    <row r="1592" spans="1:17" x14ac:dyDescent="0.25">
      <c r="A1592" s="4" t="s">
        <v>4382</v>
      </c>
      <c r="B1592" s="5" t="s">
        <v>4174</v>
      </c>
      <c r="C1592" s="8" t="s">
        <v>4383</v>
      </c>
      <c r="D1592" s="9" t="s">
        <v>4384</v>
      </c>
      <c r="E1592">
        <f t="shared" si="313"/>
        <v>1</v>
      </c>
      <c r="F1592">
        <f t="shared" si="314"/>
        <v>0</v>
      </c>
      <c r="G1592">
        <f t="shared" si="315"/>
        <v>0</v>
      </c>
      <c r="H1592" s="12">
        <f t="shared" si="316"/>
        <v>1.7361111111111605E-3</v>
      </c>
      <c r="I1592" t="b">
        <f t="shared" si="317"/>
        <v>0</v>
      </c>
      <c r="J1592" s="14">
        <f t="shared" si="318"/>
        <v>0</v>
      </c>
      <c r="K1592">
        <f t="shared" si="319"/>
        <v>0</v>
      </c>
      <c r="L1592" s="12">
        <f t="shared" si="324"/>
        <v>8.7280208333333444</v>
      </c>
      <c r="M1592" s="1">
        <f t="shared" si="320"/>
        <v>12568.350000000015</v>
      </c>
      <c r="N1592">
        <f t="shared" si="321"/>
        <v>2.5000000000000711</v>
      </c>
      <c r="O1592">
        <f t="shared" si="322"/>
        <v>0</v>
      </c>
      <c r="P1592">
        <f t="shared" si="323"/>
        <v>0</v>
      </c>
      <c r="Q1592">
        <f t="shared" si="325"/>
        <v>0</v>
      </c>
    </row>
    <row r="1593" spans="1:17" x14ac:dyDescent="0.25">
      <c r="A1593" s="6" t="s">
        <v>4385</v>
      </c>
      <c r="B1593" s="7" t="s">
        <v>4174</v>
      </c>
      <c r="C1593" s="10" t="s">
        <v>4386</v>
      </c>
      <c r="D1593" s="11" t="s">
        <v>4387</v>
      </c>
      <c r="E1593">
        <f t="shared" si="313"/>
        <v>0</v>
      </c>
      <c r="F1593">
        <f t="shared" si="314"/>
        <v>1</v>
      </c>
      <c r="G1593">
        <f t="shared" si="315"/>
        <v>0</v>
      </c>
      <c r="H1593" s="12">
        <f t="shared" si="316"/>
        <v>3.0092592592593226E-3</v>
      </c>
      <c r="I1593" t="b">
        <f t="shared" si="317"/>
        <v>0</v>
      </c>
      <c r="J1593" s="14">
        <f t="shared" si="318"/>
        <v>0</v>
      </c>
      <c r="K1593">
        <f t="shared" si="319"/>
        <v>0</v>
      </c>
      <c r="L1593" s="12">
        <f t="shared" si="324"/>
        <v>8.7310300925926043</v>
      </c>
      <c r="M1593" s="1">
        <f t="shared" si="320"/>
        <v>12572.683333333351</v>
      </c>
      <c r="N1593">
        <f t="shared" si="321"/>
        <v>0</v>
      </c>
      <c r="O1593">
        <f t="shared" si="322"/>
        <v>4.3333333333334245</v>
      </c>
      <c r="P1593">
        <f t="shared" si="323"/>
        <v>0</v>
      </c>
      <c r="Q1593">
        <f t="shared" si="325"/>
        <v>0</v>
      </c>
    </row>
    <row r="1594" spans="1:17" x14ac:dyDescent="0.25">
      <c r="A1594" s="4" t="s">
        <v>4388</v>
      </c>
      <c r="B1594" s="5" t="s">
        <v>4174</v>
      </c>
      <c r="C1594" s="8" t="s">
        <v>2766</v>
      </c>
      <c r="D1594" s="9" t="s">
        <v>4389</v>
      </c>
      <c r="E1594">
        <f t="shared" si="313"/>
        <v>0</v>
      </c>
      <c r="F1594">
        <f t="shared" si="314"/>
        <v>1</v>
      </c>
      <c r="G1594">
        <f t="shared" si="315"/>
        <v>0</v>
      </c>
      <c r="H1594" s="12">
        <f t="shared" si="316"/>
        <v>9.3634259259258723E-3</v>
      </c>
      <c r="I1594" t="b">
        <f t="shared" si="317"/>
        <v>0</v>
      </c>
      <c r="J1594" s="14">
        <f t="shared" si="318"/>
        <v>0</v>
      </c>
      <c r="K1594">
        <f t="shared" si="319"/>
        <v>0</v>
      </c>
      <c r="L1594" s="12">
        <f t="shared" si="324"/>
        <v>8.7403935185185304</v>
      </c>
      <c r="M1594" s="1">
        <f t="shared" si="320"/>
        <v>12586.166666666684</v>
      </c>
      <c r="N1594">
        <f t="shared" si="321"/>
        <v>0</v>
      </c>
      <c r="O1594">
        <f t="shared" si="322"/>
        <v>13.483333333333256</v>
      </c>
      <c r="P1594">
        <f t="shared" si="323"/>
        <v>0</v>
      </c>
      <c r="Q1594">
        <f t="shared" si="325"/>
        <v>0</v>
      </c>
    </row>
    <row r="1595" spans="1:17" x14ac:dyDescent="0.25">
      <c r="A1595" s="6" t="s">
        <v>4390</v>
      </c>
      <c r="B1595" s="7" t="s">
        <v>4174</v>
      </c>
      <c r="C1595" s="10" t="s">
        <v>4391</v>
      </c>
      <c r="D1595" s="11" t="s">
        <v>204</v>
      </c>
      <c r="E1595">
        <f t="shared" si="313"/>
        <v>1</v>
      </c>
      <c r="F1595">
        <f t="shared" si="314"/>
        <v>0</v>
      </c>
      <c r="G1595">
        <f t="shared" si="315"/>
        <v>0</v>
      </c>
      <c r="H1595" s="12">
        <f t="shared" si="316"/>
        <v>2.9513888888887951E-3</v>
      </c>
      <c r="I1595" t="b">
        <f t="shared" si="317"/>
        <v>0</v>
      </c>
      <c r="J1595" s="14">
        <f t="shared" si="318"/>
        <v>0</v>
      </c>
      <c r="K1595">
        <f t="shared" si="319"/>
        <v>0</v>
      </c>
      <c r="L1595" s="12">
        <f t="shared" si="324"/>
        <v>8.743344907407419</v>
      </c>
      <c r="M1595" s="1">
        <f t="shared" si="320"/>
        <v>12590.416666666682</v>
      </c>
      <c r="N1595">
        <f t="shared" si="321"/>
        <v>4.249999999999865</v>
      </c>
      <c r="O1595">
        <f t="shared" si="322"/>
        <v>0</v>
      </c>
      <c r="P1595">
        <f t="shared" si="323"/>
        <v>0</v>
      </c>
      <c r="Q1595">
        <f t="shared" si="325"/>
        <v>0</v>
      </c>
    </row>
    <row r="1596" spans="1:17" x14ac:dyDescent="0.25">
      <c r="A1596" s="4" t="s">
        <v>4392</v>
      </c>
      <c r="B1596" s="5" t="s">
        <v>4174</v>
      </c>
      <c r="C1596" s="8" t="s">
        <v>4393</v>
      </c>
      <c r="D1596" s="9" t="s">
        <v>4394</v>
      </c>
      <c r="E1596">
        <f t="shared" si="313"/>
        <v>1</v>
      </c>
      <c r="F1596">
        <f t="shared" si="314"/>
        <v>0</v>
      </c>
      <c r="G1596">
        <f t="shared" si="315"/>
        <v>0</v>
      </c>
      <c r="H1596" s="12">
        <f t="shared" si="316"/>
        <v>1.0995370370370461E-2</v>
      </c>
      <c r="I1596" t="b">
        <f t="shared" si="317"/>
        <v>0</v>
      </c>
      <c r="J1596" s="14">
        <f t="shared" si="318"/>
        <v>0</v>
      </c>
      <c r="K1596">
        <f t="shared" si="319"/>
        <v>0</v>
      </c>
      <c r="L1596" s="12">
        <f t="shared" si="324"/>
        <v>8.7543402777777892</v>
      </c>
      <c r="M1596" s="1">
        <f t="shared" si="320"/>
        <v>12606.250000000016</v>
      </c>
      <c r="N1596">
        <f t="shared" si="321"/>
        <v>15.833333333333464</v>
      </c>
      <c r="O1596">
        <f t="shared" si="322"/>
        <v>0</v>
      </c>
      <c r="P1596">
        <f t="shared" si="323"/>
        <v>0</v>
      </c>
      <c r="Q1596">
        <f t="shared" si="325"/>
        <v>0</v>
      </c>
    </row>
    <row r="1597" spans="1:17" x14ac:dyDescent="0.25">
      <c r="A1597" s="6" t="s">
        <v>4395</v>
      </c>
      <c r="B1597" s="7" t="s">
        <v>4174</v>
      </c>
      <c r="C1597" s="10" t="s">
        <v>4396</v>
      </c>
      <c r="D1597" s="11" t="s">
        <v>4397</v>
      </c>
      <c r="E1597">
        <f t="shared" si="313"/>
        <v>1</v>
      </c>
      <c r="F1597">
        <f t="shared" si="314"/>
        <v>0</v>
      </c>
      <c r="G1597">
        <f t="shared" si="315"/>
        <v>0</v>
      </c>
      <c r="H1597" s="12">
        <f t="shared" si="316"/>
        <v>8.2291666666667318E-3</v>
      </c>
      <c r="I1597" t="b">
        <f t="shared" si="317"/>
        <v>0</v>
      </c>
      <c r="J1597" s="14">
        <f t="shared" si="318"/>
        <v>0</v>
      </c>
      <c r="K1597">
        <f t="shared" si="319"/>
        <v>0</v>
      </c>
      <c r="L1597" s="12">
        <f t="shared" si="324"/>
        <v>8.7625694444444555</v>
      </c>
      <c r="M1597" s="1">
        <f t="shared" si="320"/>
        <v>12618.100000000017</v>
      </c>
      <c r="N1597">
        <f t="shared" si="321"/>
        <v>11.850000000000094</v>
      </c>
      <c r="O1597">
        <f t="shared" si="322"/>
        <v>0</v>
      </c>
      <c r="P1597">
        <f t="shared" si="323"/>
        <v>0</v>
      </c>
      <c r="Q1597">
        <f t="shared" si="325"/>
        <v>0</v>
      </c>
    </row>
    <row r="1598" spans="1:17" x14ac:dyDescent="0.25">
      <c r="A1598" s="4" t="s">
        <v>1783</v>
      </c>
      <c r="B1598" s="5" t="s">
        <v>4174</v>
      </c>
      <c r="C1598" s="8" t="s">
        <v>4398</v>
      </c>
      <c r="D1598" s="9" t="s">
        <v>4399</v>
      </c>
      <c r="E1598">
        <f t="shared" si="313"/>
        <v>0</v>
      </c>
      <c r="F1598">
        <f t="shared" si="314"/>
        <v>1</v>
      </c>
      <c r="G1598">
        <f t="shared" si="315"/>
        <v>0</v>
      </c>
      <c r="H1598" s="12">
        <f t="shared" si="316"/>
        <v>4.155092592592613E-3</v>
      </c>
      <c r="I1598" t="b">
        <f t="shared" si="317"/>
        <v>0</v>
      </c>
      <c r="J1598" s="14">
        <f t="shared" si="318"/>
        <v>0</v>
      </c>
      <c r="K1598">
        <f t="shared" si="319"/>
        <v>0</v>
      </c>
      <c r="L1598" s="12">
        <f t="shared" si="324"/>
        <v>8.7667245370370477</v>
      </c>
      <c r="M1598" s="1">
        <f t="shared" si="320"/>
        <v>12624.083333333348</v>
      </c>
      <c r="N1598">
        <f t="shared" si="321"/>
        <v>0</v>
      </c>
      <c r="O1598">
        <f t="shared" si="322"/>
        <v>5.9833333333333627</v>
      </c>
      <c r="P1598">
        <f t="shared" si="323"/>
        <v>0</v>
      </c>
      <c r="Q1598">
        <f t="shared" si="325"/>
        <v>0</v>
      </c>
    </row>
    <row r="1599" spans="1:17" x14ac:dyDescent="0.25">
      <c r="A1599" s="6" t="s">
        <v>4400</v>
      </c>
      <c r="B1599" s="7" t="s">
        <v>4174</v>
      </c>
      <c r="C1599" s="10" t="s">
        <v>4401</v>
      </c>
      <c r="D1599" s="11" t="s">
        <v>4402</v>
      </c>
      <c r="E1599">
        <f t="shared" si="313"/>
        <v>1</v>
      </c>
      <c r="F1599">
        <f t="shared" si="314"/>
        <v>0</v>
      </c>
      <c r="G1599">
        <f t="shared" si="315"/>
        <v>0</v>
      </c>
      <c r="H1599" s="12">
        <f t="shared" si="316"/>
        <v>5.4398148148138148E-4</v>
      </c>
      <c r="I1599" t="b">
        <f t="shared" si="317"/>
        <v>0</v>
      </c>
      <c r="J1599" s="14">
        <f t="shared" si="318"/>
        <v>0</v>
      </c>
      <c r="K1599">
        <f t="shared" si="319"/>
        <v>0</v>
      </c>
      <c r="L1599" s="12">
        <f t="shared" si="324"/>
        <v>8.7672685185185291</v>
      </c>
      <c r="M1599" s="1">
        <f t="shared" si="320"/>
        <v>12624.866666666683</v>
      </c>
      <c r="N1599">
        <f t="shared" si="321"/>
        <v>0.78333333333318933</v>
      </c>
      <c r="O1599">
        <f t="shared" si="322"/>
        <v>0</v>
      </c>
      <c r="P1599">
        <f t="shared" si="323"/>
        <v>0</v>
      </c>
      <c r="Q1599">
        <f t="shared" si="325"/>
        <v>0</v>
      </c>
    </row>
    <row r="1600" spans="1:17" x14ac:dyDescent="0.25">
      <c r="A1600" s="4" t="s">
        <v>4403</v>
      </c>
      <c r="B1600" s="5" t="s">
        <v>4174</v>
      </c>
      <c r="C1600" s="8" t="s">
        <v>1691</v>
      </c>
      <c r="D1600" s="9" t="s">
        <v>4404</v>
      </c>
      <c r="E1600">
        <f t="shared" si="313"/>
        <v>1</v>
      </c>
      <c r="F1600">
        <f t="shared" si="314"/>
        <v>0</v>
      </c>
      <c r="G1600">
        <f t="shared" si="315"/>
        <v>0</v>
      </c>
      <c r="H1600" s="12">
        <f t="shared" si="316"/>
        <v>8.4606481481481755E-3</v>
      </c>
      <c r="I1600" t="b">
        <f t="shared" si="317"/>
        <v>0</v>
      </c>
      <c r="J1600" s="14">
        <f t="shared" si="318"/>
        <v>0</v>
      </c>
      <c r="K1600">
        <f t="shared" si="319"/>
        <v>0</v>
      </c>
      <c r="L1600" s="12">
        <f t="shared" si="324"/>
        <v>8.775729166666677</v>
      </c>
      <c r="M1600" s="1">
        <f t="shared" si="320"/>
        <v>12637.050000000014</v>
      </c>
      <c r="N1600">
        <f t="shared" si="321"/>
        <v>12.183333333333373</v>
      </c>
      <c r="O1600">
        <f t="shared" si="322"/>
        <v>0</v>
      </c>
      <c r="P1600">
        <f t="shared" si="323"/>
        <v>0</v>
      </c>
      <c r="Q1600">
        <f t="shared" si="325"/>
        <v>0</v>
      </c>
    </row>
    <row r="1601" spans="1:17" x14ac:dyDescent="0.25">
      <c r="A1601" s="6" t="s">
        <v>4405</v>
      </c>
      <c r="B1601" s="7" t="s">
        <v>4174</v>
      </c>
      <c r="C1601" s="10" t="s">
        <v>2785</v>
      </c>
      <c r="D1601" s="11" t="s">
        <v>4406</v>
      </c>
      <c r="E1601">
        <f t="shared" si="313"/>
        <v>1</v>
      </c>
      <c r="F1601">
        <f t="shared" si="314"/>
        <v>0</v>
      </c>
      <c r="G1601">
        <f t="shared" si="315"/>
        <v>0</v>
      </c>
      <c r="H1601" s="12">
        <f t="shared" si="316"/>
        <v>5.833333333333357E-3</v>
      </c>
      <c r="I1601" t="b">
        <f t="shared" si="317"/>
        <v>0</v>
      </c>
      <c r="J1601" s="14">
        <f t="shared" si="318"/>
        <v>0</v>
      </c>
      <c r="K1601">
        <f t="shared" si="319"/>
        <v>0</v>
      </c>
      <c r="L1601" s="12">
        <f t="shared" si="324"/>
        <v>8.7815625000000104</v>
      </c>
      <c r="M1601" s="1">
        <f t="shared" si="320"/>
        <v>12645.450000000015</v>
      </c>
      <c r="N1601">
        <f t="shared" si="321"/>
        <v>8.4000000000000341</v>
      </c>
      <c r="O1601">
        <f t="shared" si="322"/>
        <v>0</v>
      </c>
      <c r="P1601">
        <f t="shared" si="323"/>
        <v>0</v>
      </c>
      <c r="Q1601">
        <f t="shared" si="325"/>
        <v>0</v>
      </c>
    </row>
    <row r="1602" spans="1:17" x14ac:dyDescent="0.25">
      <c r="A1602" s="4" t="s">
        <v>4407</v>
      </c>
      <c r="B1602" s="5" t="s">
        <v>4174</v>
      </c>
      <c r="C1602" s="8" t="s">
        <v>4408</v>
      </c>
      <c r="D1602" s="9" t="s">
        <v>4409</v>
      </c>
      <c r="E1602">
        <f t="shared" si="313"/>
        <v>1</v>
      </c>
      <c r="F1602">
        <f t="shared" si="314"/>
        <v>0</v>
      </c>
      <c r="G1602">
        <f t="shared" si="315"/>
        <v>0</v>
      </c>
      <c r="H1602" s="12">
        <f t="shared" si="316"/>
        <v>1.4004629629630339E-3</v>
      </c>
      <c r="I1602" t="b">
        <f t="shared" si="317"/>
        <v>0</v>
      </c>
      <c r="J1602" s="14">
        <f t="shared" si="318"/>
        <v>0</v>
      </c>
      <c r="K1602">
        <f t="shared" si="319"/>
        <v>0</v>
      </c>
      <c r="L1602" s="12">
        <f t="shared" si="324"/>
        <v>8.7829629629629729</v>
      </c>
      <c r="M1602" s="1">
        <f t="shared" si="320"/>
        <v>12647.466666666682</v>
      </c>
      <c r="N1602">
        <f t="shared" si="321"/>
        <v>2.0166666666667687</v>
      </c>
      <c r="O1602">
        <f t="shared" si="322"/>
        <v>0</v>
      </c>
      <c r="P1602">
        <f t="shared" si="323"/>
        <v>0</v>
      </c>
      <c r="Q1602">
        <f t="shared" si="325"/>
        <v>0</v>
      </c>
    </row>
    <row r="1603" spans="1:17" x14ac:dyDescent="0.25">
      <c r="A1603" s="6" t="s">
        <v>2444</v>
      </c>
      <c r="B1603" s="7" t="s">
        <v>4174</v>
      </c>
      <c r="C1603" s="10" t="s">
        <v>4410</v>
      </c>
      <c r="D1603" s="11" t="s">
        <v>4411</v>
      </c>
      <c r="E1603">
        <f t="shared" ref="E1603:E1666" si="326">IF(LEN(A1603)=7,1,0)</f>
        <v>1</v>
      </c>
      <c r="F1603">
        <f t="shared" ref="F1603:F1666" si="327">IF(LEN(A1603)=8,1,0)</f>
        <v>0</v>
      </c>
      <c r="G1603">
        <f t="shared" ref="G1603:G1666" si="328">IF(LEN(A1603)&gt;=10,1,0)</f>
        <v>0</v>
      </c>
      <c r="H1603" s="12">
        <f t="shared" ref="H1603:H1666" si="329">D1603-C1603</f>
        <v>7.6620370370370505E-3</v>
      </c>
      <c r="I1603" t="b">
        <f t="shared" ref="I1603:I1666" si="330">IF(MID(A1603,1,2)="12",TRUE,FALSE)</f>
        <v>0</v>
      </c>
      <c r="J1603" s="14">
        <f t="shared" ref="J1603:J1666" si="331">IF(AND(I1603=TRUE,E1603=1),H1603,0)</f>
        <v>0</v>
      </c>
      <c r="K1603">
        <f t="shared" ref="K1603:K1666" si="332">IF(J1603&lt;&gt;0,1,0)</f>
        <v>0</v>
      </c>
      <c r="L1603" s="12">
        <f t="shared" si="324"/>
        <v>8.7906250000000092</v>
      </c>
      <c r="M1603" s="1">
        <f t="shared" ref="M1603:M1666" si="333">L1603*24*60</f>
        <v>12658.500000000013</v>
      </c>
      <c r="N1603">
        <f t="shared" ref="N1603:N1666" si="334">IF(AND(E1603=1,M1603&gt;800),H1603*24*60,0)</f>
        <v>11.033333333333353</v>
      </c>
      <c r="O1603">
        <f t="shared" ref="O1603:O1666" si="335">IF(AND(F1603=1,M1603&gt;800),H1603*24*60,0)</f>
        <v>0</v>
      </c>
      <c r="P1603">
        <f t="shared" ref="P1603:P1666" si="336">IF(G1603=1,H1603)*24*60</f>
        <v>0</v>
      </c>
      <c r="Q1603">
        <f t="shared" si="325"/>
        <v>0</v>
      </c>
    </row>
    <row r="1604" spans="1:17" x14ac:dyDescent="0.25">
      <c r="A1604" s="4" t="s">
        <v>4412</v>
      </c>
      <c r="B1604" s="5" t="s">
        <v>4174</v>
      </c>
      <c r="C1604" s="8" t="s">
        <v>4413</v>
      </c>
      <c r="D1604" s="9" t="s">
        <v>4414</v>
      </c>
      <c r="E1604">
        <f t="shared" si="326"/>
        <v>1</v>
      </c>
      <c r="F1604">
        <f t="shared" si="327"/>
        <v>0</v>
      </c>
      <c r="G1604">
        <f t="shared" si="328"/>
        <v>0</v>
      </c>
      <c r="H1604" s="12">
        <f t="shared" si="329"/>
        <v>1.1111111111110628E-3</v>
      </c>
      <c r="I1604" t="b">
        <f t="shared" si="330"/>
        <v>0</v>
      </c>
      <c r="J1604" s="14">
        <f t="shared" si="331"/>
        <v>0</v>
      </c>
      <c r="K1604">
        <f t="shared" si="332"/>
        <v>0</v>
      </c>
      <c r="L1604" s="12">
        <f t="shared" si="324"/>
        <v>8.7917361111111205</v>
      </c>
      <c r="M1604" s="1">
        <f t="shared" si="333"/>
        <v>12660.100000000013</v>
      </c>
      <c r="N1604">
        <f t="shared" si="334"/>
        <v>1.5999999999999304</v>
      </c>
      <c r="O1604">
        <f t="shared" si="335"/>
        <v>0</v>
      </c>
      <c r="P1604">
        <f t="shared" si="336"/>
        <v>0</v>
      </c>
      <c r="Q1604">
        <f t="shared" si="325"/>
        <v>0</v>
      </c>
    </row>
    <row r="1605" spans="1:17" x14ac:dyDescent="0.25">
      <c r="A1605" s="6" t="s">
        <v>4415</v>
      </c>
      <c r="B1605" s="7" t="s">
        <v>4174</v>
      </c>
      <c r="C1605" s="10" t="s">
        <v>4416</v>
      </c>
      <c r="D1605" s="11" t="s">
        <v>4417</v>
      </c>
      <c r="E1605">
        <f t="shared" si="326"/>
        <v>1</v>
      </c>
      <c r="F1605">
        <f t="shared" si="327"/>
        <v>0</v>
      </c>
      <c r="G1605">
        <f t="shared" si="328"/>
        <v>0</v>
      </c>
      <c r="H1605" s="12">
        <f t="shared" si="329"/>
        <v>5.8912037037036624E-3</v>
      </c>
      <c r="I1605" t="b">
        <f t="shared" si="330"/>
        <v>0</v>
      </c>
      <c r="J1605" s="14">
        <f t="shared" si="331"/>
        <v>0</v>
      </c>
      <c r="K1605">
        <f t="shared" si="332"/>
        <v>0</v>
      </c>
      <c r="L1605" s="12">
        <f t="shared" si="324"/>
        <v>8.7976273148148234</v>
      </c>
      <c r="M1605" s="1">
        <f t="shared" si="333"/>
        <v>12668.583333333345</v>
      </c>
      <c r="N1605">
        <f t="shared" si="334"/>
        <v>8.4833333333332739</v>
      </c>
      <c r="O1605">
        <f t="shared" si="335"/>
        <v>0</v>
      </c>
      <c r="P1605">
        <f t="shared" si="336"/>
        <v>0</v>
      </c>
      <c r="Q1605">
        <f t="shared" si="325"/>
        <v>0</v>
      </c>
    </row>
    <row r="1606" spans="1:17" x14ac:dyDescent="0.25">
      <c r="A1606" s="4" t="s">
        <v>4418</v>
      </c>
      <c r="B1606" s="5" t="s">
        <v>4174</v>
      </c>
      <c r="C1606" s="8" t="s">
        <v>4419</v>
      </c>
      <c r="D1606" s="9" t="s">
        <v>4420</v>
      </c>
      <c r="E1606">
        <f t="shared" si="326"/>
        <v>0</v>
      </c>
      <c r="F1606">
        <f t="shared" si="327"/>
        <v>1</v>
      </c>
      <c r="G1606">
        <f t="shared" si="328"/>
        <v>0</v>
      </c>
      <c r="H1606" s="12">
        <f t="shared" si="329"/>
        <v>6.0532407407406508E-3</v>
      </c>
      <c r="I1606" t="b">
        <f t="shared" si="330"/>
        <v>0</v>
      </c>
      <c r="J1606" s="14">
        <f t="shared" si="331"/>
        <v>0</v>
      </c>
      <c r="K1606">
        <f t="shared" si="332"/>
        <v>0</v>
      </c>
      <c r="L1606" s="12">
        <f t="shared" ref="L1606:L1669" si="337">IF(OR(E1606=1,F1606=1),L1605+H1606,L1605)</f>
        <v>8.8036805555555642</v>
      </c>
      <c r="M1606" s="1">
        <f t="shared" si="333"/>
        <v>12677.300000000012</v>
      </c>
      <c r="N1606">
        <f t="shared" si="334"/>
        <v>0</v>
      </c>
      <c r="O1606">
        <f t="shared" si="335"/>
        <v>8.7166666666665371</v>
      </c>
      <c r="P1606">
        <f t="shared" si="336"/>
        <v>0</v>
      </c>
      <c r="Q1606">
        <f t="shared" si="325"/>
        <v>0</v>
      </c>
    </row>
    <row r="1607" spans="1:17" x14ac:dyDescent="0.25">
      <c r="A1607" s="6" t="s">
        <v>4421</v>
      </c>
      <c r="B1607" s="7" t="s">
        <v>4174</v>
      </c>
      <c r="C1607" s="10" t="s">
        <v>1956</v>
      </c>
      <c r="D1607" s="11" t="s">
        <v>4422</v>
      </c>
      <c r="E1607">
        <f t="shared" si="326"/>
        <v>1</v>
      </c>
      <c r="F1607">
        <f t="shared" si="327"/>
        <v>0</v>
      </c>
      <c r="G1607">
        <f t="shared" si="328"/>
        <v>0</v>
      </c>
      <c r="H1607" s="12">
        <f t="shared" si="329"/>
        <v>2.1412037037036313E-3</v>
      </c>
      <c r="I1607" t="b">
        <f t="shared" si="330"/>
        <v>0</v>
      </c>
      <c r="J1607" s="14">
        <f t="shared" si="331"/>
        <v>0</v>
      </c>
      <c r="K1607">
        <f t="shared" si="332"/>
        <v>0</v>
      </c>
      <c r="L1607" s="12">
        <f t="shared" si="337"/>
        <v>8.8058217592592669</v>
      </c>
      <c r="M1607" s="1">
        <f t="shared" si="333"/>
        <v>12680.383333333344</v>
      </c>
      <c r="N1607">
        <f t="shared" si="334"/>
        <v>3.0833333333332291</v>
      </c>
      <c r="O1607">
        <f t="shared" si="335"/>
        <v>0</v>
      </c>
      <c r="P1607">
        <f t="shared" si="336"/>
        <v>0</v>
      </c>
      <c r="Q1607">
        <f t="shared" si="325"/>
        <v>0</v>
      </c>
    </row>
    <row r="1608" spans="1:17" x14ac:dyDescent="0.25">
      <c r="A1608" s="4" t="s">
        <v>4423</v>
      </c>
      <c r="B1608" s="5" t="s">
        <v>4174</v>
      </c>
      <c r="C1608" s="8" t="s">
        <v>4424</v>
      </c>
      <c r="D1608" s="9" t="s">
        <v>4425</v>
      </c>
      <c r="E1608">
        <f t="shared" si="326"/>
        <v>1</v>
      </c>
      <c r="F1608">
        <f t="shared" si="327"/>
        <v>0</v>
      </c>
      <c r="G1608">
        <f t="shared" si="328"/>
        <v>0</v>
      </c>
      <c r="H1608" s="12">
        <f t="shared" si="329"/>
        <v>5.2546296296296369E-3</v>
      </c>
      <c r="I1608" t="b">
        <f t="shared" si="330"/>
        <v>0</v>
      </c>
      <c r="J1608" s="14">
        <f t="shared" si="331"/>
        <v>0</v>
      </c>
      <c r="K1608">
        <f t="shared" si="332"/>
        <v>0</v>
      </c>
      <c r="L1608" s="12">
        <f t="shared" si="337"/>
        <v>8.8110763888888961</v>
      </c>
      <c r="M1608" s="1">
        <f t="shared" si="333"/>
        <v>12687.95000000001</v>
      </c>
      <c r="N1608">
        <f t="shared" si="334"/>
        <v>7.5666666666666771</v>
      </c>
      <c r="O1608">
        <f t="shared" si="335"/>
        <v>0</v>
      </c>
      <c r="P1608">
        <f t="shared" si="336"/>
        <v>0</v>
      </c>
      <c r="Q1608">
        <f t="shared" si="325"/>
        <v>0</v>
      </c>
    </row>
    <row r="1609" spans="1:17" x14ac:dyDescent="0.25">
      <c r="A1609" s="6" t="s">
        <v>143</v>
      </c>
      <c r="B1609" s="7" t="s">
        <v>4174</v>
      </c>
      <c r="C1609" s="10" t="s">
        <v>4426</v>
      </c>
      <c r="D1609" s="11" t="s">
        <v>3878</v>
      </c>
      <c r="E1609">
        <f t="shared" si="326"/>
        <v>1</v>
      </c>
      <c r="F1609">
        <f t="shared" si="327"/>
        <v>0</v>
      </c>
      <c r="G1609">
        <f t="shared" si="328"/>
        <v>0</v>
      </c>
      <c r="H1609" s="12">
        <f t="shared" si="329"/>
        <v>5.5555555555553138E-4</v>
      </c>
      <c r="I1609" t="b">
        <f t="shared" si="330"/>
        <v>0</v>
      </c>
      <c r="J1609" s="14">
        <f t="shared" si="331"/>
        <v>0</v>
      </c>
      <c r="K1609">
        <f t="shared" si="332"/>
        <v>0</v>
      </c>
      <c r="L1609" s="12">
        <f t="shared" si="337"/>
        <v>8.8116319444444517</v>
      </c>
      <c r="M1609" s="1">
        <f t="shared" si="333"/>
        <v>12688.750000000011</v>
      </c>
      <c r="N1609">
        <f t="shared" si="334"/>
        <v>0.79999999999996518</v>
      </c>
      <c r="O1609">
        <f t="shared" si="335"/>
        <v>0</v>
      </c>
      <c r="P1609">
        <f t="shared" si="336"/>
        <v>0</v>
      </c>
      <c r="Q1609">
        <f t="shared" si="325"/>
        <v>0</v>
      </c>
    </row>
    <row r="1610" spans="1:17" x14ac:dyDescent="0.25">
      <c r="A1610" s="4" t="s">
        <v>4427</v>
      </c>
      <c r="B1610" s="5" t="s">
        <v>4174</v>
      </c>
      <c r="C1610" s="8" t="s">
        <v>4428</v>
      </c>
      <c r="D1610" s="9" t="s">
        <v>4429</v>
      </c>
      <c r="E1610">
        <f t="shared" si="326"/>
        <v>1</v>
      </c>
      <c r="F1610">
        <f t="shared" si="327"/>
        <v>0</v>
      </c>
      <c r="G1610">
        <f t="shared" si="328"/>
        <v>0</v>
      </c>
      <c r="H1610" s="12">
        <f t="shared" si="329"/>
        <v>5.4166666666666252E-3</v>
      </c>
      <c r="I1610" t="b">
        <f t="shared" si="330"/>
        <v>0</v>
      </c>
      <c r="J1610" s="14">
        <f t="shared" si="331"/>
        <v>0</v>
      </c>
      <c r="K1610">
        <f t="shared" si="332"/>
        <v>0</v>
      </c>
      <c r="L1610" s="12">
        <f t="shared" si="337"/>
        <v>8.8170486111111188</v>
      </c>
      <c r="M1610" s="1">
        <f t="shared" si="333"/>
        <v>12696.55000000001</v>
      </c>
      <c r="N1610">
        <f t="shared" si="334"/>
        <v>7.7999999999999403</v>
      </c>
      <c r="O1610">
        <f t="shared" si="335"/>
        <v>0</v>
      </c>
      <c r="P1610">
        <f t="shared" si="336"/>
        <v>0</v>
      </c>
      <c r="Q1610">
        <f t="shared" si="325"/>
        <v>0</v>
      </c>
    </row>
    <row r="1611" spans="1:17" x14ac:dyDescent="0.25">
      <c r="A1611" s="6" t="s">
        <v>4430</v>
      </c>
      <c r="B1611" s="7" t="s">
        <v>4174</v>
      </c>
      <c r="C1611" s="10" t="s">
        <v>4431</v>
      </c>
      <c r="D1611" s="11" t="s">
        <v>4432</v>
      </c>
      <c r="E1611">
        <f t="shared" si="326"/>
        <v>1</v>
      </c>
      <c r="F1611">
        <f t="shared" si="327"/>
        <v>0</v>
      </c>
      <c r="G1611">
        <f t="shared" si="328"/>
        <v>0</v>
      </c>
      <c r="H1611" s="12">
        <f t="shared" si="329"/>
        <v>8.11342592592601E-3</v>
      </c>
      <c r="I1611" t="b">
        <f t="shared" si="330"/>
        <v>0</v>
      </c>
      <c r="J1611" s="14">
        <f t="shared" si="331"/>
        <v>0</v>
      </c>
      <c r="K1611">
        <f t="shared" si="332"/>
        <v>0</v>
      </c>
      <c r="L1611" s="12">
        <f t="shared" si="337"/>
        <v>8.8251620370370443</v>
      </c>
      <c r="M1611" s="1">
        <f t="shared" si="333"/>
        <v>12708.233333333343</v>
      </c>
      <c r="N1611">
        <f t="shared" si="334"/>
        <v>11.683333333333454</v>
      </c>
      <c r="O1611">
        <f t="shared" si="335"/>
        <v>0</v>
      </c>
      <c r="P1611">
        <f t="shared" si="336"/>
        <v>0</v>
      </c>
      <c r="Q1611">
        <f t="shared" si="325"/>
        <v>0</v>
      </c>
    </row>
    <row r="1612" spans="1:17" x14ac:dyDescent="0.25">
      <c r="A1612" s="4" t="s">
        <v>4433</v>
      </c>
      <c r="B1612" s="5" t="s">
        <v>4174</v>
      </c>
      <c r="C1612" s="8" t="s">
        <v>4434</v>
      </c>
      <c r="D1612" s="9" t="s">
        <v>4435</v>
      </c>
      <c r="E1612">
        <f t="shared" si="326"/>
        <v>0</v>
      </c>
      <c r="F1612">
        <f t="shared" si="327"/>
        <v>1</v>
      </c>
      <c r="G1612">
        <f t="shared" si="328"/>
        <v>0</v>
      </c>
      <c r="H1612" s="12">
        <f t="shared" si="329"/>
        <v>6.9675925925926085E-3</v>
      </c>
      <c r="I1612" t="b">
        <f t="shared" si="330"/>
        <v>0</v>
      </c>
      <c r="J1612" s="14">
        <f t="shared" si="331"/>
        <v>0</v>
      </c>
      <c r="K1612">
        <f t="shared" si="332"/>
        <v>0</v>
      </c>
      <c r="L1612" s="12">
        <f t="shared" si="337"/>
        <v>8.8321296296296374</v>
      </c>
      <c r="M1612" s="1">
        <f t="shared" si="333"/>
        <v>12718.266666666677</v>
      </c>
      <c r="N1612">
        <f t="shared" si="334"/>
        <v>0</v>
      </c>
      <c r="O1612">
        <f t="shared" si="335"/>
        <v>10.033333333333356</v>
      </c>
      <c r="P1612">
        <f t="shared" si="336"/>
        <v>0</v>
      </c>
      <c r="Q1612">
        <f t="shared" si="325"/>
        <v>0</v>
      </c>
    </row>
    <row r="1613" spans="1:17" x14ac:dyDescent="0.25">
      <c r="A1613" s="6" t="s">
        <v>4436</v>
      </c>
      <c r="B1613" s="7" t="s">
        <v>4174</v>
      </c>
      <c r="C1613" s="10" t="s">
        <v>1980</v>
      </c>
      <c r="D1613" s="11" t="s">
        <v>4437</v>
      </c>
      <c r="E1613">
        <f t="shared" si="326"/>
        <v>1</v>
      </c>
      <c r="F1613">
        <f t="shared" si="327"/>
        <v>0</v>
      </c>
      <c r="G1613">
        <f t="shared" si="328"/>
        <v>0</v>
      </c>
      <c r="H1613" s="12">
        <f t="shared" si="329"/>
        <v>7.0138888888888751E-3</v>
      </c>
      <c r="I1613" t="b">
        <f t="shared" si="330"/>
        <v>0</v>
      </c>
      <c r="J1613" s="14">
        <f t="shared" si="331"/>
        <v>0</v>
      </c>
      <c r="K1613">
        <f t="shared" si="332"/>
        <v>0</v>
      </c>
      <c r="L1613" s="12">
        <f t="shared" si="337"/>
        <v>8.8391435185185259</v>
      </c>
      <c r="M1613" s="1">
        <f t="shared" si="333"/>
        <v>12728.366666666678</v>
      </c>
      <c r="N1613">
        <f t="shared" si="334"/>
        <v>10.09999999999998</v>
      </c>
      <c r="O1613">
        <f t="shared" si="335"/>
        <v>0</v>
      </c>
      <c r="P1613">
        <f t="shared" si="336"/>
        <v>0</v>
      </c>
      <c r="Q1613">
        <f t="shared" si="325"/>
        <v>0</v>
      </c>
    </row>
    <row r="1614" spans="1:17" x14ac:dyDescent="0.25">
      <c r="A1614" s="4" t="s">
        <v>4438</v>
      </c>
      <c r="B1614" s="5" t="s">
        <v>4174</v>
      </c>
      <c r="C1614" s="8" t="s">
        <v>4439</v>
      </c>
      <c r="D1614" s="9" t="s">
        <v>4440</v>
      </c>
      <c r="E1614">
        <f t="shared" si="326"/>
        <v>1</v>
      </c>
      <c r="F1614">
        <f t="shared" si="327"/>
        <v>0</v>
      </c>
      <c r="G1614">
        <f t="shared" si="328"/>
        <v>0</v>
      </c>
      <c r="H1614" s="12">
        <f t="shared" si="329"/>
        <v>1.0162037037036997E-2</v>
      </c>
      <c r="I1614" t="b">
        <f t="shared" si="330"/>
        <v>0</v>
      </c>
      <c r="J1614" s="14">
        <f t="shared" si="331"/>
        <v>0</v>
      </c>
      <c r="K1614">
        <f t="shared" si="332"/>
        <v>0</v>
      </c>
      <c r="L1614" s="12">
        <f t="shared" si="337"/>
        <v>8.8493055555555635</v>
      </c>
      <c r="M1614" s="1">
        <f t="shared" si="333"/>
        <v>12743.000000000011</v>
      </c>
      <c r="N1614">
        <f t="shared" si="334"/>
        <v>14.633333333333276</v>
      </c>
      <c r="O1614">
        <f t="shared" si="335"/>
        <v>0</v>
      </c>
      <c r="P1614">
        <f t="shared" si="336"/>
        <v>0</v>
      </c>
      <c r="Q1614">
        <f t="shared" si="325"/>
        <v>0</v>
      </c>
    </row>
    <row r="1615" spans="1:17" x14ac:dyDescent="0.25">
      <c r="A1615" s="6" t="s">
        <v>4441</v>
      </c>
      <c r="B1615" s="7" t="s">
        <v>4174</v>
      </c>
      <c r="C1615" s="10" t="s">
        <v>4442</v>
      </c>
      <c r="D1615" s="11" t="s">
        <v>3906</v>
      </c>
      <c r="E1615">
        <f t="shared" si="326"/>
        <v>1</v>
      </c>
      <c r="F1615">
        <f t="shared" si="327"/>
        <v>0</v>
      </c>
      <c r="G1615">
        <f t="shared" si="328"/>
        <v>0</v>
      </c>
      <c r="H1615" s="12">
        <f t="shared" si="329"/>
        <v>7.0601851851859188E-4</v>
      </c>
      <c r="I1615" t="b">
        <f t="shared" si="330"/>
        <v>0</v>
      </c>
      <c r="J1615" s="14">
        <f t="shared" si="331"/>
        <v>0</v>
      </c>
      <c r="K1615">
        <f t="shared" si="332"/>
        <v>0</v>
      </c>
      <c r="L1615" s="12">
        <f t="shared" si="337"/>
        <v>8.8500115740740828</v>
      </c>
      <c r="M1615" s="1">
        <f t="shared" si="333"/>
        <v>12744.016666666681</v>
      </c>
      <c r="N1615">
        <f t="shared" si="334"/>
        <v>1.0166666666667723</v>
      </c>
      <c r="O1615">
        <f t="shared" si="335"/>
        <v>0</v>
      </c>
      <c r="P1615">
        <f t="shared" si="336"/>
        <v>0</v>
      </c>
      <c r="Q1615">
        <f t="shared" si="325"/>
        <v>0</v>
      </c>
    </row>
    <row r="1616" spans="1:17" x14ac:dyDescent="0.25">
      <c r="A1616" s="4" t="s">
        <v>4443</v>
      </c>
      <c r="B1616" s="5" t="s">
        <v>4174</v>
      </c>
      <c r="C1616" s="8" t="s">
        <v>4444</v>
      </c>
      <c r="D1616" s="9" t="s">
        <v>4445</v>
      </c>
      <c r="E1616">
        <f t="shared" si="326"/>
        <v>1</v>
      </c>
      <c r="F1616">
        <f t="shared" si="327"/>
        <v>0</v>
      </c>
      <c r="G1616">
        <f t="shared" si="328"/>
        <v>0</v>
      </c>
      <c r="H1616" s="12">
        <f t="shared" si="329"/>
        <v>4.6643518518518778E-3</v>
      </c>
      <c r="I1616" t="b">
        <f t="shared" si="330"/>
        <v>0</v>
      </c>
      <c r="J1616" s="14">
        <f t="shared" si="331"/>
        <v>0</v>
      </c>
      <c r="K1616">
        <f t="shared" si="332"/>
        <v>0</v>
      </c>
      <c r="L1616" s="12">
        <f t="shared" si="337"/>
        <v>8.8546759259259353</v>
      </c>
      <c r="M1616" s="1">
        <f t="shared" si="333"/>
        <v>12750.733333333346</v>
      </c>
      <c r="N1616">
        <f t="shared" si="334"/>
        <v>6.7166666666667041</v>
      </c>
      <c r="O1616">
        <f t="shared" si="335"/>
        <v>0</v>
      </c>
      <c r="P1616">
        <f t="shared" si="336"/>
        <v>0</v>
      </c>
      <c r="Q1616">
        <f t="shared" si="325"/>
        <v>0</v>
      </c>
    </row>
    <row r="1617" spans="1:17" x14ac:dyDescent="0.25">
      <c r="A1617" s="6" t="s">
        <v>4446</v>
      </c>
      <c r="B1617" s="7" t="s">
        <v>4174</v>
      </c>
      <c r="C1617" s="10" t="s">
        <v>4447</v>
      </c>
      <c r="D1617" s="11" t="s">
        <v>2537</v>
      </c>
      <c r="E1617">
        <f t="shared" si="326"/>
        <v>1</v>
      </c>
      <c r="F1617">
        <f t="shared" si="327"/>
        <v>0</v>
      </c>
      <c r="G1617">
        <f t="shared" si="328"/>
        <v>0</v>
      </c>
      <c r="H1617" s="12">
        <f t="shared" si="329"/>
        <v>9.7106481481481488E-3</v>
      </c>
      <c r="I1617" t="b">
        <f t="shared" si="330"/>
        <v>0</v>
      </c>
      <c r="J1617" s="14">
        <f t="shared" si="331"/>
        <v>0</v>
      </c>
      <c r="K1617">
        <f t="shared" si="332"/>
        <v>0</v>
      </c>
      <c r="L1617" s="12">
        <f t="shared" si="337"/>
        <v>8.8643865740740839</v>
      </c>
      <c r="M1617" s="1">
        <f t="shared" si="333"/>
        <v>12764.716666666682</v>
      </c>
      <c r="N1617">
        <f t="shared" si="334"/>
        <v>13.983333333333334</v>
      </c>
      <c r="O1617">
        <f t="shared" si="335"/>
        <v>0</v>
      </c>
      <c r="P1617">
        <f t="shared" si="336"/>
        <v>0</v>
      </c>
      <c r="Q1617">
        <f t="shared" si="325"/>
        <v>0</v>
      </c>
    </row>
    <row r="1618" spans="1:17" x14ac:dyDescent="0.25">
      <c r="A1618" s="4" t="s">
        <v>4448</v>
      </c>
      <c r="B1618" s="5" t="s">
        <v>4174</v>
      </c>
      <c r="C1618" s="8" t="s">
        <v>4449</v>
      </c>
      <c r="D1618" s="9" t="s">
        <v>4450</v>
      </c>
      <c r="E1618">
        <f t="shared" si="326"/>
        <v>1</v>
      </c>
      <c r="F1618">
        <f t="shared" si="327"/>
        <v>0</v>
      </c>
      <c r="G1618">
        <f t="shared" si="328"/>
        <v>0</v>
      </c>
      <c r="H1618" s="12">
        <f t="shared" si="329"/>
        <v>7.615740740740784E-3</v>
      </c>
      <c r="I1618" t="b">
        <f t="shared" si="330"/>
        <v>0</v>
      </c>
      <c r="J1618" s="14">
        <f t="shared" si="331"/>
        <v>0</v>
      </c>
      <c r="K1618">
        <f t="shared" si="332"/>
        <v>0</v>
      </c>
      <c r="L1618" s="12">
        <f t="shared" si="337"/>
        <v>8.872002314814825</v>
      </c>
      <c r="M1618" s="1">
        <f t="shared" si="333"/>
        <v>12775.683333333349</v>
      </c>
      <c r="N1618">
        <f t="shared" si="334"/>
        <v>10.966666666666729</v>
      </c>
      <c r="O1618">
        <f t="shared" si="335"/>
        <v>0</v>
      </c>
      <c r="P1618">
        <f t="shared" si="336"/>
        <v>0</v>
      </c>
      <c r="Q1618">
        <f t="shared" si="325"/>
        <v>0</v>
      </c>
    </row>
    <row r="1619" spans="1:17" x14ac:dyDescent="0.25">
      <c r="A1619" s="6" t="s">
        <v>4451</v>
      </c>
      <c r="B1619" s="7" t="s">
        <v>4174</v>
      </c>
      <c r="C1619" s="10" t="s">
        <v>4452</v>
      </c>
      <c r="D1619" s="11" t="s">
        <v>4453</v>
      </c>
      <c r="E1619">
        <f t="shared" si="326"/>
        <v>0</v>
      </c>
      <c r="F1619">
        <f t="shared" si="327"/>
        <v>1</v>
      </c>
      <c r="G1619">
        <f t="shared" si="328"/>
        <v>0</v>
      </c>
      <c r="H1619" s="12">
        <f t="shared" si="329"/>
        <v>2.6504629629630072E-3</v>
      </c>
      <c r="I1619" t="b">
        <f t="shared" si="330"/>
        <v>0</v>
      </c>
      <c r="J1619" s="14">
        <f t="shared" si="331"/>
        <v>0</v>
      </c>
      <c r="K1619">
        <f t="shared" si="332"/>
        <v>0</v>
      </c>
      <c r="L1619" s="12">
        <f t="shared" si="337"/>
        <v>8.8746527777777882</v>
      </c>
      <c r="M1619" s="1">
        <f t="shared" si="333"/>
        <v>12779.500000000015</v>
      </c>
      <c r="N1619">
        <f t="shared" si="334"/>
        <v>0</v>
      </c>
      <c r="O1619">
        <f t="shared" si="335"/>
        <v>3.8166666666667304</v>
      </c>
      <c r="P1619">
        <f t="shared" si="336"/>
        <v>0</v>
      </c>
      <c r="Q1619">
        <f t="shared" si="325"/>
        <v>0</v>
      </c>
    </row>
    <row r="1620" spans="1:17" x14ac:dyDescent="0.25">
      <c r="A1620" s="4" t="s">
        <v>4454</v>
      </c>
      <c r="B1620" s="5" t="s">
        <v>4174</v>
      </c>
      <c r="C1620" s="8" t="s">
        <v>4455</v>
      </c>
      <c r="D1620" s="9" t="s">
        <v>4456</v>
      </c>
      <c r="E1620">
        <f t="shared" si="326"/>
        <v>1</v>
      </c>
      <c r="F1620">
        <f t="shared" si="327"/>
        <v>0</v>
      </c>
      <c r="G1620">
        <f t="shared" si="328"/>
        <v>0</v>
      </c>
      <c r="H1620" s="12">
        <f t="shared" si="329"/>
        <v>4.2013888888888795E-3</v>
      </c>
      <c r="I1620" t="b">
        <f t="shared" si="330"/>
        <v>0</v>
      </c>
      <c r="J1620" s="14">
        <f t="shared" si="331"/>
        <v>0</v>
      </c>
      <c r="K1620">
        <f t="shared" si="332"/>
        <v>0</v>
      </c>
      <c r="L1620" s="12">
        <f t="shared" si="337"/>
        <v>8.8788541666666774</v>
      </c>
      <c r="M1620" s="1">
        <f t="shared" si="333"/>
        <v>12785.550000000016</v>
      </c>
      <c r="N1620">
        <f t="shared" si="334"/>
        <v>6.0499999999999865</v>
      </c>
      <c r="O1620">
        <f t="shared" si="335"/>
        <v>0</v>
      </c>
      <c r="P1620">
        <f t="shared" si="336"/>
        <v>0</v>
      </c>
      <c r="Q1620">
        <f t="shared" si="325"/>
        <v>0</v>
      </c>
    </row>
    <row r="1621" spans="1:17" x14ac:dyDescent="0.25">
      <c r="A1621" s="6" t="s">
        <v>4457</v>
      </c>
      <c r="B1621" s="7" t="s">
        <v>4174</v>
      </c>
      <c r="C1621" s="10" t="s">
        <v>4458</v>
      </c>
      <c r="D1621" s="11" t="s">
        <v>4459</v>
      </c>
      <c r="E1621">
        <f t="shared" si="326"/>
        <v>1</v>
      </c>
      <c r="F1621">
        <f t="shared" si="327"/>
        <v>0</v>
      </c>
      <c r="G1621">
        <f t="shared" si="328"/>
        <v>0</v>
      </c>
      <c r="H1621" s="12">
        <f t="shared" si="329"/>
        <v>1.0497685185185235E-2</v>
      </c>
      <c r="I1621" t="b">
        <f t="shared" si="330"/>
        <v>0</v>
      </c>
      <c r="J1621" s="14">
        <f t="shared" si="331"/>
        <v>0</v>
      </c>
      <c r="K1621">
        <f t="shared" si="332"/>
        <v>0</v>
      </c>
      <c r="L1621" s="12">
        <f t="shared" si="337"/>
        <v>8.8893518518518633</v>
      </c>
      <c r="M1621" s="1">
        <f t="shared" si="333"/>
        <v>12800.666666666682</v>
      </c>
      <c r="N1621">
        <f t="shared" si="334"/>
        <v>15.116666666666738</v>
      </c>
      <c r="O1621">
        <f t="shared" si="335"/>
        <v>0</v>
      </c>
      <c r="P1621">
        <f t="shared" si="336"/>
        <v>0</v>
      </c>
      <c r="Q1621">
        <f t="shared" si="325"/>
        <v>0</v>
      </c>
    </row>
    <row r="1622" spans="1:17" x14ac:dyDescent="0.25">
      <c r="A1622" s="4" t="s">
        <v>4460</v>
      </c>
      <c r="B1622" s="5" t="s">
        <v>4461</v>
      </c>
      <c r="C1622" s="8" t="s">
        <v>4462</v>
      </c>
      <c r="D1622" s="9" t="s">
        <v>4463</v>
      </c>
      <c r="E1622">
        <f t="shared" si="326"/>
        <v>1</v>
      </c>
      <c r="F1622">
        <f t="shared" si="327"/>
        <v>0</v>
      </c>
      <c r="G1622">
        <f t="shared" si="328"/>
        <v>0</v>
      </c>
      <c r="H1622" s="12">
        <f t="shared" si="329"/>
        <v>7.6388888888889173E-3</v>
      </c>
      <c r="I1622" t="b">
        <f t="shared" si="330"/>
        <v>0</v>
      </c>
      <c r="J1622" s="14">
        <f t="shared" si="331"/>
        <v>0</v>
      </c>
      <c r="K1622">
        <f t="shared" si="332"/>
        <v>0</v>
      </c>
      <c r="L1622" s="12">
        <f t="shared" si="337"/>
        <v>8.8969907407407529</v>
      </c>
      <c r="M1622" s="1">
        <f t="shared" si="333"/>
        <v>12811.666666666682</v>
      </c>
      <c r="N1622">
        <f t="shared" si="334"/>
        <v>11.000000000000041</v>
      </c>
      <c r="O1622">
        <f t="shared" si="335"/>
        <v>0</v>
      </c>
      <c r="P1622">
        <f t="shared" si="336"/>
        <v>0</v>
      </c>
      <c r="Q1622">
        <f t="shared" si="325"/>
        <v>0</v>
      </c>
    </row>
    <row r="1623" spans="1:17" x14ac:dyDescent="0.25">
      <c r="A1623" s="6" t="s">
        <v>4464</v>
      </c>
      <c r="B1623" s="7" t="s">
        <v>4461</v>
      </c>
      <c r="C1623" s="10" t="s">
        <v>4465</v>
      </c>
      <c r="D1623" s="11" t="s">
        <v>4466</v>
      </c>
      <c r="E1623">
        <f t="shared" si="326"/>
        <v>1</v>
      </c>
      <c r="F1623">
        <f t="shared" si="327"/>
        <v>0</v>
      </c>
      <c r="G1623">
        <f t="shared" si="328"/>
        <v>0</v>
      </c>
      <c r="H1623" s="12">
        <f t="shared" si="329"/>
        <v>4.9999999999999489E-3</v>
      </c>
      <c r="I1623" t="b">
        <f t="shared" si="330"/>
        <v>0</v>
      </c>
      <c r="J1623" s="14">
        <f t="shared" si="331"/>
        <v>0</v>
      </c>
      <c r="K1623">
        <f t="shared" si="332"/>
        <v>0</v>
      </c>
      <c r="L1623" s="12">
        <f t="shared" si="337"/>
        <v>8.9019907407407537</v>
      </c>
      <c r="M1623" s="1">
        <f t="shared" si="333"/>
        <v>12818.866666666685</v>
      </c>
      <c r="N1623">
        <f t="shared" si="334"/>
        <v>7.1999999999999265</v>
      </c>
      <c r="O1623">
        <f t="shared" si="335"/>
        <v>0</v>
      </c>
      <c r="P1623">
        <f t="shared" si="336"/>
        <v>0</v>
      </c>
      <c r="Q1623">
        <f t="shared" si="325"/>
        <v>0</v>
      </c>
    </row>
    <row r="1624" spans="1:17" x14ac:dyDescent="0.25">
      <c r="A1624" s="4" t="s">
        <v>4467</v>
      </c>
      <c r="B1624" s="5" t="s">
        <v>4461</v>
      </c>
      <c r="C1624" s="8" t="s">
        <v>4468</v>
      </c>
      <c r="D1624" s="9" t="s">
        <v>4469</v>
      </c>
      <c r="E1624">
        <f t="shared" si="326"/>
        <v>1</v>
      </c>
      <c r="F1624">
        <f t="shared" si="327"/>
        <v>0</v>
      </c>
      <c r="G1624">
        <f t="shared" si="328"/>
        <v>0</v>
      </c>
      <c r="H1624" s="12">
        <f t="shared" si="329"/>
        <v>9.1435185185179124E-4</v>
      </c>
      <c r="I1624" t="b">
        <f t="shared" si="330"/>
        <v>0</v>
      </c>
      <c r="J1624" s="14">
        <f t="shared" si="331"/>
        <v>0</v>
      </c>
      <c r="K1624">
        <f t="shared" si="332"/>
        <v>0</v>
      </c>
      <c r="L1624" s="12">
        <f t="shared" si="337"/>
        <v>8.9029050925926061</v>
      </c>
      <c r="M1624" s="1">
        <f t="shared" si="333"/>
        <v>12820.183333333354</v>
      </c>
      <c r="N1624">
        <f t="shared" si="334"/>
        <v>1.3166666666665794</v>
      </c>
      <c r="O1624">
        <f t="shared" si="335"/>
        <v>0</v>
      </c>
      <c r="P1624">
        <f t="shared" si="336"/>
        <v>0</v>
      </c>
      <c r="Q1624">
        <f t="shared" ref="Q1624:Q1687" si="338">ROUNDUP(P1624,0)</f>
        <v>0</v>
      </c>
    </row>
    <row r="1625" spans="1:17" x14ac:dyDescent="0.25">
      <c r="A1625" s="6" t="s">
        <v>4470</v>
      </c>
      <c r="B1625" s="7" t="s">
        <v>4461</v>
      </c>
      <c r="C1625" s="10" t="s">
        <v>2562</v>
      </c>
      <c r="D1625" s="11" t="s">
        <v>4471</v>
      </c>
      <c r="E1625">
        <f t="shared" si="326"/>
        <v>1</v>
      </c>
      <c r="F1625">
        <f t="shared" si="327"/>
        <v>0</v>
      </c>
      <c r="G1625">
        <f t="shared" si="328"/>
        <v>0</v>
      </c>
      <c r="H1625" s="12">
        <f t="shared" si="329"/>
        <v>1.1388888888888893E-2</v>
      </c>
      <c r="I1625" t="b">
        <f t="shared" si="330"/>
        <v>0</v>
      </c>
      <c r="J1625" s="14">
        <f t="shared" si="331"/>
        <v>0</v>
      </c>
      <c r="K1625">
        <f t="shared" si="332"/>
        <v>0</v>
      </c>
      <c r="L1625" s="12">
        <f t="shared" si="337"/>
        <v>8.9142939814814959</v>
      </c>
      <c r="M1625" s="1">
        <f t="shared" si="333"/>
        <v>12836.583333333354</v>
      </c>
      <c r="N1625">
        <f t="shared" si="334"/>
        <v>16.400000000000006</v>
      </c>
      <c r="O1625">
        <f t="shared" si="335"/>
        <v>0</v>
      </c>
      <c r="P1625">
        <f t="shared" si="336"/>
        <v>0</v>
      </c>
      <c r="Q1625">
        <f t="shared" si="338"/>
        <v>0</v>
      </c>
    </row>
    <row r="1626" spans="1:17" x14ac:dyDescent="0.25">
      <c r="A1626" s="4" t="s">
        <v>1879</v>
      </c>
      <c r="B1626" s="5" t="s">
        <v>4461</v>
      </c>
      <c r="C1626" s="8" t="s">
        <v>4472</v>
      </c>
      <c r="D1626" s="9" t="s">
        <v>4473</v>
      </c>
      <c r="E1626">
        <f t="shared" si="326"/>
        <v>1</v>
      </c>
      <c r="F1626">
        <f t="shared" si="327"/>
        <v>0</v>
      </c>
      <c r="G1626">
        <f t="shared" si="328"/>
        <v>0</v>
      </c>
      <c r="H1626" s="12">
        <f t="shared" si="329"/>
        <v>2.2453703703703698E-3</v>
      </c>
      <c r="I1626" t="b">
        <f t="shared" si="330"/>
        <v>0</v>
      </c>
      <c r="J1626" s="14">
        <f t="shared" si="331"/>
        <v>0</v>
      </c>
      <c r="K1626">
        <f t="shared" si="332"/>
        <v>0</v>
      </c>
      <c r="L1626" s="12">
        <f t="shared" si="337"/>
        <v>8.916539351851867</v>
      </c>
      <c r="M1626" s="1">
        <f t="shared" si="333"/>
        <v>12839.816666666688</v>
      </c>
      <c r="N1626">
        <f t="shared" si="334"/>
        <v>3.2333333333333325</v>
      </c>
      <c r="O1626">
        <f t="shared" si="335"/>
        <v>0</v>
      </c>
      <c r="P1626">
        <f t="shared" si="336"/>
        <v>0</v>
      </c>
      <c r="Q1626">
        <f t="shared" si="338"/>
        <v>0</v>
      </c>
    </row>
    <row r="1627" spans="1:17" x14ac:dyDescent="0.25">
      <c r="A1627" s="6" t="s">
        <v>4474</v>
      </c>
      <c r="B1627" s="7" t="s">
        <v>4461</v>
      </c>
      <c r="C1627" s="10" t="s">
        <v>4475</v>
      </c>
      <c r="D1627" s="11" t="s">
        <v>4476</v>
      </c>
      <c r="E1627">
        <f t="shared" si="326"/>
        <v>0</v>
      </c>
      <c r="F1627">
        <f t="shared" si="327"/>
        <v>1</v>
      </c>
      <c r="G1627">
        <f t="shared" si="328"/>
        <v>0</v>
      </c>
      <c r="H1627" s="12">
        <f t="shared" si="329"/>
        <v>9.0393518518518401E-3</v>
      </c>
      <c r="I1627" t="b">
        <f t="shared" si="330"/>
        <v>0</v>
      </c>
      <c r="J1627" s="14">
        <f t="shared" si="331"/>
        <v>0</v>
      </c>
      <c r="K1627">
        <f t="shared" si="332"/>
        <v>0</v>
      </c>
      <c r="L1627" s="12">
        <f t="shared" si="337"/>
        <v>8.9255787037037191</v>
      </c>
      <c r="M1627" s="1">
        <f t="shared" si="333"/>
        <v>12852.833333333354</v>
      </c>
      <c r="N1627">
        <f t="shared" si="334"/>
        <v>0</v>
      </c>
      <c r="O1627">
        <f t="shared" si="335"/>
        <v>13.01666666666665</v>
      </c>
      <c r="P1627">
        <f t="shared" si="336"/>
        <v>0</v>
      </c>
      <c r="Q1627">
        <f t="shared" si="338"/>
        <v>0</v>
      </c>
    </row>
    <row r="1628" spans="1:17" x14ac:dyDescent="0.25">
      <c r="A1628" s="4" t="s">
        <v>4477</v>
      </c>
      <c r="B1628" s="5" t="s">
        <v>4461</v>
      </c>
      <c r="C1628" s="8" t="s">
        <v>4478</v>
      </c>
      <c r="D1628" s="9" t="s">
        <v>4479</v>
      </c>
      <c r="E1628">
        <f t="shared" si="326"/>
        <v>1</v>
      </c>
      <c r="F1628">
        <f t="shared" si="327"/>
        <v>0</v>
      </c>
      <c r="G1628">
        <f t="shared" si="328"/>
        <v>0</v>
      </c>
      <c r="H1628" s="12">
        <f t="shared" si="329"/>
        <v>9.9421296296295925E-3</v>
      </c>
      <c r="I1628" t="b">
        <f t="shared" si="330"/>
        <v>0</v>
      </c>
      <c r="J1628" s="14">
        <f t="shared" si="331"/>
        <v>0</v>
      </c>
      <c r="K1628">
        <f t="shared" si="332"/>
        <v>0</v>
      </c>
      <c r="L1628" s="12">
        <f t="shared" si="337"/>
        <v>8.9355208333333493</v>
      </c>
      <c r="M1628" s="1">
        <f t="shared" si="333"/>
        <v>12867.150000000023</v>
      </c>
      <c r="N1628">
        <f t="shared" si="334"/>
        <v>14.316666666666613</v>
      </c>
      <c r="O1628">
        <f t="shared" si="335"/>
        <v>0</v>
      </c>
      <c r="P1628">
        <f t="shared" si="336"/>
        <v>0</v>
      </c>
      <c r="Q1628">
        <f t="shared" si="338"/>
        <v>0</v>
      </c>
    </row>
    <row r="1629" spans="1:17" x14ac:dyDescent="0.25">
      <c r="A1629" s="6" t="s">
        <v>925</v>
      </c>
      <c r="B1629" s="7" t="s">
        <v>4461</v>
      </c>
      <c r="C1629" s="10" t="s">
        <v>4480</v>
      </c>
      <c r="D1629" s="11" t="s">
        <v>4481</v>
      </c>
      <c r="E1629">
        <f t="shared" si="326"/>
        <v>0</v>
      </c>
      <c r="F1629">
        <f t="shared" si="327"/>
        <v>1</v>
      </c>
      <c r="G1629">
        <f t="shared" si="328"/>
        <v>0</v>
      </c>
      <c r="H1629" s="12">
        <f t="shared" si="329"/>
        <v>3.2523148148148051E-3</v>
      </c>
      <c r="I1629" t="b">
        <f t="shared" si="330"/>
        <v>0</v>
      </c>
      <c r="J1629" s="14">
        <f t="shared" si="331"/>
        <v>0</v>
      </c>
      <c r="K1629">
        <f t="shared" si="332"/>
        <v>0</v>
      </c>
      <c r="L1629" s="12">
        <f t="shared" si="337"/>
        <v>8.9387731481481634</v>
      </c>
      <c r="M1629" s="1">
        <f t="shared" si="333"/>
        <v>12871.833333333354</v>
      </c>
      <c r="N1629">
        <f t="shared" si="334"/>
        <v>0</v>
      </c>
      <c r="O1629">
        <f t="shared" si="335"/>
        <v>4.6833333333333194</v>
      </c>
      <c r="P1629">
        <f t="shared" si="336"/>
        <v>0</v>
      </c>
      <c r="Q1629">
        <f t="shared" si="338"/>
        <v>0</v>
      </c>
    </row>
    <row r="1630" spans="1:17" x14ac:dyDescent="0.25">
      <c r="A1630" s="4" t="s">
        <v>4482</v>
      </c>
      <c r="B1630" s="5" t="s">
        <v>4461</v>
      </c>
      <c r="C1630" s="8" t="s">
        <v>4483</v>
      </c>
      <c r="D1630" s="9" t="s">
        <v>4484</v>
      </c>
      <c r="E1630">
        <f t="shared" si="326"/>
        <v>0</v>
      </c>
      <c r="F1630">
        <f t="shared" si="327"/>
        <v>1</v>
      </c>
      <c r="G1630">
        <f t="shared" si="328"/>
        <v>0</v>
      </c>
      <c r="H1630" s="12">
        <f t="shared" si="329"/>
        <v>4.9768518518519267E-3</v>
      </c>
      <c r="I1630" t="b">
        <f t="shared" si="330"/>
        <v>0</v>
      </c>
      <c r="J1630" s="14">
        <f t="shared" si="331"/>
        <v>0</v>
      </c>
      <c r="K1630">
        <f t="shared" si="332"/>
        <v>0</v>
      </c>
      <c r="L1630" s="12">
        <f t="shared" si="337"/>
        <v>8.9437500000000156</v>
      </c>
      <c r="M1630" s="1">
        <f t="shared" si="333"/>
        <v>12879.000000000022</v>
      </c>
      <c r="N1630">
        <f t="shared" si="334"/>
        <v>0</v>
      </c>
      <c r="O1630">
        <f t="shared" si="335"/>
        <v>7.1666666666667744</v>
      </c>
      <c r="P1630">
        <f t="shared" si="336"/>
        <v>0</v>
      </c>
      <c r="Q1630">
        <f t="shared" si="338"/>
        <v>0</v>
      </c>
    </row>
    <row r="1631" spans="1:17" x14ac:dyDescent="0.25">
      <c r="A1631" s="6" t="s">
        <v>4485</v>
      </c>
      <c r="B1631" s="7" t="s">
        <v>4461</v>
      </c>
      <c r="C1631" s="10" t="s">
        <v>4486</v>
      </c>
      <c r="D1631" s="11" t="s">
        <v>4487</v>
      </c>
      <c r="E1631">
        <f t="shared" si="326"/>
        <v>0</v>
      </c>
      <c r="F1631">
        <f t="shared" si="327"/>
        <v>1</v>
      </c>
      <c r="G1631">
        <f t="shared" si="328"/>
        <v>0</v>
      </c>
      <c r="H1631" s="12">
        <f t="shared" si="329"/>
        <v>1.1516203703703765E-2</v>
      </c>
      <c r="I1631" t="b">
        <f t="shared" si="330"/>
        <v>0</v>
      </c>
      <c r="J1631" s="14">
        <f t="shared" si="331"/>
        <v>0</v>
      </c>
      <c r="K1631">
        <f t="shared" si="332"/>
        <v>0</v>
      </c>
      <c r="L1631" s="12">
        <f t="shared" si="337"/>
        <v>8.9552662037037187</v>
      </c>
      <c r="M1631" s="1">
        <f t="shared" si="333"/>
        <v>12895.583333333356</v>
      </c>
      <c r="N1631">
        <f t="shared" si="334"/>
        <v>0</v>
      </c>
      <c r="O1631">
        <f t="shared" si="335"/>
        <v>16.583333333333421</v>
      </c>
      <c r="P1631">
        <f t="shared" si="336"/>
        <v>0</v>
      </c>
      <c r="Q1631">
        <f t="shared" si="338"/>
        <v>0</v>
      </c>
    </row>
    <row r="1632" spans="1:17" x14ac:dyDescent="0.25">
      <c r="A1632" s="4" t="s">
        <v>4488</v>
      </c>
      <c r="B1632" s="5" t="s">
        <v>4461</v>
      </c>
      <c r="C1632" s="8" t="s">
        <v>4489</v>
      </c>
      <c r="D1632" s="9" t="s">
        <v>4490</v>
      </c>
      <c r="E1632">
        <f t="shared" si="326"/>
        <v>1</v>
      </c>
      <c r="F1632">
        <f t="shared" si="327"/>
        <v>0</v>
      </c>
      <c r="G1632">
        <f t="shared" si="328"/>
        <v>0</v>
      </c>
      <c r="H1632" s="12">
        <f t="shared" si="329"/>
        <v>3.4490740740741321E-3</v>
      </c>
      <c r="I1632" t="b">
        <f t="shared" si="330"/>
        <v>0</v>
      </c>
      <c r="J1632" s="14">
        <f t="shared" si="331"/>
        <v>0</v>
      </c>
      <c r="K1632">
        <f t="shared" si="332"/>
        <v>0</v>
      </c>
      <c r="L1632" s="12">
        <f t="shared" si="337"/>
        <v>8.9587152777777934</v>
      </c>
      <c r="M1632" s="1">
        <f t="shared" si="333"/>
        <v>12900.550000000023</v>
      </c>
      <c r="N1632">
        <f t="shared" si="334"/>
        <v>4.9666666666667503</v>
      </c>
      <c r="O1632">
        <f t="shared" si="335"/>
        <v>0</v>
      </c>
      <c r="P1632">
        <f t="shared" si="336"/>
        <v>0</v>
      </c>
      <c r="Q1632">
        <f t="shared" si="338"/>
        <v>0</v>
      </c>
    </row>
    <row r="1633" spans="1:17" x14ac:dyDescent="0.25">
      <c r="A1633" s="6" t="s">
        <v>4491</v>
      </c>
      <c r="B1633" s="7" t="s">
        <v>4461</v>
      </c>
      <c r="C1633" s="10" t="s">
        <v>4492</v>
      </c>
      <c r="D1633" s="11" t="s">
        <v>4493</v>
      </c>
      <c r="E1633">
        <f t="shared" si="326"/>
        <v>1</v>
      </c>
      <c r="F1633">
        <f t="shared" si="327"/>
        <v>0</v>
      </c>
      <c r="G1633">
        <f t="shared" si="328"/>
        <v>0</v>
      </c>
      <c r="H1633" s="12">
        <f t="shared" si="329"/>
        <v>2.1875000000000089E-3</v>
      </c>
      <c r="I1633" t="b">
        <f t="shared" si="330"/>
        <v>0</v>
      </c>
      <c r="J1633" s="14">
        <f t="shared" si="331"/>
        <v>0</v>
      </c>
      <c r="K1633">
        <f t="shared" si="332"/>
        <v>0</v>
      </c>
      <c r="L1633" s="12">
        <f t="shared" si="337"/>
        <v>8.9609027777777932</v>
      </c>
      <c r="M1633" s="1">
        <f t="shared" si="333"/>
        <v>12903.700000000023</v>
      </c>
      <c r="N1633">
        <f t="shared" si="334"/>
        <v>3.1500000000000128</v>
      </c>
      <c r="O1633">
        <f t="shared" si="335"/>
        <v>0</v>
      </c>
      <c r="P1633">
        <f t="shared" si="336"/>
        <v>0</v>
      </c>
      <c r="Q1633">
        <f t="shared" si="338"/>
        <v>0</v>
      </c>
    </row>
    <row r="1634" spans="1:17" x14ac:dyDescent="0.25">
      <c r="A1634" s="4" t="s">
        <v>4494</v>
      </c>
      <c r="B1634" s="5" t="s">
        <v>4461</v>
      </c>
      <c r="C1634" s="8" t="s">
        <v>1778</v>
      </c>
      <c r="D1634" s="9" t="s">
        <v>2040</v>
      </c>
      <c r="E1634">
        <f t="shared" si="326"/>
        <v>1</v>
      </c>
      <c r="F1634">
        <f t="shared" si="327"/>
        <v>0</v>
      </c>
      <c r="G1634">
        <f t="shared" si="328"/>
        <v>0</v>
      </c>
      <c r="H1634" s="12">
        <f t="shared" si="329"/>
        <v>6.8518518518518867E-3</v>
      </c>
      <c r="I1634" t="b">
        <f t="shared" si="330"/>
        <v>0</v>
      </c>
      <c r="J1634" s="14">
        <f t="shared" si="331"/>
        <v>0</v>
      </c>
      <c r="K1634">
        <f t="shared" si="332"/>
        <v>0</v>
      </c>
      <c r="L1634" s="12">
        <f t="shared" si="337"/>
        <v>8.9677546296296455</v>
      </c>
      <c r="M1634" s="1">
        <f t="shared" si="333"/>
        <v>12913.566666666689</v>
      </c>
      <c r="N1634">
        <f t="shared" si="334"/>
        <v>9.8666666666667169</v>
      </c>
      <c r="O1634">
        <f t="shared" si="335"/>
        <v>0</v>
      </c>
      <c r="P1634">
        <f t="shared" si="336"/>
        <v>0</v>
      </c>
      <c r="Q1634">
        <f t="shared" si="338"/>
        <v>0</v>
      </c>
    </row>
    <row r="1635" spans="1:17" x14ac:dyDescent="0.25">
      <c r="A1635" s="6" t="s">
        <v>4495</v>
      </c>
      <c r="B1635" s="7" t="s">
        <v>4461</v>
      </c>
      <c r="C1635" s="10" t="s">
        <v>4496</v>
      </c>
      <c r="D1635" s="11" t="s">
        <v>4497</v>
      </c>
      <c r="E1635">
        <f t="shared" si="326"/>
        <v>1</v>
      </c>
      <c r="F1635">
        <f t="shared" si="327"/>
        <v>0</v>
      </c>
      <c r="G1635">
        <f t="shared" si="328"/>
        <v>0</v>
      </c>
      <c r="H1635" s="12">
        <f t="shared" si="329"/>
        <v>6.6087962962962377E-3</v>
      </c>
      <c r="I1635" t="b">
        <f t="shared" si="330"/>
        <v>0</v>
      </c>
      <c r="J1635" s="14">
        <f t="shared" si="331"/>
        <v>0</v>
      </c>
      <c r="K1635">
        <f t="shared" si="332"/>
        <v>0</v>
      </c>
      <c r="L1635" s="12">
        <f t="shared" si="337"/>
        <v>8.9743634259259419</v>
      </c>
      <c r="M1635" s="1">
        <f t="shared" si="333"/>
        <v>12923.083333333356</v>
      </c>
      <c r="N1635">
        <f t="shared" si="334"/>
        <v>9.5166666666665822</v>
      </c>
      <c r="O1635">
        <f t="shared" si="335"/>
        <v>0</v>
      </c>
      <c r="P1635">
        <f t="shared" si="336"/>
        <v>0</v>
      </c>
      <c r="Q1635">
        <f t="shared" si="338"/>
        <v>0</v>
      </c>
    </row>
    <row r="1636" spans="1:17" x14ac:dyDescent="0.25">
      <c r="A1636" s="4" t="s">
        <v>4498</v>
      </c>
      <c r="B1636" s="5" t="s">
        <v>4461</v>
      </c>
      <c r="C1636" s="8" t="s">
        <v>4499</v>
      </c>
      <c r="D1636" s="9" t="s">
        <v>4500</v>
      </c>
      <c r="E1636">
        <f t="shared" si="326"/>
        <v>0</v>
      </c>
      <c r="F1636">
        <f t="shared" si="327"/>
        <v>1</v>
      </c>
      <c r="G1636">
        <f t="shared" si="328"/>
        <v>0</v>
      </c>
      <c r="H1636" s="12">
        <f t="shared" si="329"/>
        <v>5.1388888888888595E-3</v>
      </c>
      <c r="I1636" t="b">
        <f t="shared" si="330"/>
        <v>0</v>
      </c>
      <c r="J1636" s="14">
        <f t="shared" si="331"/>
        <v>0</v>
      </c>
      <c r="K1636">
        <f t="shared" si="332"/>
        <v>0</v>
      </c>
      <c r="L1636" s="12">
        <f t="shared" si="337"/>
        <v>8.9795023148148303</v>
      </c>
      <c r="M1636" s="1">
        <f t="shared" si="333"/>
        <v>12930.483333333355</v>
      </c>
      <c r="N1636">
        <f t="shared" si="334"/>
        <v>0</v>
      </c>
      <c r="O1636">
        <f t="shared" si="335"/>
        <v>7.3999999999999577</v>
      </c>
      <c r="P1636">
        <f t="shared" si="336"/>
        <v>0</v>
      </c>
      <c r="Q1636">
        <f t="shared" si="338"/>
        <v>0</v>
      </c>
    </row>
    <row r="1637" spans="1:17" x14ac:dyDescent="0.25">
      <c r="A1637" s="6" t="s">
        <v>4501</v>
      </c>
      <c r="B1637" s="7" t="s">
        <v>4461</v>
      </c>
      <c r="C1637" s="10" t="s">
        <v>4502</v>
      </c>
      <c r="D1637" s="11" t="s">
        <v>4503</v>
      </c>
      <c r="E1637">
        <f t="shared" si="326"/>
        <v>1</v>
      </c>
      <c r="F1637">
        <f t="shared" si="327"/>
        <v>0</v>
      </c>
      <c r="G1637">
        <f t="shared" si="328"/>
        <v>0</v>
      </c>
      <c r="H1637" s="12">
        <f t="shared" si="329"/>
        <v>9.6527777777777324E-3</v>
      </c>
      <c r="I1637" t="b">
        <f t="shared" si="330"/>
        <v>0</v>
      </c>
      <c r="J1637" s="14">
        <f t="shared" si="331"/>
        <v>0</v>
      </c>
      <c r="K1637">
        <f t="shared" si="332"/>
        <v>0</v>
      </c>
      <c r="L1637" s="12">
        <f t="shared" si="337"/>
        <v>8.9891550925926076</v>
      </c>
      <c r="M1637" s="1">
        <f t="shared" si="333"/>
        <v>12944.383333333355</v>
      </c>
      <c r="N1637">
        <f t="shared" si="334"/>
        <v>13.899999999999935</v>
      </c>
      <c r="O1637">
        <f t="shared" si="335"/>
        <v>0</v>
      </c>
      <c r="P1637">
        <f t="shared" si="336"/>
        <v>0</v>
      </c>
      <c r="Q1637">
        <f t="shared" si="338"/>
        <v>0</v>
      </c>
    </row>
    <row r="1638" spans="1:17" x14ac:dyDescent="0.25">
      <c r="A1638" s="4" t="s">
        <v>4504</v>
      </c>
      <c r="B1638" s="5" t="s">
        <v>4461</v>
      </c>
      <c r="C1638" s="8" t="s">
        <v>4505</v>
      </c>
      <c r="D1638" s="9" t="s">
        <v>1519</v>
      </c>
      <c r="E1638">
        <f t="shared" si="326"/>
        <v>0</v>
      </c>
      <c r="F1638">
        <f t="shared" si="327"/>
        <v>1</v>
      </c>
      <c r="G1638">
        <f t="shared" si="328"/>
        <v>0</v>
      </c>
      <c r="H1638" s="12">
        <f t="shared" si="329"/>
        <v>1.063657407407409E-2</v>
      </c>
      <c r="I1638" t="b">
        <f t="shared" si="330"/>
        <v>0</v>
      </c>
      <c r="J1638" s="14">
        <f t="shared" si="331"/>
        <v>0</v>
      </c>
      <c r="K1638">
        <f t="shared" si="332"/>
        <v>0</v>
      </c>
      <c r="L1638" s="12">
        <f t="shared" si="337"/>
        <v>8.9997916666666811</v>
      </c>
      <c r="M1638" s="1">
        <f t="shared" si="333"/>
        <v>12959.700000000021</v>
      </c>
      <c r="N1638">
        <f t="shared" si="334"/>
        <v>0</v>
      </c>
      <c r="O1638">
        <f t="shared" si="335"/>
        <v>15.31666666666669</v>
      </c>
      <c r="P1638">
        <f t="shared" si="336"/>
        <v>0</v>
      </c>
      <c r="Q1638">
        <f t="shared" si="338"/>
        <v>0</v>
      </c>
    </row>
    <row r="1639" spans="1:17" x14ac:dyDescent="0.25">
      <c r="A1639" s="6" t="s">
        <v>4506</v>
      </c>
      <c r="B1639" s="7" t="s">
        <v>4461</v>
      </c>
      <c r="C1639" s="10" t="s">
        <v>4507</v>
      </c>
      <c r="D1639" s="11" t="s">
        <v>4508</v>
      </c>
      <c r="E1639">
        <f t="shared" si="326"/>
        <v>0</v>
      </c>
      <c r="F1639">
        <f t="shared" si="327"/>
        <v>1</v>
      </c>
      <c r="G1639">
        <f t="shared" si="328"/>
        <v>0</v>
      </c>
      <c r="H1639" s="12">
        <f t="shared" si="329"/>
        <v>3.4490740740740766E-3</v>
      </c>
      <c r="I1639" t="b">
        <f t="shared" si="330"/>
        <v>0</v>
      </c>
      <c r="J1639" s="14">
        <f t="shared" si="331"/>
        <v>0</v>
      </c>
      <c r="K1639">
        <f t="shared" si="332"/>
        <v>0</v>
      </c>
      <c r="L1639" s="12">
        <f t="shared" si="337"/>
        <v>9.0032407407407558</v>
      </c>
      <c r="M1639" s="1">
        <f t="shared" si="333"/>
        <v>12964.666666666688</v>
      </c>
      <c r="N1639">
        <f t="shared" si="334"/>
        <v>0</v>
      </c>
      <c r="O1639">
        <f t="shared" si="335"/>
        <v>4.9666666666666703</v>
      </c>
      <c r="P1639">
        <f t="shared" si="336"/>
        <v>0</v>
      </c>
      <c r="Q1639">
        <f t="shared" si="338"/>
        <v>0</v>
      </c>
    </row>
    <row r="1640" spans="1:17" x14ac:dyDescent="0.25">
      <c r="A1640" s="4" t="s">
        <v>4509</v>
      </c>
      <c r="B1640" s="5" t="s">
        <v>4461</v>
      </c>
      <c r="C1640" s="8" t="s">
        <v>4510</v>
      </c>
      <c r="D1640" s="9" t="s">
        <v>4511</v>
      </c>
      <c r="E1640">
        <f t="shared" si="326"/>
        <v>1</v>
      </c>
      <c r="F1640">
        <f t="shared" si="327"/>
        <v>0</v>
      </c>
      <c r="G1640">
        <f t="shared" si="328"/>
        <v>0</v>
      </c>
      <c r="H1640" s="12">
        <f t="shared" si="329"/>
        <v>4.6875000000000111E-3</v>
      </c>
      <c r="I1640" t="b">
        <f t="shared" si="330"/>
        <v>0</v>
      </c>
      <c r="J1640" s="14">
        <f t="shared" si="331"/>
        <v>0</v>
      </c>
      <c r="K1640">
        <f t="shared" si="332"/>
        <v>0</v>
      </c>
      <c r="L1640" s="12">
        <f t="shared" si="337"/>
        <v>9.007928240740755</v>
      </c>
      <c r="M1640" s="1">
        <f t="shared" si="333"/>
        <v>12971.416666666688</v>
      </c>
      <c r="N1640">
        <f t="shared" si="334"/>
        <v>6.750000000000016</v>
      </c>
      <c r="O1640">
        <f t="shared" si="335"/>
        <v>0</v>
      </c>
      <c r="P1640">
        <f t="shared" si="336"/>
        <v>0</v>
      </c>
      <c r="Q1640">
        <f t="shared" si="338"/>
        <v>0</v>
      </c>
    </row>
    <row r="1641" spans="1:17" x14ac:dyDescent="0.25">
      <c r="A1641" s="6" t="s">
        <v>4512</v>
      </c>
      <c r="B1641" s="7" t="s">
        <v>4461</v>
      </c>
      <c r="C1641" s="10" t="s">
        <v>4513</v>
      </c>
      <c r="D1641" s="11" t="s">
        <v>4514</v>
      </c>
      <c r="E1641">
        <f t="shared" si="326"/>
        <v>1</v>
      </c>
      <c r="F1641">
        <f t="shared" si="327"/>
        <v>0</v>
      </c>
      <c r="G1641">
        <f t="shared" si="328"/>
        <v>0</v>
      </c>
      <c r="H1641" s="12">
        <f t="shared" si="329"/>
        <v>7.5925925925925952E-3</v>
      </c>
      <c r="I1641" t="b">
        <f t="shared" si="330"/>
        <v>0</v>
      </c>
      <c r="J1641" s="14">
        <f t="shared" si="331"/>
        <v>0</v>
      </c>
      <c r="K1641">
        <f t="shared" si="332"/>
        <v>0</v>
      </c>
      <c r="L1641" s="12">
        <f t="shared" si="337"/>
        <v>9.0155208333333476</v>
      </c>
      <c r="M1641" s="1">
        <f t="shared" si="333"/>
        <v>12982.35000000002</v>
      </c>
      <c r="N1641">
        <f t="shared" si="334"/>
        <v>10.933333333333337</v>
      </c>
      <c r="O1641">
        <f t="shared" si="335"/>
        <v>0</v>
      </c>
      <c r="P1641">
        <f t="shared" si="336"/>
        <v>0</v>
      </c>
      <c r="Q1641">
        <f t="shared" si="338"/>
        <v>0</v>
      </c>
    </row>
    <row r="1642" spans="1:17" x14ac:dyDescent="0.25">
      <c r="A1642" s="4" t="s">
        <v>4515</v>
      </c>
      <c r="B1642" s="5" t="s">
        <v>4461</v>
      </c>
      <c r="C1642" s="8" t="s">
        <v>2060</v>
      </c>
      <c r="D1642" s="9" t="s">
        <v>4516</v>
      </c>
      <c r="E1642">
        <f t="shared" si="326"/>
        <v>0</v>
      </c>
      <c r="F1642">
        <f t="shared" si="327"/>
        <v>1</v>
      </c>
      <c r="G1642">
        <f t="shared" si="328"/>
        <v>0</v>
      </c>
      <c r="H1642" s="12">
        <f t="shared" si="329"/>
        <v>4.0625000000000244E-3</v>
      </c>
      <c r="I1642" t="b">
        <f t="shared" si="330"/>
        <v>0</v>
      </c>
      <c r="J1642" s="14">
        <f t="shared" si="331"/>
        <v>0</v>
      </c>
      <c r="K1642">
        <f t="shared" si="332"/>
        <v>0</v>
      </c>
      <c r="L1642" s="12">
        <f t="shared" si="337"/>
        <v>9.0195833333333475</v>
      </c>
      <c r="M1642" s="1">
        <f t="shared" si="333"/>
        <v>12988.200000000021</v>
      </c>
      <c r="N1642">
        <f t="shared" si="334"/>
        <v>0</v>
      </c>
      <c r="O1642">
        <f t="shared" si="335"/>
        <v>5.8500000000000352</v>
      </c>
      <c r="P1642">
        <f t="shared" si="336"/>
        <v>0</v>
      </c>
      <c r="Q1642">
        <f t="shared" si="338"/>
        <v>0</v>
      </c>
    </row>
    <row r="1643" spans="1:17" x14ac:dyDescent="0.25">
      <c r="A1643" s="6" t="s">
        <v>4517</v>
      </c>
      <c r="B1643" s="7" t="s">
        <v>4461</v>
      </c>
      <c r="C1643" s="10" t="s">
        <v>4518</v>
      </c>
      <c r="D1643" s="11" t="s">
        <v>4519</v>
      </c>
      <c r="E1643">
        <f t="shared" si="326"/>
        <v>1</v>
      </c>
      <c r="F1643">
        <f t="shared" si="327"/>
        <v>0</v>
      </c>
      <c r="G1643">
        <f t="shared" si="328"/>
        <v>0</v>
      </c>
      <c r="H1643" s="12">
        <f t="shared" si="329"/>
        <v>2.0601851851851372E-3</v>
      </c>
      <c r="I1643" t="b">
        <f t="shared" si="330"/>
        <v>0</v>
      </c>
      <c r="J1643" s="14">
        <f t="shared" si="331"/>
        <v>0</v>
      </c>
      <c r="K1643">
        <f t="shared" si="332"/>
        <v>0</v>
      </c>
      <c r="L1643" s="12">
        <f t="shared" si="337"/>
        <v>9.0216435185185322</v>
      </c>
      <c r="M1643" s="1">
        <f t="shared" si="333"/>
        <v>12991.166666666688</v>
      </c>
      <c r="N1643">
        <f t="shared" si="334"/>
        <v>2.9666666666665975</v>
      </c>
      <c r="O1643">
        <f t="shared" si="335"/>
        <v>0</v>
      </c>
      <c r="P1643">
        <f t="shared" si="336"/>
        <v>0</v>
      </c>
      <c r="Q1643">
        <f t="shared" si="338"/>
        <v>0</v>
      </c>
    </row>
    <row r="1644" spans="1:17" x14ac:dyDescent="0.25">
      <c r="A1644" s="4" t="s">
        <v>4148</v>
      </c>
      <c r="B1644" s="5" t="s">
        <v>4461</v>
      </c>
      <c r="C1644" s="8" t="s">
        <v>4520</v>
      </c>
      <c r="D1644" s="9" t="s">
        <v>4521</v>
      </c>
      <c r="E1644">
        <f t="shared" si="326"/>
        <v>1</v>
      </c>
      <c r="F1644">
        <f t="shared" si="327"/>
        <v>0</v>
      </c>
      <c r="G1644">
        <f t="shared" si="328"/>
        <v>0</v>
      </c>
      <c r="H1644" s="12">
        <f t="shared" si="329"/>
        <v>6.7129629629629761E-3</v>
      </c>
      <c r="I1644" t="b">
        <f t="shared" si="330"/>
        <v>0</v>
      </c>
      <c r="J1644" s="14">
        <f t="shared" si="331"/>
        <v>0</v>
      </c>
      <c r="K1644">
        <f t="shared" si="332"/>
        <v>0</v>
      </c>
      <c r="L1644" s="12">
        <f t="shared" si="337"/>
        <v>9.0283564814814952</v>
      </c>
      <c r="M1644" s="1">
        <f t="shared" si="333"/>
        <v>13000.833333333354</v>
      </c>
      <c r="N1644">
        <f t="shared" si="334"/>
        <v>9.6666666666666856</v>
      </c>
      <c r="O1644">
        <f t="shared" si="335"/>
        <v>0</v>
      </c>
      <c r="P1644">
        <f t="shared" si="336"/>
        <v>0</v>
      </c>
      <c r="Q1644">
        <f t="shared" si="338"/>
        <v>0</v>
      </c>
    </row>
    <row r="1645" spans="1:17" x14ac:dyDescent="0.25">
      <c r="A1645" s="6" t="s">
        <v>4522</v>
      </c>
      <c r="B1645" s="7" t="s">
        <v>4461</v>
      </c>
      <c r="C1645" s="10" t="s">
        <v>4523</v>
      </c>
      <c r="D1645" s="11" t="s">
        <v>4524</v>
      </c>
      <c r="E1645">
        <f t="shared" si="326"/>
        <v>0</v>
      </c>
      <c r="F1645">
        <f t="shared" si="327"/>
        <v>1</v>
      </c>
      <c r="G1645">
        <f t="shared" si="328"/>
        <v>0</v>
      </c>
      <c r="H1645" s="12">
        <f t="shared" si="329"/>
        <v>3.6226851851852149E-3</v>
      </c>
      <c r="I1645" t="b">
        <f t="shared" si="330"/>
        <v>0</v>
      </c>
      <c r="J1645" s="14">
        <f t="shared" si="331"/>
        <v>0</v>
      </c>
      <c r="K1645">
        <f t="shared" si="332"/>
        <v>0</v>
      </c>
      <c r="L1645" s="12">
        <f t="shared" si="337"/>
        <v>9.0319791666666802</v>
      </c>
      <c r="M1645" s="1">
        <f t="shared" si="333"/>
        <v>13006.050000000019</v>
      </c>
      <c r="N1645">
        <f t="shared" si="334"/>
        <v>0</v>
      </c>
      <c r="O1645">
        <f t="shared" si="335"/>
        <v>5.2166666666667094</v>
      </c>
      <c r="P1645">
        <f t="shared" si="336"/>
        <v>0</v>
      </c>
      <c r="Q1645">
        <f t="shared" si="338"/>
        <v>0</v>
      </c>
    </row>
    <row r="1646" spans="1:17" x14ac:dyDescent="0.25">
      <c r="A1646" s="4" t="s">
        <v>4525</v>
      </c>
      <c r="B1646" s="5" t="s">
        <v>4461</v>
      </c>
      <c r="C1646" s="8" t="s">
        <v>4526</v>
      </c>
      <c r="D1646" s="9" t="s">
        <v>4527</v>
      </c>
      <c r="E1646">
        <f t="shared" si="326"/>
        <v>1</v>
      </c>
      <c r="F1646">
        <f t="shared" si="327"/>
        <v>0</v>
      </c>
      <c r="G1646">
        <f t="shared" si="328"/>
        <v>0</v>
      </c>
      <c r="H1646" s="12">
        <f t="shared" si="329"/>
        <v>1.0150462962962958E-2</v>
      </c>
      <c r="I1646" t="b">
        <f t="shared" si="330"/>
        <v>0</v>
      </c>
      <c r="J1646" s="14">
        <f t="shared" si="331"/>
        <v>0</v>
      </c>
      <c r="K1646">
        <f t="shared" si="332"/>
        <v>0</v>
      </c>
      <c r="L1646" s="12">
        <f t="shared" si="337"/>
        <v>9.0421296296296436</v>
      </c>
      <c r="M1646" s="1">
        <f t="shared" si="333"/>
        <v>13020.666666666688</v>
      </c>
      <c r="N1646">
        <f t="shared" si="334"/>
        <v>14.61666666666666</v>
      </c>
      <c r="O1646">
        <f t="shared" si="335"/>
        <v>0</v>
      </c>
      <c r="P1646">
        <f t="shared" si="336"/>
        <v>0</v>
      </c>
      <c r="Q1646">
        <f t="shared" si="338"/>
        <v>0</v>
      </c>
    </row>
    <row r="1647" spans="1:17" x14ac:dyDescent="0.25">
      <c r="A1647" s="6" t="s">
        <v>4528</v>
      </c>
      <c r="B1647" s="7" t="s">
        <v>4461</v>
      </c>
      <c r="C1647" s="10" t="s">
        <v>3172</v>
      </c>
      <c r="D1647" s="11" t="s">
        <v>4529</v>
      </c>
      <c r="E1647">
        <f t="shared" si="326"/>
        <v>1</v>
      </c>
      <c r="F1647">
        <f t="shared" si="327"/>
        <v>0</v>
      </c>
      <c r="G1647">
        <f t="shared" si="328"/>
        <v>0</v>
      </c>
      <c r="H1647" s="12">
        <f t="shared" si="329"/>
        <v>3.7268518518518423E-3</v>
      </c>
      <c r="I1647" t="b">
        <f t="shared" si="330"/>
        <v>0</v>
      </c>
      <c r="J1647" s="14">
        <f t="shared" si="331"/>
        <v>0</v>
      </c>
      <c r="K1647">
        <f t="shared" si="332"/>
        <v>0</v>
      </c>
      <c r="L1647" s="12">
        <f t="shared" si="337"/>
        <v>9.0458564814814952</v>
      </c>
      <c r="M1647" s="1">
        <f t="shared" si="333"/>
        <v>13026.033333333355</v>
      </c>
      <c r="N1647">
        <f t="shared" si="334"/>
        <v>5.3666666666666529</v>
      </c>
      <c r="O1647">
        <f t="shared" si="335"/>
        <v>0</v>
      </c>
      <c r="P1647">
        <f t="shared" si="336"/>
        <v>0</v>
      </c>
      <c r="Q1647">
        <f t="shared" si="338"/>
        <v>0</v>
      </c>
    </row>
    <row r="1648" spans="1:17" x14ac:dyDescent="0.25">
      <c r="A1648" s="4" t="s">
        <v>3522</v>
      </c>
      <c r="B1648" s="5" t="s">
        <v>4461</v>
      </c>
      <c r="C1648" s="8" t="s">
        <v>4530</v>
      </c>
      <c r="D1648" s="9" t="s">
        <v>4531</v>
      </c>
      <c r="E1648">
        <f t="shared" si="326"/>
        <v>1</v>
      </c>
      <c r="F1648">
        <f t="shared" si="327"/>
        <v>0</v>
      </c>
      <c r="G1648">
        <f t="shared" si="328"/>
        <v>0</v>
      </c>
      <c r="H1648" s="12">
        <f t="shared" si="329"/>
        <v>5.5208333333333637E-3</v>
      </c>
      <c r="I1648" t="b">
        <f t="shared" si="330"/>
        <v>0</v>
      </c>
      <c r="J1648" s="14">
        <f t="shared" si="331"/>
        <v>0</v>
      </c>
      <c r="K1648">
        <f t="shared" si="332"/>
        <v>0</v>
      </c>
      <c r="L1648" s="12">
        <f t="shared" si="337"/>
        <v>9.0513773148148289</v>
      </c>
      <c r="M1648" s="1">
        <f t="shared" si="333"/>
        <v>13033.983333333354</v>
      </c>
      <c r="N1648">
        <f t="shared" si="334"/>
        <v>7.9500000000000437</v>
      </c>
      <c r="O1648">
        <f t="shared" si="335"/>
        <v>0</v>
      </c>
      <c r="P1648">
        <f t="shared" si="336"/>
        <v>0</v>
      </c>
      <c r="Q1648">
        <f t="shared" si="338"/>
        <v>0</v>
      </c>
    </row>
    <row r="1649" spans="1:17" x14ac:dyDescent="0.25">
      <c r="A1649" s="6" t="s">
        <v>4532</v>
      </c>
      <c r="B1649" s="7" t="s">
        <v>4461</v>
      </c>
      <c r="C1649" s="10" t="s">
        <v>4533</v>
      </c>
      <c r="D1649" s="11" t="s">
        <v>4534</v>
      </c>
      <c r="E1649">
        <f t="shared" si="326"/>
        <v>0</v>
      </c>
      <c r="F1649">
        <f t="shared" si="327"/>
        <v>1</v>
      </c>
      <c r="G1649">
        <f t="shared" si="328"/>
        <v>0</v>
      </c>
      <c r="H1649" s="12">
        <f t="shared" si="329"/>
        <v>2.7314814814814459E-3</v>
      </c>
      <c r="I1649" t="b">
        <f t="shared" si="330"/>
        <v>0</v>
      </c>
      <c r="J1649" s="14">
        <f t="shared" si="331"/>
        <v>0</v>
      </c>
      <c r="K1649">
        <f t="shared" si="332"/>
        <v>0</v>
      </c>
      <c r="L1649" s="12">
        <f t="shared" si="337"/>
        <v>9.05410879629631</v>
      </c>
      <c r="M1649" s="1">
        <f t="shared" si="333"/>
        <v>13037.916666666686</v>
      </c>
      <c r="N1649">
        <f t="shared" si="334"/>
        <v>0</v>
      </c>
      <c r="O1649">
        <f t="shared" si="335"/>
        <v>3.9333333333332821</v>
      </c>
      <c r="P1649">
        <f t="shared" si="336"/>
        <v>0</v>
      </c>
      <c r="Q1649">
        <f t="shared" si="338"/>
        <v>0</v>
      </c>
    </row>
    <row r="1650" spans="1:17" x14ac:dyDescent="0.25">
      <c r="A1650" s="4" t="s">
        <v>4535</v>
      </c>
      <c r="B1650" s="5" t="s">
        <v>4461</v>
      </c>
      <c r="C1650" s="8" t="s">
        <v>4536</v>
      </c>
      <c r="D1650" s="9" t="s">
        <v>4537</v>
      </c>
      <c r="E1650">
        <f t="shared" si="326"/>
        <v>1</v>
      </c>
      <c r="F1650">
        <f t="shared" si="327"/>
        <v>0</v>
      </c>
      <c r="G1650">
        <f t="shared" si="328"/>
        <v>0</v>
      </c>
      <c r="H1650" s="12">
        <f t="shared" si="329"/>
        <v>1.6898148148148384E-3</v>
      </c>
      <c r="I1650" t="b">
        <f t="shared" si="330"/>
        <v>0</v>
      </c>
      <c r="J1650" s="14">
        <f t="shared" si="331"/>
        <v>0</v>
      </c>
      <c r="K1650">
        <f t="shared" si="332"/>
        <v>0</v>
      </c>
      <c r="L1650" s="12">
        <f t="shared" si="337"/>
        <v>9.0557986111111255</v>
      </c>
      <c r="M1650" s="1">
        <f t="shared" si="333"/>
        <v>13040.35000000002</v>
      </c>
      <c r="N1650">
        <f t="shared" si="334"/>
        <v>2.4333333333333673</v>
      </c>
      <c r="O1650">
        <f t="shared" si="335"/>
        <v>0</v>
      </c>
      <c r="P1650">
        <f t="shared" si="336"/>
        <v>0</v>
      </c>
      <c r="Q1650">
        <f t="shared" si="338"/>
        <v>0</v>
      </c>
    </row>
    <row r="1651" spans="1:17" x14ac:dyDescent="0.25">
      <c r="A1651" s="6" t="s">
        <v>4538</v>
      </c>
      <c r="B1651" s="7" t="s">
        <v>4461</v>
      </c>
      <c r="C1651" s="10" t="s">
        <v>4539</v>
      </c>
      <c r="D1651" s="11" t="s">
        <v>4540</v>
      </c>
      <c r="E1651">
        <f t="shared" si="326"/>
        <v>1</v>
      </c>
      <c r="F1651">
        <f t="shared" si="327"/>
        <v>0</v>
      </c>
      <c r="G1651">
        <f t="shared" si="328"/>
        <v>0</v>
      </c>
      <c r="H1651" s="12">
        <f t="shared" si="329"/>
        <v>5.6597222222222188E-3</v>
      </c>
      <c r="I1651" t="b">
        <f t="shared" si="330"/>
        <v>0</v>
      </c>
      <c r="J1651" s="14">
        <f t="shared" si="331"/>
        <v>0</v>
      </c>
      <c r="K1651">
        <f t="shared" si="332"/>
        <v>0</v>
      </c>
      <c r="L1651" s="12">
        <f t="shared" si="337"/>
        <v>9.0614583333333485</v>
      </c>
      <c r="M1651" s="1">
        <f t="shared" si="333"/>
        <v>13048.500000000022</v>
      </c>
      <c r="N1651">
        <f t="shared" si="334"/>
        <v>8.149999999999995</v>
      </c>
      <c r="O1651">
        <f t="shared" si="335"/>
        <v>0</v>
      </c>
      <c r="P1651">
        <f t="shared" si="336"/>
        <v>0</v>
      </c>
      <c r="Q1651">
        <f t="shared" si="338"/>
        <v>0</v>
      </c>
    </row>
    <row r="1652" spans="1:17" x14ac:dyDescent="0.25">
      <c r="A1652" s="4" t="s">
        <v>1416</v>
      </c>
      <c r="B1652" s="5" t="s">
        <v>4461</v>
      </c>
      <c r="C1652" s="8" t="s">
        <v>4541</v>
      </c>
      <c r="D1652" s="9" t="s">
        <v>4542</v>
      </c>
      <c r="E1652">
        <f t="shared" si="326"/>
        <v>1</v>
      </c>
      <c r="F1652">
        <f t="shared" si="327"/>
        <v>0</v>
      </c>
      <c r="G1652">
        <f t="shared" si="328"/>
        <v>0</v>
      </c>
      <c r="H1652" s="12">
        <f t="shared" si="329"/>
        <v>9.2245370370370172E-3</v>
      </c>
      <c r="I1652" t="b">
        <f t="shared" si="330"/>
        <v>0</v>
      </c>
      <c r="J1652" s="14">
        <f t="shared" si="331"/>
        <v>0</v>
      </c>
      <c r="K1652">
        <f t="shared" si="332"/>
        <v>0</v>
      </c>
      <c r="L1652" s="12">
        <f t="shared" si="337"/>
        <v>9.0706828703703852</v>
      </c>
      <c r="M1652" s="1">
        <f t="shared" si="333"/>
        <v>13061.783333333355</v>
      </c>
      <c r="N1652">
        <f t="shared" si="334"/>
        <v>13.283333333333305</v>
      </c>
      <c r="O1652">
        <f t="shared" si="335"/>
        <v>0</v>
      </c>
      <c r="P1652">
        <f t="shared" si="336"/>
        <v>0</v>
      </c>
      <c r="Q1652">
        <f t="shared" si="338"/>
        <v>0</v>
      </c>
    </row>
    <row r="1653" spans="1:17" x14ac:dyDescent="0.25">
      <c r="A1653" s="6" t="s">
        <v>4543</v>
      </c>
      <c r="B1653" s="7" t="s">
        <v>4461</v>
      </c>
      <c r="C1653" s="10" t="s">
        <v>4544</v>
      </c>
      <c r="D1653" s="11" t="s">
        <v>4545</v>
      </c>
      <c r="E1653">
        <f t="shared" si="326"/>
        <v>1</v>
      </c>
      <c r="F1653">
        <f t="shared" si="327"/>
        <v>0</v>
      </c>
      <c r="G1653">
        <f t="shared" si="328"/>
        <v>0</v>
      </c>
      <c r="H1653" s="12">
        <f t="shared" si="329"/>
        <v>5.7870370370372015E-4</v>
      </c>
      <c r="I1653" t="b">
        <f t="shared" si="330"/>
        <v>0</v>
      </c>
      <c r="J1653" s="14">
        <f t="shared" si="331"/>
        <v>0</v>
      </c>
      <c r="K1653">
        <f t="shared" si="332"/>
        <v>0</v>
      </c>
      <c r="L1653" s="12">
        <f t="shared" si="337"/>
        <v>9.0712615740740894</v>
      </c>
      <c r="M1653" s="1">
        <f t="shared" si="333"/>
        <v>13062.616666666689</v>
      </c>
      <c r="N1653">
        <f t="shared" si="334"/>
        <v>0.83333333333335702</v>
      </c>
      <c r="O1653">
        <f t="shared" si="335"/>
        <v>0</v>
      </c>
      <c r="P1653">
        <f t="shared" si="336"/>
        <v>0</v>
      </c>
      <c r="Q1653">
        <f t="shared" si="338"/>
        <v>0</v>
      </c>
    </row>
    <row r="1654" spans="1:17" x14ac:dyDescent="0.25">
      <c r="A1654" s="4" t="s">
        <v>4546</v>
      </c>
      <c r="B1654" s="5" t="s">
        <v>4461</v>
      </c>
      <c r="C1654" s="8" t="s">
        <v>4547</v>
      </c>
      <c r="D1654" s="9" t="s">
        <v>4548</v>
      </c>
      <c r="E1654">
        <f t="shared" si="326"/>
        <v>1</v>
      </c>
      <c r="F1654">
        <f t="shared" si="327"/>
        <v>0</v>
      </c>
      <c r="G1654">
        <f t="shared" si="328"/>
        <v>0</v>
      </c>
      <c r="H1654" s="12">
        <f t="shared" si="329"/>
        <v>9.5023148148148384E-3</v>
      </c>
      <c r="I1654" t="b">
        <f t="shared" si="330"/>
        <v>0</v>
      </c>
      <c r="J1654" s="14">
        <f t="shared" si="331"/>
        <v>0</v>
      </c>
      <c r="K1654">
        <f t="shared" si="332"/>
        <v>0</v>
      </c>
      <c r="L1654" s="12">
        <f t="shared" si="337"/>
        <v>9.0807638888889048</v>
      </c>
      <c r="M1654" s="1">
        <f t="shared" si="333"/>
        <v>13076.300000000025</v>
      </c>
      <c r="N1654">
        <f t="shared" si="334"/>
        <v>13.683333333333367</v>
      </c>
      <c r="O1654">
        <f t="shared" si="335"/>
        <v>0</v>
      </c>
      <c r="P1654">
        <f t="shared" si="336"/>
        <v>0</v>
      </c>
      <c r="Q1654">
        <f t="shared" si="338"/>
        <v>0</v>
      </c>
    </row>
    <row r="1655" spans="1:17" x14ac:dyDescent="0.25">
      <c r="A1655" s="6" t="s">
        <v>4549</v>
      </c>
      <c r="B1655" s="7" t="s">
        <v>4461</v>
      </c>
      <c r="C1655" s="10" t="s">
        <v>4550</v>
      </c>
      <c r="D1655" s="11" t="s">
        <v>4551</v>
      </c>
      <c r="E1655">
        <f t="shared" si="326"/>
        <v>1</v>
      </c>
      <c r="F1655">
        <f t="shared" si="327"/>
        <v>0</v>
      </c>
      <c r="G1655">
        <f t="shared" si="328"/>
        <v>0</v>
      </c>
      <c r="H1655" s="12">
        <f t="shared" si="329"/>
        <v>7.3842592592592848E-3</v>
      </c>
      <c r="I1655" t="b">
        <f t="shared" si="330"/>
        <v>0</v>
      </c>
      <c r="J1655" s="14">
        <f t="shared" si="331"/>
        <v>0</v>
      </c>
      <c r="K1655">
        <f t="shared" si="332"/>
        <v>0</v>
      </c>
      <c r="L1655" s="12">
        <f t="shared" si="337"/>
        <v>9.0881481481481643</v>
      </c>
      <c r="M1655" s="1">
        <f t="shared" si="333"/>
        <v>13086.933333333356</v>
      </c>
      <c r="N1655">
        <f t="shared" si="334"/>
        <v>10.63333333333337</v>
      </c>
      <c r="O1655">
        <f t="shared" si="335"/>
        <v>0</v>
      </c>
      <c r="P1655">
        <f t="shared" si="336"/>
        <v>0</v>
      </c>
      <c r="Q1655">
        <f t="shared" si="338"/>
        <v>0</v>
      </c>
    </row>
    <row r="1656" spans="1:17" x14ac:dyDescent="0.25">
      <c r="A1656" s="4" t="s">
        <v>166</v>
      </c>
      <c r="B1656" s="5" t="s">
        <v>4461</v>
      </c>
      <c r="C1656" s="8" t="s">
        <v>4552</v>
      </c>
      <c r="D1656" s="9" t="s">
        <v>4553</v>
      </c>
      <c r="E1656">
        <f t="shared" si="326"/>
        <v>0</v>
      </c>
      <c r="F1656">
        <f t="shared" si="327"/>
        <v>1</v>
      </c>
      <c r="G1656">
        <f t="shared" si="328"/>
        <v>0</v>
      </c>
      <c r="H1656" s="12">
        <f t="shared" si="329"/>
        <v>8.5069444444443865E-3</v>
      </c>
      <c r="I1656" t="b">
        <f t="shared" si="330"/>
        <v>0</v>
      </c>
      <c r="J1656" s="14">
        <f t="shared" si="331"/>
        <v>0</v>
      </c>
      <c r="K1656">
        <f t="shared" si="332"/>
        <v>0</v>
      </c>
      <c r="L1656" s="12">
        <f t="shared" si="337"/>
        <v>9.0966550925926093</v>
      </c>
      <c r="M1656" s="1">
        <f t="shared" si="333"/>
        <v>13099.183333333358</v>
      </c>
      <c r="N1656">
        <f t="shared" si="334"/>
        <v>0</v>
      </c>
      <c r="O1656">
        <f t="shared" si="335"/>
        <v>12.249999999999917</v>
      </c>
      <c r="P1656">
        <f t="shared" si="336"/>
        <v>0</v>
      </c>
      <c r="Q1656">
        <f t="shared" si="338"/>
        <v>0</v>
      </c>
    </row>
    <row r="1657" spans="1:17" x14ac:dyDescent="0.25">
      <c r="A1657" s="6" t="s">
        <v>2613</v>
      </c>
      <c r="B1657" s="7" t="s">
        <v>4461</v>
      </c>
      <c r="C1657" s="10" t="s">
        <v>966</v>
      </c>
      <c r="D1657" s="11" t="s">
        <v>4554</v>
      </c>
      <c r="E1657">
        <f t="shared" si="326"/>
        <v>1</v>
      </c>
      <c r="F1657">
        <f t="shared" si="327"/>
        <v>0</v>
      </c>
      <c r="G1657">
        <f t="shared" si="328"/>
        <v>0</v>
      </c>
      <c r="H1657" s="12">
        <f t="shared" si="329"/>
        <v>9.9537037037037424E-3</v>
      </c>
      <c r="I1657" t="b">
        <f t="shared" si="330"/>
        <v>0</v>
      </c>
      <c r="J1657" s="14">
        <f t="shared" si="331"/>
        <v>0</v>
      </c>
      <c r="K1657">
        <f t="shared" si="332"/>
        <v>0</v>
      </c>
      <c r="L1657" s="12">
        <f t="shared" si="337"/>
        <v>9.1066087962963138</v>
      </c>
      <c r="M1657" s="1">
        <f t="shared" si="333"/>
        <v>13113.516666666692</v>
      </c>
      <c r="N1657">
        <f t="shared" si="334"/>
        <v>14.333333333333389</v>
      </c>
      <c r="O1657">
        <f t="shared" si="335"/>
        <v>0</v>
      </c>
      <c r="P1657">
        <f t="shared" si="336"/>
        <v>0</v>
      </c>
      <c r="Q1657">
        <f t="shared" si="338"/>
        <v>0</v>
      </c>
    </row>
    <row r="1658" spans="1:17" x14ac:dyDescent="0.25">
      <c r="A1658" s="4" t="s">
        <v>1175</v>
      </c>
      <c r="B1658" s="5" t="s">
        <v>4461</v>
      </c>
      <c r="C1658" s="8" t="s">
        <v>4555</v>
      </c>
      <c r="D1658" s="9" t="s">
        <v>4556</v>
      </c>
      <c r="E1658">
        <f t="shared" si="326"/>
        <v>1</v>
      </c>
      <c r="F1658">
        <f t="shared" si="327"/>
        <v>0</v>
      </c>
      <c r="G1658">
        <f t="shared" si="328"/>
        <v>0</v>
      </c>
      <c r="H1658" s="12">
        <f t="shared" si="329"/>
        <v>5.7986111111111294E-3</v>
      </c>
      <c r="I1658" t="b">
        <f t="shared" si="330"/>
        <v>0</v>
      </c>
      <c r="J1658" s="14">
        <f t="shared" si="331"/>
        <v>0</v>
      </c>
      <c r="K1658">
        <f t="shared" si="332"/>
        <v>0</v>
      </c>
      <c r="L1658" s="12">
        <f t="shared" si="337"/>
        <v>9.1124074074074244</v>
      </c>
      <c r="M1658" s="1">
        <f t="shared" si="333"/>
        <v>13121.86666666669</v>
      </c>
      <c r="N1658">
        <f t="shared" si="334"/>
        <v>8.3500000000000263</v>
      </c>
      <c r="O1658">
        <f t="shared" si="335"/>
        <v>0</v>
      </c>
      <c r="P1658">
        <f t="shared" si="336"/>
        <v>0</v>
      </c>
      <c r="Q1658">
        <f t="shared" si="338"/>
        <v>0</v>
      </c>
    </row>
    <row r="1659" spans="1:17" x14ac:dyDescent="0.25">
      <c r="A1659" s="6" t="s">
        <v>4557</v>
      </c>
      <c r="B1659" s="7" t="s">
        <v>4461</v>
      </c>
      <c r="C1659" s="10" t="s">
        <v>4558</v>
      </c>
      <c r="D1659" s="11" t="s">
        <v>4559</v>
      </c>
      <c r="E1659">
        <f t="shared" si="326"/>
        <v>0</v>
      </c>
      <c r="F1659">
        <f t="shared" si="327"/>
        <v>1</v>
      </c>
      <c r="G1659">
        <f t="shared" si="328"/>
        <v>0</v>
      </c>
      <c r="H1659" s="12">
        <f t="shared" si="329"/>
        <v>9.5370370370370661E-3</v>
      </c>
      <c r="I1659" t="b">
        <f t="shared" si="330"/>
        <v>0</v>
      </c>
      <c r="J1659" s="14">
        <f t="shared" si="331"/>
        <v>0</v>
      </c>
      <c r="K1659">
        <f t="shared" si="332"/>
        <v>0</v>
      </c>
      <c r="L1659" s="12">
        <f t="shared" si="337"/>
        <v>9.1219444444444608</v>
      </c>
      <c r="M1659" s="1">
        <f t="shared" si="333"/>
        <v>13135.600000000024</v>
      </c>
      <c r="N1659">
        <f t="shared" si="334"/>
        <v>0</v>
      </c>
      <c r="O1659">
        <f t="shared" si="335"/>
        <v>13.733333333333375</v>
      </c>
      <c r="P1659">
        <f t="shared" si="336"/>
        <v>0</v>
      </c>
      <c r="Q1659">
        <f t="shared" si="338"/>
        <v>0</v>
      </c>
    </row>
    <row r="1660" spans="1:17" x14ac:dyDescent="0.25">
      <c r="A1660" s="4" t="s">
        <v>4560</v>
      </c>
      <c r="B1660" s="5" t="s">
        <v>4461</v>
      </c>
      <c r="C1660" s="8" t="s">
        <v>4561</v>
      </c>
      <c r="D1660" s="9" t="s">
        <v>4562</v>
      </c>
      <c r="E1660">
        <f t="shared" si="326"/>
        <v>1</v>
      </c>
      <c r="F1660">
        <f t="shared" si="327"/>
        <v>0</v>
      </c>
      <c r="G1660">
        <f t="shared" si="328"/>
        <v>0</v>
      </c>
      <c r="H1660" s="12">
        <f t="shared" si="329"/>
        <v>5.046296296296271E-3</v>
      </c>
      <c r="I1660" t="b">
        <f t="shared" si="330"/>
        <v>0</v>
      </c>
      <c r="J1660" s="14">
        <f t="shared" si="331"/>
        <v>0</v>
      </c>
      <c r="K1660">
        <f t="shared" si="332"/>
        <v>0</v>
      </c>
      <c r="L1660" s="12">
        <f t="shared" si="337"/>
        <v>9.1269907407407569</v>
      </c>
      <c r="M1660" s="1">
        <f t="shared" si="333"/>
        <v>13142.866666666689</v>
      </c>
      <c r="N1660">
        <f t="shared" si="334"/>
        <v>7.2666666666666302</v>
      </c>
      <c r="O1660">
        <f t="shared" si="335"/>
        <v>0</v>
      </c>
      <c r="P1660">
        <f t="shared" si="336"/>
        <v>0</v>
      </c>
      <c r="Q1660">
        <f t="shared" si="338"/>
        <v>0</v>
      </c>
    </row>
    <row r="1661" spans="1:17" x14ac:dyDescent="0.25">
      <c r="A1661" s="6" t="s">
        <v>4563</v>
      </c>
      <c r="B1661" s="7" t="s">
        <v>4461</v>
      </c>
      <c r="C1661" s="10" t="s">
        <v>4564</v>
      </c>
      <c r="D1661" s="11" t="s">
        <v>4565</v>
      </c>
      <c r="E1661">
        <f t="shared" si="326"/>
        <v>1</v>
      </c>
      <c r="F1661">
        <f t="shared" si="327"/>
        <v>0</v>
      </c>
      <c r="G1661">
        <f t="shared" si="328"/>
        <v>0</v>
      </c>
      <c r="H1661" s="12">
        <f t="shared" si="329"/>
        <v>5.63657407407403E-3</v>
      </c>
      <c r="I1661" t="b">
        <f t="shared" si="330"/>
        <v>0</v>
      </c>
      <c r="J1661" s="14">
        <f t="shared" si="331"/>
        <v>0</v>
      </c>
      <c r="K1661">
        <f t="shared" si="332"/>
        <v>0</v>
      </c>
      <c r="L1661" s="12">
        <f t="shared" si="337"/>
        <v>9.1326273148148314</v>
      </c>
      <c r="M1661" s="1">
        <f t="shared" si="333"/>
        <v>13150.983333333355</v>
      </c>
      <c r="N1661">
        <f t="shared" si="334"/>
        <v>8.1166666666666032</v>
      </c>
      <c r="O1661">
        <f t="shared" si="335"/>
        <v>0</v>
      </c>
      <c r="P1661">
        <f t="shared" si="336"/>
        <v>0</v>
      </c>
      <c r="Q1661">
        <f t="shared" si="338"/>
        <v>0</v>
      </c>
    </row>
    <row r="1662" spans="1:17" x14ac:dyDescent="0.25">
      <c r="A1662" s="4" t="s">
        <v>4566</v>
      </c>
      <c r="B1662" s="5" t="s">
        <v>4461</v>
      </c>
      <c r="C1662" s="8" t="s">
        <v>4567</v>
      </c>
      <c r="D1662" s="9" t="s">
        <v>4568</v>
      </c>
      <c r="E1662">
        <f t="shared" si="326"/>
        <v>1</v>
      </c>
      <c r="F1662">
        <f t="shared" si="327"/>
        <v>0</v>
      </c>
      <c r="G1662">
        <f t="shared" si="328"/>
        <v>0</v>
      </c>
      <c r="H1662" s="12">
        <f t="shared" si="329"/>
        <v>4.6643518518518778E-3</v>
      </c>
      <c r="I1662" t="b">
        <f t="shared" si="330"/>
        <v>0</v>
      </c>
      <c r="J1662" s="14">
        <f t="shared" si="331"/>
        <v>0</v>
      </c>
      <c r="K1662">
        <f t="shared" si="332"/>
        <v>0</v>
      </c>
      <c r="L1662" s="12">
        <f t="shared" si="337"/>
        <v>9.1372916666666839</v>
      </c>
      <c r="M1662" s="1">
        <f t="shared" si="333"/>
        <v>13157.700000000024</v>
      </c>
      <c r="N1662">
        <f t="shared" si="334"/>
        <v>6.7166666666667041</v>
      </c>
      <c r="O1662">
        <f t="shared" si="335"/>
        <v>0</v>
      </c>
      <c r="P1662">
        <f t="shared" si="336"/>
        <v>0</v>
      </c>
      <c r="Q1662">
        <f t="shared" si="338"/>
        <v>0</v>
      </c>
    </row>
    <row r="1663" spans="1:17" x14ac:dyDescent="0.25">
      <c r="A1663" s="6" t="s">
        <v>4569</v>
      </c>
      <c r="B1663" s="7" t="s">
        <v>4461</v>
      </c>
      <c r="C1663" s="10" t="s">
        <v>4570</v>
      </c>
      <c r="D1663" s="11" t="s">
        <v>4571</v>
      </c>
      <c r="E1663">
        <f t="shared" si="326"/>
        <v>1</v>
      </c>
      <c r="F1663">
        <f t="shared" si="327"/>
        <v>0</v>
      </c>
      <c r="G1663">
        <f t="shared" si="328"/>
        <v>0</v>
      </c>
      <c r="H1663" s="12">
        <f t="shared" si="329"/>
        <v>3.2407407407403221E-4</v>
      </c>
      <c r="I1663" t="b">
        <f t="shared" si="330"/>
        <v>0</v>
      </c>
      <c r="J1663" s="14">
        <f t="shared" si="331"/>
        <v>0</v>
      </c>
      <c r="K1663">
        <f t="shared" si="332"/>
        <v>0</v>
      </c>
      <c r="L1663" s="12">
        <f t="shared" si="337"/>
        <v>9.1376157407407579</v>
      </c>
      <c r="M1663" s="1">
        <f t="shared" si="333"/>
        <v>13158.166666666692</v>
      </c>
      <c r="N1663">
        <f t="shared" si="334"/>
        <v>0.46666666666660639</v>
      </c>
      <c r="O1663">
        <f t="shared" si="335"/>
        <v>0</v>
      </c>
      <c r="P1663">
        <f t="shared" si="336"/>
        <v>0</v>
      </c>
      <c r="Q1663">
        <f t="shared" si="338"/>
        <v>0</v>
      </c>
    </row>
    <row r="1664" spans="1:17" x14ac:dyDescent="0.25">
      <c r="A1664" s="4" t="s">
        <v>4572</v>
      </c>
      <c r="B1664" s="5" t="s">
        <v>4461</v>
      </c>
      <c r="C1664" s="8" t="s">
        <v>4573</v>
      </c>
      <c r="D1664" s="9" t="s">
        <v>4574</v>
      </c>
      <c r="E1664">
        <f t="shared" si="326"/>
        <v>1</v>
      </c>
      <c r="F1664">
        <f t="shared" si="327"/>
        <v>0</v>
      </c>
      <c r="G1664">
        <f t="shared" si="328"/>
        <v>0</v>
      </c>
      <c r="H1664" s="12">
        <f t="shared" si="329"/>
        <v>7.4421296296296457E-3</v>
      </c>
      <c r="I1664" t="b">
        <f t="shared" si="330"/>
        <v>0</v>
      </c>
      <c r="J1664" s="14">
        <f t="shared" si="331"/>
        <v>0</v>
      </c>
      <c r="K1664">
        <f t="shared" si="332"/>
        <v>0</v>
      </c>
      <c r="L1664" s="12">
        <f t="shared" si="337"/>
        <v>9.1450578703703869</v>
      </c>
      <c r="M1664" s="1">
        <f t="shared" si="333"/>
        <v>13168.883333333357</v>
      </c>
      <c r="N1664">
        <f t="shared" si="334"/>
        <v>10.71666666666669</v>
      </c>
      <c r="O1664">
        <f t="shared" si="335"/>
        <v>0</v>
      </c>
      <c r="P1664">
        <f t="shared" si="336"/>
        <v>0</v>
      </c>
      <c r="Q1664">
        <f t="shared" si="338"/>
        <v>0</v>
      </c>
    </row>
    <row r="1665" spans="1:17" x14ac:dyDescent="0.25">
      <c r="A1665" s="6" t="s">
        <v>4575</v>
      </c>
      <c r="B1665" s="7" t="s">
        <v>4461</v>
      </c>
      <c r="C1665" s="10" t="s">
        <v>4576</v>
      </c>
      <c r="D1665" s="11" t="s">
        <v>4577</v>
      </c>
      <c r="E1665">
        <f t="shared" si="326"/>
        <v>1</v>
      </c>
      <c r="F1665">
        <f t="shared" si="327"/>
        <v>0</v>
      </c>
      <c r="G1665">
        <f t="shared" si="328"/>
        <v>0</v>
      </c>
      <c r="H1665" s="12">
        <f t="shared" si="329"/>
        <v>1.1388888888888893E-2</v>
      </c>
      <c r="I1665" t="b">
        <f t="shared" si="330"/>
        <v>0</v>
      </c>
      <c r="J1665" s="14">
        <f t="shared" si="331"/>
        <v>0</v>
      </c>
      <c r="K1665">
        <f t="shared" si="332"/>
        <v>0</v>
      </c>
      <c r="L1665" s="12">
        <f t="shared" si="337"/>
        <v>9.1564467592592749</v>
      </c>
      <c r="M1665" s="1">
        <f t="shared" si="333"/>
        <v>13185.283333333356</v>
      </c>
      <c r="N1665">
        <f t="shared" si="334"/>
        <v>16.400000000000006</v>
      </c>
      <c r="O1665">
        <f t="shared" si="335"/>
        <v>0</v>
      </c>
      <c r="P1665">
        <f t="shared" si="336"/>
        <v>0</v>
      </c>
      <c r="Q1665">
        <f t="shared" si="338"/>
        <v>0</v>
      </c>
    </row>
    <row r="1666" spans="1:17" x14ac:dyDescent="0.25">
      <c r="A1666" s="4" t="s">
        <v>4578</v>
      </c>
      <c r="B1666" s="5" t="s">
        <v>4461</v>
      </c>
      <c r="C1666" s="8" t="s">
        <v>4579</v>
      </c>
      <c r="D1666" s="9" t="s">
        <v>2691</v>
      </c>
      <c r="E1666">
        <f t="shared" si="326"/>
        <v>1</v>
      </c>
      <c r="F1666">
        <f t="shared" si="327"/>
        <v>0</v>
      </c>
      <c r="G1666">
        <f t="shared" si="328"/>
        <v>0</v>
      </c>
      <c r="H1666" s="12">
        <f t="shared" si="329"/>
        <v>4.6412037037036336E-3</v>
      </c>
      <c r="I1666" t="b">
        <f t="shared" si="330"/>
        <v>0</v>
      </c>
      <c r="J1666" s="14">
        <f t="shared" si="331"/>
        <v>0</v>
      </c>
      <c r="K1666">
        <f t="shared" si="332"/>
        <v>0</v>
      </c>
      <c r="L1666" s="12">
        <f t="shared" si="337"/>
        <v>9.1610879629629789</v>
      </c>
      <c r="M1666" s="1">
        <f t="shared" si="333"/>
        <v>13191.966666666689</v>
      </c>
      <c r="N1666">
        <f t="shared" si="334"/>
        <v>6.6833333333332323</v>
      </c>
      <c r="O1666">
        <f t="shared" si="335"/>
        <v>0</v>
      </c>
      <c r="P1666">
        <f t="shared" si="336"/>
        <v>0</v>
      </c>
      <c r="Q1666">
        <f t="shared" si="338"/>
        <v>0</v>
      </c>
    </row>
    <row r="1667" spans="1:17" x14ac:dyDescent="0.25">
      <c r="A1667" s="6" t="s">
        <v>4580</v>
      </c>
      <c r="B1667" s="7" t="s">
        <v>4461</v>
      </c>
      <c r="C1667" s="10" t="s">
        <v>4581</v>
      </c>
      <c r="D1667" s="11" t="s">
        <v>4582</v>
      </c>
      <c r="E1667">
        <f t="shared" ref="E1667:E1730" si="339">IF(LEN(A1667)=7,1,0)</f>
        <v>1</v>
      </c>
      <c r="F1667">
        <f t="shared" ref="F1667:F1730" si="340">IF(LEN(A1667)=8,1,0)</f>
        <v>0</v>
      </c>
      <c r="G1667">
        <f t="shared" ref="G1667:G1730" si="341">IF(LEN(A1667)&gt;=10,1,0)</f>
        <v>0</v>
      </c>
      <c r="H1667" s="12">
        <f t="shared" ref="H1667:H1730" si="342">D1667-C1667</f>
        <v>4.6064814814815169E-3</v>
      </c>
      <c r="I1667" t="b">
        <f t="shared" ref="I1667:I1730" si="343">IF(MID(A1667,1,2)="12",TRUE,FALSE)</f>
        <v>0</v>
      </c>
      <c r="J1667" s="14">
        <f t="shared" ref="J1667:J1730" si="344">IF(AND(I1667=TRUE,E1667=1),H1667,0)</f>
        <v>0</v>
      </c>
      <c r="K1667">
        <f t="shared" ref="K1667:K1730" si="345">IF(J1667&lt;&gt;0,1,0)</f>
        <v>0</v>
      </c>
      <c r="L1667" s="12">
        <f t="shared" si="337"/>
        <v>9.1656944444444601</v>
      </c>
      <c r="M1667" s="1">
        <f t="shared" ref="M1667:M1730" si="346">L1667*24*60</f>
        <v>13198.600000000022</v>
      </c>
      <c r="N1667">
        <f t="shared" ref="N1667:N1730" si="347">IF(AND(E1667=1,M1667&gt;800),H1667*24*60,0)</f>
        <v>6.6333333333333844</v>
      </c>
      <c r="O1667">
        <f t="shared" ref="O1667:O1730" si="348">IF(AND(F1667=1,M1667&gt;800),H1667*24*60,0)</f>
        <v>0</v>
      </c>
      <c r="P1667">
        <f t="shared" ref="P1667:P1730" si="349">IF(G1667=1,H1667)*24*60</f>
        <v>0</v>
      </c>
      <c r="Q1667">
        <f t="shared" si="338"/>
        <v>0</v>
      </c>
    </row>
    <row r="1668" spans="1:17" x14ac:dyDescent="0.25">
      <c r="A1668" s="4" t="s">
        <v>4583</v>
      </c>
      <c r="B1668" s="5" t="s">
        <v>4461</v>
      </c>
      <c r="C1668" s="8" t="s">
        <v>4052</v>
      </c>
      <c r="D1668" s="9" t="s">
        <v>4584</v>
      </c>
      <c r="E1668">
        <f t="shared" si="339"/>
        <v>1</v>
      </c>
      <c r="F1668">
        <f t="shared" si="340"/>
        <v>0</v>
      </c>
      <c r="G1668">
        <f t="shared" si="341"/>
        <v>0</v>
      </c>
      <c r="H1668" s="12">
        <f t="shared" si="342"/>
        <v>2.5347222222222299E-3</v>
      </c>
      <c r="I1668" t="b">
        <f t="shared" si="343"/>
        <v>0</v>
      </c>
      <c r="J1668" s="14">
        <f t="shared" si="344"/>
        <v>0</v>
      </c>
      <c r="K1668">
        <f t="shared" si="345"/>
        <v>0</v>
      </c>
      <c r="L1668" s="12">
        <f t="shared" si="337"/>
        <v>9.1682291666666824</v>
      </c>
      <c r="M1668" s="1">
        <f t="shared" si="346"/>
        <v>13202.250000000022</v>
      </c>
      <c r="N1668">
        <f t="shared" si="347"/>
        <v>3.650000000000011</v>
      </c>
      <c r="O1668">
        <f t="shared" si="348"/>
        <v>0</v>
      </c>
      <c r="P1668">
        <f t="shared" si="349"/>
        <v>0</v>
      </c>
      <c r="Q1668">
        <f t="shared" si="338"/>
        <v>0</v>
      </c>
    </row>
    <row r="1669" spans="1:17" x14ac:dyDescent="0.25">
      <c r="A1669" s="6" t="s">
        <v>4585</v>
      </c>
      <c r="B1669" s="7" t="s">
        <v>4461</v>
      </c>
      <c r="C1669" s="10" t="s">
        <v>4586</v>
      </c>
      <c r="D1669" s="11" t="s">
        <v>3263</v>
      </c>
      <c r="E1669">
        <f t="shared" si="339"/>
        <v>1</v>
      </c>
      <c r="F1669">
        <f t="shared" si="340"/>
        <v>0</v>
      </c>
      <c r="G1669">
        <f t="shared" si="341"/>
        <v>0</v>
      </c>
      <c r="H1669" s="12">
        <f t="shared" si="342"/>
        <v>1.2037037037036513E-3</v>
      </c>
      <c r="I1669" t="b">
        <f t="shared" si="343"/>
        <v>0</v>
      </c>
      <c r="J1669" s="14">
        <f t="shared" si="344"/>
        <v>0</v>
      </c>
      <c r="K1669">
        <f t="shared" si="345"/>
        <v>0</v>
      </c>
      <c r="L1669" s="12">
        <f t="shared" si="337"/>
        <v>9.169432870370386</v>
      </c>
      <c r="M1669" s="1">
        <f t="shared" si="346"/>
        <v>13203.983333333355</v>
      </c>
      <c r="N1669">
        <f t="shared" si="347"/>
        <v>1.7333333333332579</v>
      </c>
      <c r="O1669">
        <f t="shared" si="348"/>
        <v>0</v>
      </c>
      <c r="P1669">
        <f t="shared" si="349"/>
        <v>0</v>
      </c>
      <c r="Q1669">
        <f t="shared" si="338"/>
        <v>0</v>
      </c>
    </row>
    <row r="1670" spans="1:17" x14ac:dyDescent="0.25">
      <c r="A1670" s="4" t="s">
        <v>4587</v>
      </c>
      <c r="B1670" s="5" t="s">
        <v>4461</v>
      </c>
      <c r="C1670" s="8" t="s">
        <v>4588</v>
      </c>
      <c r="D1670" s="9" t="s">
        <v>4589</v>
      </c>
      <c r="E1670">
        <f t="shared" si="339"/>
        <v>1</v>
      </c>
      <c r="F1670">
        <f t="shared" si="340"/>
        <v>0</v>
      </c>
      <c r="G1670">
        <f t="shared" si="341"/>
        <v>0</v>
      </c>
      <c r="H1670" s="12">
        <f t="shared" si="342"/>
        <v>1.435185185185206E-3</v>
      </c>
      <c r="I1670" t="b">
        <f t="shared" si="343"/>
        <v>0</v>
      </c>
      <c r="J1670" s="14">
        <f t="shared" si="344"/>
        <v>0</v>
      </c>
      <c r="K1670">
        <f t="shared" si="345"/>
        <v>0</v>
      </c>
      <c r="L1670" s="12">
        <f t="shared" ref="L1670:L1733" si="350">IF(OR(E1670=1,F1670=1),L1669+H1670,L1669)</f>
        <v>9.1708680555555713</v>
      </c>
      <c r="M1670" s="1">
        <f t="shared" si="346"/>
        <v>13206.050000000021</v>
      </c>
      <c r="N1670">
        <f t="shared" si="347"/>
        <v>2.0666666666666966</v>
      </c>
      <c r="O1670">
        <f t="shared" si="348"/>
        <v>0</v>
      </c>
      <c r="P1670">
        <f t="shared" si="349"/>
        <v>0</v>
      </c>
      <c r="Q1670">
        <f t="shared" si="338"/>
        <v>0</v>
      </c>
    </row>
    <row r="1671" spans="1:17" x14ac:dyDescent="0.25">
      <c r="A1671" s="6" t="s">
        <v>4590</v>
      </c>
      <c r="B1671" s="7" t="s">
        <v>4461</v>
      </c>
      <c r="C1671" s="10" t="s">
        <v>4591</v>
      </c>
      <c r="D1671" s="11" t="s">
        <v>1328</v>
      </c>
      <c r="E1671">
        <f t="shared" si="339"/>
        <v>1</v>
      </c>
      <c r="F1671">
        <f t="shared" si="340"/>
        <v>0</v>
      </c>
      <c r="G1671">
        <f t="shared" si="341"/>
        <v>0</v>
      </c>
      <c r="H1671" s="12">
        <f t="shared" si="342"/>
        <v>9.837962962962965E-3</v>
      </c>
      <c r="I1671" t="b">
        <f t="shared" si="343"/>
        <v>0</v>
      </c>
      <c r="J1671" s="14">
        <f t="shared" si="344"/>
        <v>0</v>
      </c>
      <c r="K1671">
        <f t="shared" si="345"/>
        <v>0</v>
      </c>
      <c r="L1671" s="12">
        <f t="shared" si="350"/>
        <v>9.180706018518535</v>
      </c>
      <c r="M1671" s="1">
        <f t="shared" si="346"/>
        <v>13220.216666666691</v>
      </c>
      <c r="N1671">
        <f t="shared" si="347"/>
        <v>14.16666666666667</v>
      </c>
      <c r="O1671">
        <f t="shared" si="348"/>
        <v>0</v>
      </c>
      <c r="P1671">
        <f t="shared" si="349"/>
        <v>0</v>
      </c>
      <c r="Q1671">
        <f t="shared" si="338"/>
        <v>0</v>
      </c>
    </row>
    <row r="1672" spans="1:17" x14ac:dyDescent="0.25">
      <c r="A1672" s="4" t="s">
        <v>4592</v>
      </c>
      <c r="B1672" s="5" t="s">
        <v>4461</v>
      </c>
      <c r="C1672" s="8" t="s">
        <v>4593</v>
      </c>
      <c r="D1672" s="9" t="s">
        <v>4594</v>
      </c>
      <c r="E1672">
        <f t="shared" si="339"/>
        <v>1</v>
      </c>
      <c r="F1672">
        <f t="shared" si="340"/>
        <v>0</v>
      </c>
      <c r="G1672">
        <f t="shared" si="341"/>
        <v>0</v>
      </c>
      <c r="H1672" s="12">
        <f t="shared" si="342"/>
        <v>6.4467592592592493E-3</v>
      </c>
      <c r="I1672" t="b">
        <f t="shared" si="343"/>
        <v>0</v>
      </c>
      <c r="J1672" s="14">
        <f t="shared" si="344"/>
        <v>0</v>
      </c>
      <c r="K1672">
        <f t="shared" si="345"/>
        <v>0</v>
      </c>
      <c r="L1672" s="12">
        <f t="shared" si="350"/>
        <v>9.1871527777777935</v>
      </c>
      <c r="M1672" s="1">
        <f t="shared" si="346"/>
        <v>13229.500000000022</v>
      </c>
      <c r="N1672">
        <f t="shared" si="347"/>
        <v>9.283333333333319</v>
      </c>
      <c r="O1672">
        <f t="shared" si="348"/>
        <v>0</v>
      </c>
      <c r="P1672">
        <f t="shared" si="349"/>
        <v>0</v>
      </c>
      <c r="Q1672">
        <f t="shared" si="338"/>
        <v>0</v>
      </c>
    </row>
    <row r="1673" spans="1:17" x14ac:dyDescent="0.25">
      <c r="A1673" s="6" t="s">
        <v>4595</v>
      </c>
      <c r="B1673" s="7" t="s">
        <v>4461</v>
      </c>
      <c r="C1673" s="10" t="s">
        <v>4596</v>
      </c>
      <c r="D1673" s="11" t="s">
        <v>141</v>
      </c>
      <c r="E1673">
        <f t="shared" si="339"/>
        <v>0</v>
      </c>
      <c r="F1673">
        <f t="shared" si="340"/>
        <v>0</v>
      </c>
      <c r="G1673">
        <f t="shared" si="341"/>
        <v>1</v>
      </c>
      <c r="H1673" s="12">
        <f t="shared" si="342"/>
        <v>2.9745370370370394E-3</v>
      </c>
      <c r="I1673" t="b">
        <f t="shared" si="343"/>
        <v>0</v>
      </c>
      <c r="J1673" s="14">
        <f t="shared" si="344"/>
        <v>0</v>
      </c>
      <c r="K1673">
        <f t="shared" si="345"/>
        <v>0</v>
      </c>
      <c r="L1673" s="12">
        <f t="shared" si="350"/>
        <v>9.1871527777777935</v>
      </c>
      <c r="M1673" s="1">
        <f t="shared" si="346"/>
        <v>13229.500000000022</v>
      </c>
      <c r="N1673">
        <f t="shared" si="347"/>
        <v>0</v>
      </c>
      <c r="O1673">
        <f t="shared" si="348"/>
        <v>0</v>
      </c>
      <c r="P1673">
        <f t="shared" si="349"/>
        <v>4.2833333333333368</v>
      </c>
      <c r="Q1673">
        <f t="shared" si="338"/>
        <v>5</v>
      </c>
    </row>
    <row r="1674" spans="1:17" x14ac:dyDescent="0.25">
      <c r="A1674" s="4" t="s">
        <v>4597</v>
      </c>
      <c r="B1674" s="5" t="s">
        <v>4461</v>
      </c>
      <c r="C1674" s="8" t="s">
        <v>4598</v>
      </c>
      <c r="D1674" s="9" t="s">
        <v>4599</v>
      </c>
      <c r="E1674">
        <f t="shared" si="339"/>
        <v>0</v>
      </c>
      <c r="F1674">
        <f t="shared" si="340"/>
        <v>1</v>
      </c>
      <c r="G1674">
        <f t="shared" si="341"/>
        <v>0</v>
      </c>
      <c r="H1674" s="12">
        <f t="shared" si="342"/>
        <v>3.9467592592592471E-3</v>
      </c>
      <c r="I1674" t="b">
        <f t="shared" si="343"/>
        <v>0</v>
      </c>
      <c r="J1674" s="14">
        <f t="shared" si="344"/>
        <v>0</v>
      </c>
      <c r="K1674">
        <f t="shared" si="345"/>
        <v>0</v>
      </c>
      <c r="L1674" s="12">
        <f t="shared" si="350"/>
        <v>9.1910995370370525</v>
      </c>
      <c r="M1674" s="1">
        <f t="shared" si="346"/>
        <v>13235.183333333354</v>
      </c>
      <c r="N1674">
        <f t="shared" si="347"/>
        <v>0</v>
      </c>
      <c r="O1674">
        <f t="shared" si="348"/>
        <v>5.6833333333333158</v>
      </c>
      <c r="P1674">
        <f t="shared" si="349"/>
        <v>0</v>
      </c>
      <c r="Q1674">
        <f t="shared" si="338"/>
        <v>0</v>
      </c>
    </row>
    <row r="1675" spans="1:17" x14ac:dyDescent="0.25">
      <c r="A1675" s="6" t="s">
        <v>4247</v>
      </c>
      <c r="B1675" s="7" t="s">
        <v>4461</v>
      </c>
      <c r="C1675" s="10" t="s">
        <v>4600</v>
      </c>
      <c r="D1675" s="11" t="s">
        <v>4601</v>
      </c>
      <c r="E1675">
        <f t="shared" si="339"/>
        <v>1</v>
      </c>
      <c r="F1675">
        <f t="shared" si="340"/>
        <v>0</v>
      </c>
      <c r="G1675">
        <f t="shared" si="341"/>
        <v>0</v>
      </c>
      <c r="H1675" s="12">
        <f t="shared" si="342"/>
        <v>1.1238425925925943E-2</v>
      </c>
      <c r="I1675" t="b">
        <f t="shared" si="343"/>
        <v>0</v>
      </c>
      <c r="J1675" s="14">
        <f t="shared" si="344"/>
        <v>0</v>
      </c>
      <c r="K1675">
        <f t="shared" si="345"/>
        <v>0</v>
      </c>
      <c r="L1675" s="12">
        <f t="shared" si="350"/>
        <v>9.2023379629629787</v>
      </c>
      <c r="M1675" s="1">
        <f t="shared" si="346"/>
        <v>13251.366666666689</v>
      </c>
      <c r="N1675">
        <f t="shared" si="347"/>
        <v>16.183333333333358</v>
      </c>
      <c r="O1675">
        <f t="shared" si="348"/>
        <v>0</v>
      </c>
      <c r="P1675">
        <f t="shared" si="349"/>
        <v>0</v>
      </c>
      <c r="Q1675">
        <f t="shared" si="338"/>
        <v>0</v>
      </c>
    </row>
    <row r="1676" spans="1:17" x14ac:dyDescent="0.25">
      <c r="A1676" s="4" t="s">
        <v>3102</v>
      </c>
      <c r="B1676" s="5" t="s">
        <v>4461</v>
      </c>
      <c r="C1676" s="8" t="s">
        <v>4602</v>
      </c>
      <c r="D1676" s="9" t="s">
        <v>4603</v>
      </c>
      <c r="E1676">
        <f t="shared" si="339"/>
        <v>0</v>
      </c>
      <c r="F1676">
        <f t="shared" si="340"/>
        <v>1</v>
      </c>
      <c r="G1676">
        <f t="shared" si="341"/>
        <v>0</v>
      </c>
      <c r="H1676" s="12">
        <f t="shared" si="342"/>
        <v>8.6226851851852748E-3</v>
      </c>
      <c r="I1676" t="b">
        <f t="shared" si="343"/>
        <v>0</v>
      </c>
      <c r="J1676" s="14">
        <f t="shared" si="344"/>
        <v>0</v>
      </c>
      <c r="K1676">
        <f t="shared" si="345"/>
        <v>0</v>
      </c>
      <c r="L1676" s="12">
        <f t="shared" si="350"/>
        <v>9.2109606481481645</v>
      </c>
      <c r="M1676" s="1">
        <f t="shared" si="346"/>
        <v>13263.783333333356</v>
      </c>
      <c r="N1676">
        <f t="shared" si="347"/>
        <v>0</v>
      </c>
      <c r="O1676">
        <f t="shared" si="348"/>
        <v>12.416666666666796</v>
      </c>
      <c r="P1676">
        <f t="shared" si="349"/>
        <v>0</v>
      </c>
      <c r="Q1676">
        <f t="shared" si="338"/>
        <v>0</v>
      </c>
    </row>
    <row r="1677" spans="1:17" x14ac:dyDescent="0.25">
      <c r="A1677" s="6" t="s">
        <v>1383</v>
      </c>
      <c r="B1677" s="7" t="s">
        <v>4461</v>
      </c>
      <c r="C1677" s="10" t="s">
        <v>4604</v>
      </c>
      <c r="D1677" s="11" t="s">
        <v>4605</v>
      </c>
      <c r="E1677">
        <f t="shared" si="339"/>
        <v>1</v>
      </c>
      <c r="F1677">
        <f t="shared" si="340"/>
        <v>0</v>
      </c>
      <c r="G1677">
        <f t="shared" si="341"/>
        <v>0</v>
      </c>
      <c r="H1677" s="12">
        <f t="shared" si="342"/>
        <v>5.5439814814814969E-3</v>
      </c>
      <c r="I1677" t="b">
        <f t="shared" si="343"/>
        <v>0</v>
      </c>
      <c r="J1677" s="14">
        <f t="shared" si="344"/>
        <v>0</v>
      </c>
      <c r="K1677">
        <f t="shared" si="345"/>
        <v>0</v>
      </c>
      <c r="L1677" s="12">
        <f t="shared" si="350"/>
        <v>9.2165046296296467</v>
      </c>
      <c r="M1677" s="1">
        <f t="shared" si="346"/>
        <v>13271.766666666692</v>
      </c>
      <c r="N1677">
        <f t="shared" si="347"/>
        <v>7.9833333333333556</v>
      </c>
      <c r="O1677">
        <f t="shared" si="348"/>
        <v>0</v>
      </c>
      <c r="P1677">
        <f t="shared" si="349"/>
        <v>0</v>
      </c>
      <c r="Q1677">
        <f t="shared" si="338"/>
        <v>0</v>
      </c>
    </row>
    <row r="1678" spans="1:17" x14ac:dyDescent="0.25">
      <c r="A1678" s="4" t="s">
        <v>4606</v>
      </c>
      <c r="B1678" s="5" t="s">
        <v>4461</v>
      </c>
      <c r="C1678" s="8" t="s">
        <v>4607</v>
      </c>
      <c r="D1678" s="9" t="s">
        <v>4608</v>
      </c>
      <c r="E1678">
        <f t="shared" si="339"/>
        <v>1</v>
      </c>
      <c r="F1678">
        <f t="shared" si="340"/>
        <v>0</v>
      </c>
      <c r="G1678">
        <f t="shared" si="341"/>
        <v>0</v>
      </c>
      <c r="H1678" s="12">
        <f t="shared" si="342"/>
        <v>4.398148148148151E-3</v>
      </c>
      <c r="I1678" t="b">
        <f t="shared" si="343"/>
        <v>0</v>
      </c>
      <c r="J1678" s="14">
        <f t="shared" si="344"/>
        <v>0</v>
      </c>
      <c r="K1678">
        <f t="shared" si="345"/>
        <v>0</v>
      </c>
      <c r="L1678" s="12">
        <f t="shared" si="350"/>
        <v>9.2209027777777948</v>
      </c>
      <c r="M1678" s="1">
        <f t="shared" si="346"/>
        <v>13278.100000000024</v>
      </c>
      <c r="N1678">
        <f t="shared" si="347"/>
        <v>6.3333333333333375</v>
      </c>
      <c r="O1678">
        <f t="shared" si="348"/>
        <v>0</v>
      </c>
      <c r="P1678">
        <f t="shared" si="349"/>
        <v>0</v>
      </c>
      <c r="Q1678">
        <f t="shared" si="338"/>
        <v>0</v>
      </c>
    </row>
    <row r="1679" spans="1:17" x14ac:dyDescent="0.25">
      <c r="A1679" s="6" t="s">
        <v>4609</v>
      </c>
      <c r="B1679" s="7" t="s">
        <v>4461</v>
      </c>
      <c r="C1679" s="10" t="s">
        <v>4610</v>
      </c>
      <c r="D1679" s="11" t="s">
        <v>4611</v>
      </c>
      <c r="E1679">
        <f t="shared" si="339"/>
        <v>1</v>
      </c>
      <c r="F1679">
        <f t="shared" si="340"/>
        <v>0</v>
      </c>
      <c r="G1679">
        <f t="shared" si="341"/>
        <v>0</v>
      </c>
      <c r="H1679" s="12">
        <f t="shared" si="342"/>
        <v>3.703703703703709E-3</v>
      </c>
      <c r="I1679" t="b">
        <f t="shared" si="343"/>
        <v>0</v>
      </c>
      <c r="J1679" s="14">
        <f t="shared" si="344"/>
        <v>0</v>
      </c>
      <c r="K1679">
        <f t="shared" si="345"/>
        <v>0</v>
      </c>
      <c r="L1679" s="12">
        <f t="shared" si="350"/>
        <v>9.2246064814814979</v>
      </c>
      <c r="M1679" s="1">
        <f t="shared" si="346"/>
        <v>13283.433333333356</v>
      </c>
      <c r="N1679">
        <f t="shared" si="347"/>
        <v>5.333333333333341</v>
      </c>
      <c r="O1679">
        <f t="shared" si="348"/>
        <v>0</v>
      </c>
      <c r="P1679">
        <f t="shared" si="349"/>
        <v>0</v>
      </c>
      <c r="Q1679">
        <f t="shared" si="338"/>
        <v>0</v>
      </c>
    </row>
    <row r="1680" spans="1:17" x14ac:dyDescent="0.25">
      <c r="A1680" s="4" t="s">
        <v>4612</v>
      </c>
      <c r="B1680" s="5" t="s">
        <v>4461</v>
      </c>
      <c r="C1680" s="8" t="s">
        <v>4613</v>
      </c>
      <c r="D1680" s="9" t="s">
        <v>4614</v>
      </c>
      <c r="E1680">
        <f t="shared" si="339"/>
        <v>1</v>
      </c>
      <c r="F1680">
        <f t="shared" si="340"/>
        <v>0</v>
      </c>
      <c r="G1680">
        <f t="shared" si="341"/>
        <v>0</v>
      </c>
      <c r="H1680" s="12">
        <f t="shared" si="342"/>
        <v>4.745370370370372E-4</v>
      </c>
      <c r="I1680" t="b">
        <f t="shared" si="343"/>
        <v>0</v>
      </c>
      <c r="J1680" s="14">
        <f t="shared" si="344"/>
        <v>0</v>
      </c>
      <c r="K1680">
        <f t="shared" si="345"/>
        <v>0</v>
      </c>
      <c r="L1680" s="12">
        <f t="shared" si="350"/>
        <v>9.2250810185185355</v>
      </c>
      <c r="M1680" s="1">
        <f t="shared" si="346"/>
        <v>13284.11666666669</v>
      </c>
      <c r="N1680">
        <f t="shared" si="347"/>
        <v>0.68333333333333357</v>
      </c>
      <c r="O1680">
        <f t="shared" si="348"/>
        <v>0</v>
      </c>
      <c r="P1680">
        <f t="shared" si="349"/>
        <v>0</v>
      </c>
      <c r="Q1680">
        <f t="shared" si="338"/>
        <v>0</v>
      </c>
    </row>
    <row r="1681" spans="1:17" x14ac:dyDescent="0.25">
      <c r="A1681" s="6" t="s">
        <v>4615</v>
      </c>
      <c r="B1681" s="7" t="s">
        <v>4461</v>
      </c>
      <c r="C1681" s="10" t="s">
        <v>4616</v>
      </c>
      <c r="D1681" s="11" t="s">
        <v>4617</v>
      </c>
      <c r="E1681">
        <f t="shared" si="339"/>
        <v>1</v>
      </c>
      <c r="F1681">
        <f t="shared" si="340"/>
        <v>0</v>
      </c>
      <c r="G1681">
        <f t="shared" si="341"/>
        <v>0</v>
      </c>
      <c r="H1681" s="12">
        <f t="shared" si="342"/>
        <v>7.3379629629629628E-3</v>
      </c>
      <c r="I1681" t="b">
        <f t="shared" si="343"/>
        <v>0</v>
      </c>
      <c r="J1681" s="14">
        <f t="shared" si="344"/>
        <v>0</v>
      </c>
      <c r="K1681">
        <f t="shared" si="345"/>
        <v>0</v>
      </c>
      <c r="L1681" s="12">
        <f t="shared" si="350"/>
        <v>9.2324189814814979</v>
      </c>
      <c r="M1681" s="1">
        <f t="shared" si="346"/>
        <v>13294.683333333356</v>
      </c>
      <c r="N1681">
        <f t="shared" si="347"/>
        <v>10.566666666666666</v>
      </c>
      <c r="O1681">
        <f t="shared" si="348"/>
        <v>0</v>
      </c>
      <c r="P1681">
        <f t="shared" si="349"/>
        <v>0</v>
      </c>
      <c r="Q1681">
        <f t="shared" si="338"/>
        <v>0</v>
      </c>
    </row>
    <row r="1682" spans="1:17" x14ac:dyDescent="0.25">
      <c r="A1682" s="4" t="s">
        <v>4618</v>
      </c>
      <c r="B1682" s="5" t="s">
        <v>4461</v>
      </c>
      <c r="C1682" s="8" t="s">
        <v>4619</v>
      </c>
      <c r="D1682" s="9" t="s">
        <v>4620</v>
      </c>
      <c r="E1682">
        <f t="shared" si="339"/>
        <v>1</v>
      </c>
      <c r="F1682">
        <f t="shared" si="340"/>
        <v>0</v>
      </c>
      <c r="G1682">
        <f t="shared" si="341"/>
        <v>0</v>
      </c>
      <c r="H1682" s="12">
        <f t="shared" si="342"/>
        <v>9.5601851851851993E-3</v>
      </c>
      <c r="I1682" t="b">
        <f t="shared" si="343"/>
        <v>0</v>
      </c>
      <c r="J1682" s="14">
        <f t="shared" si="344"/>
        <v>0</v>
      </c>
      <c r="K1682">
        <f t="shared" si="345"/>
        <v>0</v>
      </c>
      <c r="L1682" s="12">
        <f t="shared" si="350"/>
        <v>9.2419791666666828</v>
      </c>
      <c r="M1682" s="1">
        <f t="shared" si="346"/>
        <v>13308.450000000024</v>
      </c>
      <c r="N1682">
        <f t="shared" si="347"/>
        <v>13.766666666666687</v>
      </c>
      <c r="O1682">
        <f t="shared" si="348"/>
        <v>0</v>
      </c>
      <c r="P1682">
        <f t="shared" si="349"/>
        <v>0</v>
      </c>
      <c r="Q1682">
        <f t="shared" si="338"/>
        <v>0</v>
      </c>
    </row>
    <row r="1683" spans="1:17" x14ac:dyDescent="0.25">
      <c r="A1683" s="6" t="s">
        <v>4621</v>
      </c>
      <c r="B1683" s="7" t="s">
        <v>4461</v>
      </c>
      <c r="C1683" s="10" t="s">
        <v>1032</v>
      </c>
      <c r="D1683" s="11" t="s">
        <v>4622</v>
      </c>
      <c r="E1683">
        <f t="shared" si="339"/>
        <v>0</v>
      </c>
      <c r="F1683">
        <f t="shared" si="340"/>
        <v>1</v>
      </c>
      <c r="G1683">
        <f t="shared" si="341"/>
        <v>0</v>
      </c>
      <c r="H1683" s="12">
        <f t="shared" si="342"/>
        <v>9.0277777777778567E-3</v>
      </c>
      <c r="I1683" t="b">
        <f t="shared" si="343"/>
        <v>0</v>
      </c>
      <c r="J1683" s="14">
        <f t="shared" si="344"/>
        <v>0</v>
      </c>
      <c r="K1683">
        <f t="shared" si="345"/>
        <v>0</v>
      </c>
      <c r="L1683" s="12">
        <f t="shared" si="350"/>
        <v>9.2510069444444607</v>
      </c>
      <c r="M1683" s="1">
        <f t="shared" si="346"/>
        <v>13321.450000000023</v>
      </c>
      <c r="N1683">
        <f t="shared" si="347"/>
        <v>0</v>
      </c>
      <c r="O1683">
        <f t="shared" si="348"/>
        <v>13.000000000000114</v>
      </c>
      <c r="P1683">
        <f t="shared" si="349"/>
        <v>0</v>
      </c>
      <c r="Q1683">
        <f t="shared" si="338"/>
        <v>0</v>
      </c>
    </row>
    <row r="1684" spans="1:17" x14ac:dyDescent="0.25">
      <c r="A1684" s="4" t="s">
        <v>4623</v>
      </c>
      <c r="B1684" s="5" t="s">
        <v>4461</v>
      </c>
      <c r="C1684" s="8" t="s">
        <v>4624</v>
      </c>
      <c r="D1684" s="9" t="s">
        <v>4625</v>
      </c>
      <c r="E1684">
        <f t="shared" si="339"/>
        <v>1</v>
      </c>
      <c r="F1684">
        <f t="shared" si="340"/>
        <v>0</v>
      </c>
      <c r="G1684">
        <f t="shared" si="341"/>
        <v>0</v>
      </c>
      <c r="H1684" s="12">
        <f t="shared" si="342"/>
        <v>2.1643518518519311E-3</v>
      </c>
      <c r="I1684" t="b">
        <f t="shared" si="343"/>
        <v>0</v>
      </c>
      <c r="J1684" s="14">
        <f t="shared" si="344"/>
        <v>0</v>
      </c>
      <c r="K1684">
        <f t="shared" si="345"/>
        <v>0</v>
      </c>
      <c r="L1684" s="12">
        <f t="shared" si="350"/>
        <v>9.253171296296312</v>
      </c>
      <c r="M1684" s="1">
        <f t="shared" si="346"/>
        <v>13324.566666666689</v>
      </c>
      <c r="N1684">
        <f t="shared" si="347"/>
        <v>3.1166666666667808</v>
      </c>
      <c r="O1684">
        <f t="shared" si="348"/>
        <v>0</v>
      </c>
      <c r="P1684">
        <f t="shared" si="349"/>
        <v>0</v>
      </c>
      <c r="Q1684">
        <f t="shared" si="338"/>
        <v>0</v>
      </c>
    </row>
    <row r="1685" spans="1:17" x14ac:dyDescent="0.25">
      <c r="A1685" s="6" t="s">
        <v>4626</v>
      </c>
      <c r="B1685" s="7" t="s">
        <v>4461</v>
      </c>
      <c r="C1685" s="10" t="s">
        <v>4627</v>
      </c>
      <c r="D1685" s="11" t="s">
        <v>1639</v>
      </c>
      <c r="E1685">
        <f t="shared" si="339"/>
        <v>1</v>
      </c>
      <c r="F1685">
        <f t="shared" si="340"/>
        <v>0</v>
      </c>
      <c r="G1685">
        <f t="shared" si="341"/>
        <v>0</v>
      </c>
      <c r="H1685" s="12">
        <f t="shared" si="342"/>
        <v>1.1087962962962994E-2</v>
      </c>
      <c r="I1685" t="b">
        <f t="shared" si="343"/>
        <v>0</v>
      </c>
      <c r="J1685" s="14">
        <f t="shared" si="344"/>
        <v>0</v>
      </c>
      <c r="K1685">
        <f t="shared" si="345"/>
        <v>0</v>
      </c>
      <c r="L1685" s="12">
        <f t="shared" si="350"/>
        <v>9.2642592592592745</v>
      </c>
      <c r="M1685" s="1">
        <f t="shared" si="346"/>
        <v>13340.533333333355</v>
      </c>
      <c r="N1685">
        <f t="shared" si="347"/>
        <v>15.966666666666711</v>
      </c>
      <c r="O1685">
        <f t="shared" si="348"/>
        <v>0</v>
      </c>
      <c r="P1685">
        <f t="shared" si="349"/>
        <v>0</v>
      </c>
      <c r="Q1685">
        <f t="shared" si="338"/>
        <v>0</v>
      </c>
    </row>
    <row r="1686" spans="1:17" x14ac:dyDescent="0.25">
      <c r="A1686" s="4" t="s">
        <v>4628</v>
      </c>
      <c r="B1686" s="5" t="s">
        <v>4461</v>
      </c>
      <c r="C1686" s="8" t="s">
        <v>4629</v>
      </c>
      <c r="D1686" s="9" t="s">
        <v>4630</v>
      </c>
      <c r="E1686">
        <f t="shared" si="339"/>
        <v>1</v>
      </c>
      <c r="F1686">
        <f t="shared" si="340"/>
        <v>0</v>
      </c>
      <c r="G1686">
        <f t="shared" si="341"/>
        <v>0</v>
      </c>
      <c r="H1686" s="12">
        <f t="shared" si="342"/>
        <v>9.3055555555554559E-3</v>
      </c>
      <c r="I1686" t="b">
        <f t="shared" si="343"/>
        <v>0</v>
      </c>
      <c r="J1686" s="14">
        <f t="shared" si="344"/>
        <v>0</v>
      </c>
      <c r="K1686">
        <f t="shared" si="345"/>
        <v>0</v>
      </c>
      <c r="L1686" s="12">
        <f t="shared" si="350"/>
        <v>9.2735648148148293</v>
      </c>
      <c r="M1686" s="1">
        <f t="shared" si="346"/>
        <v>13353.933333333354</v>
      </c>
      <c r="N1686">
        <f t="shared" si="347"/>
        <v>13.399999999999856</v>
      </c>
      <c r="O1686">
        <f t="shared" si="348"/>
        <v>0</v>
      </c>
      <c r="P1686">
        <f t="shared" si="349"/>
        <v>0</v>
      </c>
      <c r="Q1686">
        <f t="shared" si="338"/>
        <v>0</v>
      </c>
    </row>
    <row r="1687" spans="1:17" x14ac:dyDescent="0.25">
      <c r="A1687" s="6" t="s">
        <v>4631</v>
      </c>
      <c r="B1687" s="7" t="s">
        <v>4461</v>
      </c>
      <c r="C1687" s="10" t="s">
        <v>4632</v>
      </c>
      <c r="D1687" s="11" t="s">
        <v>4633</v>
      </c>
      <c r="E1687">
        <f t="shared" si="339"/>
        <v>0</v>
      </c>
      <c r="F1687">
        <f t="shared" si="340"/>
        <v>1</v>
      </c>
      <c r="G1687">
        <f t="shared" si="341"/>
        <v>0</v>
      </c>
      <c r="H1687" s="12">
        <f t="shared" si="342"/>
        <v>3.5300925925925153E-3</v>
      </c>
      <c r="I1687" t="b">
        <f t="shared" si="343"/>
        <v>0</v>
      </c>
      <c r="J1687" s="14">
        <f t="shared" si="344"/>
        <v>0</v>
      </c>
      <c r="K1687">
        <f t="shared" si="345"/>
        <v>0</v>
      </c>
      <c r="L1687" s="12">
        <f t="shared" si="350"/>
        <v>9.277094907407422</v>
      </c>
      <c r="M1687" s="1">
        <f t="shared" si="346"/>
        <v>13359.016666666686</v>
      </c>
      <c r="N1687">
        <f t="shared" si="347"/>
        <v>0</v>
      </c>
      <c r="O1687">
        <f t="shared" si="348"/>
        <v>5.083333333333222</v>
      </c>
      <c r="P1687">
        <f t="shared" si="349"/>
        <v>0</v>
      </c>
      <c r="Q1687">
        <f t="shared" si="338"/>
        <v>0</v>
      </c>
    </row>
    <row r="1688" spans="1:17" x14ac:dyDescent="0.25">
      <c r="A1688" s="4" t="s">
        <v>202</v>
      </c>
      <c r="B1688" s="5" t="s">
        <v>4461</v>
      </c>
      <c r="C1688" s="8" t="s">
        <v>4634</v>
      </c>
      <c r="D1688" s="9" t="s">
        <v>4635</v>
      </c>
      <c r="E1688">
        <f t="shared" si="339"/>
        <v>0</v>
      </c>
      <c r="F1688">
        <f t="shared" si="340"/>
        <v>1</v>
      </c>
      <c r="G1688">
        <f t="shared" si="341"/>
        <v>0</v>
      </c>
      <c r="H1688" s="12">
        <f t="shared" si="342"/>
        <v>8.2986111111110761E-3</v>
      </c>
      <c r="I1688" t="b">
        <f t="shared" si="343"/>
        <v>0</v>
      </c>
      <c r="J1688" s="14">
        <f t="shared" si="344"/>
        <v>0</v>
      </c>
      <c r="K1688">
        <f t="shared" si="345"/>
        <v>0</v>
      </c>
      <c r="L1688" s="12">
        <f t="shared" si="350"/>
        <v>9.2853935185185339</v>
      </c>
      <c r="M1688" s="1">
        <f t="shared" si="346"/>
        <v>13370.966666666689</v>
      </c>
      <c r="N1688">
        <f t="shared" si="347"/>
        <v>0</v>
      </c>
      <c r="O1688">
        <f t="shared" si="348"/>
        <v>11.94999999999995</v>
      </c>
      <c r="P1688">
        <f t="shared" si="349"/>
        <v>0</v>
      </c>
      <c r="Q1688">
        <f t="shared" ref="Q1688:Q1751" si="351">ROUNDUP(P1688,0)</f>
        <v>0</v>
      </c>
    </row>
    <row r="1689" spans="1:17" x14ac:dyDescent="0.25">
      <c r="A1689" s="6" t="s">
        <v>4636</v>
      </c>
      <c r="B1689" s="7" t="s">
        <v>4461</v>
      </c>
      <c r="C1689" s="10" t="s">
        <v>4637</v>
      </c>
      <c r="D1689" s="11" t="s">
        <v>4638</v>
      </c>
      <c r="E1689">
        <f t="shared" si="339"/>
        <v>0</v>
      </c>
      <c r="F1689">
        <f t="shared" si="340"/>
        <v>1</v>
      </c>
      <c r="G1689">
        <f t="shared" si="341"/>
        <v>0</v>
      </c>
      <c r="H1689" s="12">
        <f t="shared" si="342"/>
        <v>5.1273148148147651E-3</v>
      </c>
      <c r="I1689" t="b">
        <f t="shared" si="343"/>
        <v>0</v>
      </c>
      <c r="J1689" s="14">
        <f t="shared" si="344"/>
        <v>0</v>
      </c>
      <c r="K1689">
        <f t="shared" si="345"/>
        <v>0</v>
      </c>
      <c r="L1689" s="12">
        <f t="shared" si="350"/>
        <v>9.290520833333348</v>
      </c>
      <c r="M1689" s="1">
        <f t="shared" si="346"/>
        <v>13378.350000000022</v>
      </c>
      <c r="N1689">
        <f t="shared" si="347"/>
        <v>0</v>
      </c>
      <c r="O1689">
        <f t="shared" si="348"/>
        <v>7.3833333333332618</v>
      </c>
      <c r="P1689">
        <f t="shared" si="349"/>
        <v>0</v>
      </c>
      <c r="Q1689">
        <f t="shared" si="351"/>
        <v>0</v>
      </c>
    </row>
    <row r="1690" spans="1:17" x14ac:dyDescent="0.25">
      <c r="A1690" s="4" t="s">
        <v>4639</v>
      </c>
      <c r="B1690" s="5" t="s">
        <v>4461</v>
      </c>
      <c r="C1690" s="8" t="s">
        <v>4640</v>
      </c>
      <c r="D1690" s="9" t="s">
        <v>4641</v>
      </c>
      <c r="E1690">
        <f t="shared" si="339"/>
        <v>0</v>
      </c>
      <c r="F1690">
        <f t="shared" si="340"/>
        <v>1</v>
      </c>
      <c r="G1690">
        <f t="shared" si="341"/>
        <v>0</v>
      </c>
      <c r="H1690" s="12">
        <f t="shared" si="342"/>
        <v>4.3402777777779011E-3</v>
      </c>
      <c r="I1690" t="b">
        <f t="shared" si="343"/>
        <v>0</v>
      </c>
      <c r="J1690" s="14">
        <f t="shared" si="344"/>
        <v>0</v>
      </c>
      <c r="K1690">
        <f t="shared" si="345"/>
        <v>0</v>
      </c>
      <c r="L1690" s="12">
        <f t="shared" si="350"/>
        <v>9.2948611111111266</v>
      </c>
      <c r="M1690" s="1">
        <f t="shared" si="346"/>
        <v>13384.600000000024</v>
      </c>
      <c r="N1690">
        <f t="shared" si="347"/>
        <v>0</v>
      </c>
      <c r="O1690">
        <f t="shared" si="348"/>
        <v>6.2500000000001776</v>
      </c>
      <c r="P1690">
        <f t="shared" si="349"/>
        <v>0</v>
      </c>
      <c r="Q1690">
        <f t="shared" si="351"/>
        <v>0</v>
      </c>
    </row>
    <row r="1691" spans="1:17" x14ac:dyDescent="0.25">
      <c r="A1691" s="6" t="s">
        <v>224</v>
      </c>
      <c r="B1691" s="7" t="s">
        <v>4461</v>
      </c>
      <c r="C1691" s="10" t="s">
        <v>4642</v>
      </c>
      <c r="D1691" s="11" t="s">
        <v>4643</v>
      </c>
      <c r="E1691">
        <f t="shared" si="339"/>
        <v>1</v>
      </c>
      <c r="F1691">
        <f t="shared" si="340"/>
        <v>0</v>
      </c>
      <c r="G1691">
        <f t="shared" si="341"/>
        <v>0</v>
      </c>
      <c r="H1691" s="12">
        <f t="shared" si="342"/>
        <v>1.085648148148155E-2</v>
      </c>
      <c r="I1691" t="b">
        <f t="shared" si="343"/>
        <v>0</v>
      </c>
      <c r="J1691" s="14">
        <f t="shared" si="344"/>
        <v>0</v>
      </c>
      <c r="K1691">
        <f t="shared" si="345"/>
        <v>0</v>
      </c>
      <c r="L1691" s="12">
        <f t="shared" si="350"/>
        <v>9.3057175925926074</v>
      </c>
      <c r="M1691" s="1">
        <f t="shared" si="346"/>
        <v>13400.233333333355</v>
      </c>
      <c r="N1691">
        <f t="shared" si="347"/>
        <v>15.633333333333432</v>
      </c>
      <c r="O1691">
        <f t="shared" si="348"/>
        <v>0</v>
      </c>
      <c r="P1691">
        <f t="shared" si="349"/>
        <v>0</v>
      </c>
      <c r="Q1691">
        <f t="shared" si="351"/>
        <v>0</v>
      </c>
    </row>
    <row r="1692" spans="1:17" x14ac:dyDescent="0.25">
      <c r="A1692" s="4" t="s">
        <v>4644</v>
      </c>
      <c r="B1692" s="5" t="s">
        <v>4461</v>
      </c>
      <c r="C1692" s="8" t="s">
        <v>4645</v>
      </c>
      <c r="D1692" s="9" t="s">
        <v>4646</v>
      </c>
      <c r="E1692">
        <f t="shared" si="339"/>
        <v>1</v>
      </c>
      <c r="F1692">
        <f t="shared" si="340"/>
        <v>0</v>
      </c>
      <c r="G1692">
        <f t="shared" si="341"/>
        <v>0</v>
      </c>
      <c r="H1692" s="12">
        <f t="shared" si="342"/>
        <v>1.0763888888888906E-2</v>
      </c>
      <c r="I1692" t="b">
        <f t="shared" si="343"/>
        <v>0</v>
      </c>
      <c r="J1692" s="14">
        <f t="shared" si="344"/>
        <v>0</v>
      </c>
      <c r="K1692">
        <f t="shared" si="345"/>
        <v>0</v>
      </c>
      <c r="L1692" s="12">
        <f t="shared" si="350"/>
        <v>9.316481481481496</v>
      </c>
      <c r="M1692" s="1">
        <f t="shared" si="346"/>
        <v>13415.733333333354</v>
      </c>
      <c r="N1692">
        <f t="shared" si="347"/>
        <v>15.500000000000025</v>
      </c>
      <c r="O1692">
        <f t="shared" si="348"/>
        <v>0</v>
      </c>
      <c r="P1692">
        <f t="shared" si="349"/>
        <v>0</v>
      </c>
      <c r="Q1692">
        <f t="shared" si="351"/>
        <v>0</v>
      </c>
    </row>
    <row r="1693" spans="1:17" x14ac:dyDescent="0.25">
      <c r="A1693" s="6" t="s">
        <v>4647</v>
      </c>
      <c r="B1693" s="7" t="s">
        <v>4461</v>
      </c>
      <c r="C1693" s="10" t="s">
        <v>4648</v>
      </c>
      <c r="D1693" s="11" t="s">
        <v>4649</v>
      </c>
      <c r="E1693">
        <f t="shared" si="339"/>
        <v>1</v>
      </c>
      <c r="F1693">
        <f t="shared" si="340"/>
        <v>0</v>
      </c>
      <c r="G1693">
        <f t="shared" si="341"/>
        <v>0</v>
      </c>
      <c r="H1693" s="12">
        <f t="shared" si="342"/>
        <v>4.861111111111871E-4</v>
      </c>
      <c r="I1693" t="b">
        <f t="shared" si="343"/>
        <v>0</v>
      </c>
      <c r="J1693" s="14">
        <f t="shared" si="344"/>
        <v>0</v>
      </c>
      <c r="K1693">
        <f t="shared" si="345"/>
        <v>0</v>
      </c>
      <c r="L1693" s="12">
        <f t="shared" si="350"/>
        <v>9.3169675925926079</v>
      </c>
      <c r="M1693" s="1">
        <f t="shared" si="346"/>
        <v>13416.433333333356</v>
      </c>
      <c r="N1693">
        <f t="shared" si="347"/>
        <v>0.70000000000010942</v>
      </c>
      <c r="O1693">
        <f t="shared" si="348"/>
        <v>0</v>
      </c>
      <c r="P1693">
        <f t="shared" si="349"/>
        <v>0</v>
      </c>
      <c r="Q1693">
        <f t="shared" si="351"/>
        <v>0</v>
      </c>
    </row>
    <row r="1694" spans="1:17" x14ac:dyDescent="0.25">
      <c r="A1694" s="4" t="s">
        <v>4650</v>
      </c>
      <c r="B1694" s="5" t="s">
        <v>4461</v>
      </c>
      <c r="C1694" s="8" t="s">
        <v>4651</v>
      </c>
      <c r="D1694" s="9" t="s">
        <v>4652</v>
      </c>
      <c r="E1694">
        <f t="shared" si="339"/>
        <v>0</v>
      </c>
      <c r="F1694">
        <f t="shared" si="340"/>
        <v>1</v>
      </c>
      <c r="G1694">
        <f t="shared" si="341"/>
        <v>0</v>
      </c>
      <c r="H1694" s="12">
        <f t="shared" si="342"/>
        <v>5.4745370370370416E-3</v>
      </c>
      <c r="I1694" t="b">
        <f t="shared" si="343"/>
        <v>0</v>
      </c>
      <c r="J1694" s="14">
        <f t="shared" si="344"/>
        <v>0</v>
      </c>
      <c r="K1694">
        <f t="shared" si="345"/>
        <v>0</v>
      </c>
      <c r="L1694" s="12">
        <f t="shared" si="350"/>
        <v>9.3224421296296445</v>
      </c>
      <c r="M1694" s="1">
        <f t="shared" si="346"/>
        <v>13424.316666666689</v>
      </c>
      <c r="N1694">
        <f t="shared" si="347"/>
        <v>0</v>
      </c>
      <c r="O1694">
        <f t="shared" si="348"/>
        <v>7.88333333333334</v>
      </c>
      <c r="P1694">
        <f t="shared" si="349"/>
        <v>0</v>
      </c>
      <c r="Q1694">
        <f t="shared" si="351"/>
        <v>0</v>
      </c>
    </row>
    <row r="1695" spans="1:17" x14ac:dyDescent="0.25">
      <c r="A1695" s="6" t="s">
        <v>2106</v>
      </c>
      <c r="B1695" s="7" t="s">
        <v>4461</v>
      </c>
      <c r="C1695" s="10" t="s">
        <v>4653</v>
      </c>
      <c r="D1695" s="11" t="s">
        <v>4654</v>
      </c>
      <c r="E1695">
        <f t="shared" si="339"/>
        <v>1</v>
      </c>
      <c r="F1695">
        <f t="shared" si="340"/>
        <v>0</v>
      </c>
      <c r="G1695">
        <f t="shared" si="341"/>
        <v>0</v>
      </c>
      <c r="H1695" s="12">
        <f t="shared" si="342"/>
        <v>2.6273148148148184E-3</v>
      </c>
      <c r="I1695" t="b">
        <f t="shared" si="343"/>
        <v>0</v>
      </c>
      <c r="J1695" s="14">
        <f t="shared" si="344"/>
        <v>0</v>
      </c>
      <c r="K1695">
        <f t="shared" si="345"/>
        <v>0</v>
      </c>
      <c r="L1695" s="12">
        <f t="shared" si="350"/>
        <v>9.3250694444444591</v>
      </c>
      <c r="M1695" s="1">
        <f t="shared" si="346"/>
        <v>13428.10000000002</v>
      </c>
      <c r="N1695">
        <f t="shared" si="347"/>
        <v>3.7833333333333385</v>
      </c>
      <c r="O1695">
        <f t="shared" si="348"/>
        <v>0</v>
      </c>
      <c r="P1695">
        <f t="shared" si="349"/>
        <v>0</v>
      </c>
      <c r="Q1695">
        <f t="shared" si="351"/>
        <v>0</v>
      </c>
    </row>
    <row r="1696" spans="1:17" x14ac:dyDescent="0.25">
      <c r="A1696" s="4" t="s">
        <v>4655</v>
      </c>
      <c r="B1696" s="5" t="s">
        <v>4461</v>
      </c>
      <c r="C1696" s="8" t="s">
        <v>4656</v>
      </c>
      <c r="D1696" s="9" t="s">
        <v>4657</v>
      </c>
      <c r="E1696">
        <f t="shared" si="339"/>
        <v>1</v>
      </c>
      <c r="F1696">
        <f t="shared" si="340"/>
        <v>0</v>
      </c>
      <c r="G1696">
        <f t="shared" si="341"/>
        <v>0</v>
      </c>
      <c r="H1696" s="12">
        <f t="shared" si="342"/>
        <v>6.8402777777777368E-3</v>
      </c>
      <c r="I1696" t="b">
        <f t="shared" si="343"/>
        <v>0</v>
      </c>
      <c r="J1696" s="14">
        <f t="shared" si="344"/>
        <v>0</v>
      </c>
      <c r="K1696">
        <f t="shared" si="345"/>
        <v>0</v>
      </c>
      <c r="L1696" s="12">
        <f t="shared" si="350"/>
        <v>9.3319097222222371</v>
      </c>
      <c r="M1696" s="1">
        <f t="shared" si="346"/>
        <v>13437.950000000023</v>
      </c>
      <c r="N1696">
        <f t="shared" si="347"/>
        <v>9.849999999999941</v>
      </c>
      <c r="O1696">
        <f t="shared" si="348"/>
        <v>0</v>
      </c>
      <c r="P1696">
        <f t="shared" si="349"/>
        <v>0</v>
      </c>
      <c r="Q1696">
        <f t="shared" si="351"/>
        <v>0</v>
      </c>
    </row>
    <row r="1697" spans="1:17" x14ac:dyDescent="0.25">
      <c r="A1697" s="6" t="s">
        <v>4658</v>
      </c>
      <c r="B1697" s="7" t="s">
        <v>4461</v>
      </c>
      <c r="C1697" s="10" t="s">
        <v>3839</v>
      </c>
      <c r="D1697" s="11" t="s">
        <v>4659</v>
      </c>
      <c r="E1697">
        <f t="shared" si="339"/>
        <v>1</v>
      </c>
      <c r="F1697">
        <f t="shared" si="340"/>
        <v>0</v>
      </c>
      <c r="G1697">
        <f t="shared" si="341"/>
        <v>0</v>
      </c>
      <c r="H1697" s="12">
        <f t="shared" si="342"/>
        <v>1.3773148148147341E-3</v>
      </c>
      <c r="I1697" t="b">
        <f t="shared" si="343"/>
        <v>0</v>
      </c>
      <c r="J1697" s="14">
        <f t="shared" si="344"/>
        <v>0</v>
      </c>
      <c r="K1697">
        <f t="shared" si="345"/>
        <v>0</v>
      </c>
      <c r="L1697" s="12">
        <f t="shared" si="350"/>
        <v>9.3332870370370511</v>
      </c>
      <c r="M1697" s="1">
        <f t="shared" si="346"/>
        <v>13439.933333333352</v>
      </c>
      <c r="N1697">
        <f t="shared" si="347"/>
        <v>1.983333333333217</v>
      </c>
      <c r="O1697">
        <f t="shared" si="348"/>
        <v>0</v>
      </c>
      <c r="P1697">
        <f t="shared" si="349"/>
        <v>0</v>
      </c>
      <c r="Q1697">
        <f t="shared" si="351"/>
        <v>0</v>
      </c>
    </row>
    <row r="1698" spans="1:17" x14ac:dyDescent="0.25">
      <c r="A1698" s="4" t="s">
        <v>4595</v>
      </c>
      <c r="B1698" s="5" t="s">
        <v>4461</v>
      </c>
      <c r="C1698" s="8" t="s">
        <v>4660</v>
      </c>
      <c r="D1698" s="9" t="s">
        <v>4661</v>
      </c>
      <c r="E1698">
        <f t="shared" si="339"/>
        <v>0</v>
      </c>
      <c r="F1698">
        <f t="shared" si="340"/>
        <v>0</v>
      </c>
      <c r="G1698">
        <f t="shared" si="341"/>
        <v>1</v>
      </c>
      <c r="H1698" s="12">
        <f t="shared" si="342"/>
        <v>6.3194444444443221E-3</v>
      </c>
      <c r="I1698" t="b">
        <f t="shared" si="343"/>
        <v>0</v>
      </c>
      <c r="J1698" s="14">
        <f t="shared" si="344"/>
        <v>0</v>
      </c>
      <c r="K1698">
        <f t="shared" si="345"/>
        <v>0</v>
      </c>
      <c r="L1698" s="12">
        <f t="shared" si="350"/>
        <v>9.3332870370370511</v>
      </c>
      <c r="M1698" s="1">
        <f t="shared" si="346"/>
        <v>13439.933333333352</v>
      </c>
      <c r="N1698">
        <f t="shared" si="347"/>
        <v>0</v>
      </c>
      <c r="O1698">
        <f t="shared" si="348"/>
        <v>0</v>
      </c>
      <c r="P1698">
        <f t="shared" si="349"/>
        <v>9.0999999999998238</v>
      </c>
      <c r="Q1698">
        <f t="shared" si="351"/>
        <v>10</v>
      </c>
    </row>
    <row r="1699" spans="1:17" x14ac:dyDescent="0.25">
      <c r="A1699" s="6" t="s">
        <v>4662</v>
      </c>
      <c r="B1699" s="7" t="s">
        <v>4461</v>
      </c>
      <c r="C1699" s="10" t="s">
        <v>4663</v>
      </c>
      <c r="D1699" s="11" t="s">
        <v>4664</v>
      </c>
      <c r="E1699">
        <f t="shared" si="339"/>
        <v>0</v>
      </c>
      <c r="F1699">
        <f t="shared" si="340"/>
        <v>1</v>
      </c>
      <c r="G1699">
        <f t="shared" si="341"/>
        <v>0</v>
      </c>
      <c r="H1699" s="12">
        <f t="shared" si="342"/>
        <v>4.1666666666666519E-3</v>
      </c>
      <c r="I1699" t="b">
        <f t="shared" si="343"/>
        <v>0</v>
      </c>
      <c r="J1699" s="14">
        <f t="shared" si="344"/>
        <v>0</v>
      </c>
      <c r="K1699">
        <f t="shared" si="345"/>
        <v>0</v>
      </c>
      <c r="L1699" s="12">
        <f t="shared" si="350"/>
        <v>9.3374537037037175</v>
      </c>
      <c r="M1699" s="1">
        <f t="shared" si="346"/>
        <v>13445.933333333354</v>
      </c>
      <c r="N1699">
        <f t="shared" si="347"/>
        <v>0</v>
      </c>
      <c r="O1699">
        <f t="shared" si="348"/>
        <v>5.9999999999999787</v>
      </c>
      <c r="P1699">
        <f t="shared" si="349"/>
        <v>0</v>
      </c>
      <c r="Q1699">
        <f t="shared" si="351"/>
        <v>0</v>
      </c>
    </row>
    <row r="1700" spans="1:17" x14ac:dyDescent="0.25">
      <c r="A1700" s="4" t="s">
        <v>4665</v>
      </c>
      <c r="B1700" s="5" t="s">
        <v>4461</v>
      </c>
      <c r="C1700" s="8" t="s">
        <v>1398</v>
      </c>
      <c r="D1700" s="9" t="s">
        <v>4666</v>
      </c>
      <c r="E1700">
        <f t="shared" si="339"/>
        <v>1</v>
      </c>
      <c r="F1700">
        <f t="shared" si="340"/>
        <v>0</v>
      </c>
      <c r="G1700">
        <f t="shared" si="341"/>
        <v>0</v>
      </c>
      <c r="H1700" s="12">
        <f t="shared" si="342"/>
        <v>2.1875000000000089E-3</v>
      </c>
      <c r="I1700" t="b">
        <f t="shared" si="343"/>
        <v>0</v>
      </c>
      <c r="J1700" s="14">
        <f t="shared" si="344"/>
        <v>0</v>
      </c>
      <c r="K1700">
        <f t="shared" si="345"/>
        <v>0</v>
      </c>
      <c r="L1700" s="12">
        <f t="shared" si="350"/>
        <v>9.3396412037037173</v>
      </c>
      <c r="M1700" s="1">
        <f t="shared" si="346"/>
        <v>13449.083333333352</v>
      </c>
      <c r="N1700">
        <f t="shared" si="347"/>
        <v>3.1500000000000128</v>
      </c>
      <c r="O1700">
        <f t="shared" si="348"/>
        <v>0</v>
      </c>
      <c r="P1700">
        <f t="shared" si="349"/>
        <v>0</v>
      </c>
      <c r="Q1700">
        <f t="shared" si="351"/>
        <v>0</v>
      </c>
    </row>
    <row r="1701" spans="1:17" x14ac:dyDescent="0.25">
      <c r="A1701" s="6" t="s">
        <v>4595</v>
      </c>
      <c r="B1701" s="7" t="s">
        <v>4461</v>
      </c>
      <c r="C1701" s="10" t="s">
        <v>4667</v>
      </c>
      <c r="D1701" s="11" t="s">
        <v>4668</v>
      </c>
      <c r="E1701">
        <f t="shared" si="339"/>
        <v>0</v>
      </c>
      <c r="F1701">
        <f t="shared" si="340"/>
        <v>0</v>
      </c>
      <c r="G1701">
        <f t="shared" si="341"/>
        <v>1</v>
      </c>
      <c r="H1701" s="12">
        <f t="shared" si="342"/>
        <v>4.2939814814815236E-3</v>
      </c>
      <c r="I1701" t="b">
        <f t="shared" si="343"/>
        <v>0</v>
      </c>
      <c r="J1701" s="14">
        <f t="shared" si="344"/>
        <v>0</v>
      </c>
      <c r="K1701">
        <f t="shared" si="345"/>
        <v>0</v>
      </c>
      <c r="L1701" s="12">
        <f t="shared" si="350"/>
        <v>9.3396412037037173</v>
      </c>
      <c r="M1701" s="1">
        <f t="shared" si="346"/>
        <v>13449.083333333352</v>
      </c>
      <c r="N1701">
        <f t="shared" si="347"/>
        <v>0</v>
      </c>
      <c r="O1701">
        <f t="shared" si="348"/>
        <v>0</v>
      </c>
      <c r="P1701">
        <f t="shared" si="349"/>
        <v>6.183333333333394</v>
      </c>
      <c r="Q1701">
        <f t="shared" si="351"/>
        <v>7</v>
      </c>
    </row>
    <row r="1702" spans="1:17" x14ac:dyDescent="0.25">
      <c r="A1702" s="4" t="s">
        <v>84</v>
      </c>
      <c r="B1702" s="5" t="s">
        <v>4461</v>
      </c>
      <c r="C1702" s="8" t="s">
        <v>4669</v>
      </c>
      <c r="D1702" s="9" t="s">
        <v>4670</v>
      </c>
      <c r="E1702">
        <f t="shared" si="339"/>
        <v>0</v>
      </c>
      <c r="F1702">
        <f t="shared" si="340"/>
        <v>1</v>
      </c>
      <c r="G1702">
        <f t="shared" si="341"/>
        <v>0</v>
      </c>
      <c r="H1702" s="12">
        <f t="shared" si="342"/>
        <v>2.4884259259259078E-3</v>
      </c>
      <c r="I1702" t="b">
        <f t="shared" si="343"/>
        <v>0</v>
      </c>
      <c r="J1702" s="14">
        <f t="shared" si="344"/>
        <v>0</v>
      </c>
      <c r="K1702">
        <f t="shared" si="345"/>
        <v>0</v>
      </c>
      <c r="L1702" s="12">
        <f t="shared" si="350"/>
        <v>9.3421296296296426</v>
      </c>
      <c r="M1702" s="1">
        <f t="shared" si="346"/>
        <v>13452.666666666686</v>
      </c>
      <c r="N1702">
        <f t="shared" si="347"/>
        <v>0</v>
      </c>
      <c r="O1702">
        <f t="shared" si="348"/>
        <v>3.5833333333333073</v>
      </c>
      <c r="P1702">
        <f t="shared" si="349"/>
        <v>0</v>
      </c>
      <c r="Q1702">
        <f t="shared" si="351"/>
        <v>0</v>
      </c>
    </row>
    <row r="1703" spans="1:17" x14ac:dyDescent="0.25">
      <c r="A1703" s="6" t="s">
        <v>4671</v>
      </c>
      <c r="B1703" s="7" t="s">
        <v>4461</v>
      </c>
      <c r="C1703" s="10" t="s">
        <v>4672</v>
      </c>
      <c r="D1703" s="11" t="s">
        <v>4673</v>
      </c>
      <c r="E1703">
        <f t="shared" si="339"/>
        <v>1</v>
      </c>
      <c r="F1703">
        <f t="shared" si="340"/>
        <v>0</v>
      </c>
      <c r="G1703">
        <f t="shared" si="341"/>
        <v>0</v>
      </c>
      <c r="H1703" s="12">
        <f t="shared" si="342"/>
        <v>4.9652777777777768E-3</v>
      </c>
      <c r="I1703" t="b">
        <f t="shared" si="343"/>
        <v>0</v>
      </c>
      <c r="J1703" s="14">
        <f t="shared" si="344"/>
        <v>0</v>
      </c>
      <c r="K1703">
        <f t="shared" si="345"/>
        <v>0</v>
      </c>
      <c r="L1703" s="12">
        <f t="shared" si="350"/>
        <v>9.3470949074074205</v>
      </c>
      <c r="M1703" s="1">
        <f t="shared" si="346"/>
        <v>13459.816666666686</v>
      </c>
      <c r="N1703">
        <f t="shared" si="347"/>
        <v>7.1499999999999986</v>
      </c>
      <c r="O1703">
        <f t="shared" si="348"/>
        <v>0</v>
      </c>
      <c r="P1703">
        <f t="shared" si="349"/>
        <v>0</v>
      </c>
      <c r="Q1703">
        <f t="shared" si="351"/>
        <v>0</v>
      </c>
    </row>
    <row r="1704" spans="1:17" x14ac:dyDescent="0.25">
      <c r="A1704" s="4" t="s">
        <v>4674</v>
      </c>
      <c r="B1704" s="5" t="s">
        <v>4461</v>
      </c>
      <c r="C1704" s="8" t="s">
        <v>4675</v>
      </c>
      <c r="D1704" s="9" t="s">
        <v>4676</v>
      </c>
      <c r="E1704">
        <f t="shared" si="339"/>
        <v>0</v>
      </c>
      <c r="F1704">
        <f t="shared" si="340"/>
        <v>0</v>
      </c>
      <c r="G1704">
        <f t="shared" si="341"/>
        <v>1</v>
      </c>
      <c r="H1704" s="12">
        <f t="shared" si="342"/>
        <v>5.3703703703703587E-3</v>
      </c>
      <c r="I1704" t="b">
        <f t="shared" si="343"/>
        <v>0</v>
      </c>
      <c r="J1704" s="14">
        <f t="shared" si="344"/>
        <v>0</v>
      </c>
      <c r="K1704">
        <f t="shared" si="345"/>
        <v>0</v>
      </c>
      <c r="L1704" s="12">
        <f t="shared" si="350"/>
        <v>9.3470949074074205</v>
      </c>
      <c r="M1704" s="1">
        <f t="shared" si="346"/>
        <v>13459.816666666686</v>
      </c>
      <c r="N1704">
        <f t="shared" si="347"/>
        <v>0</v>
      </c>
      <c r="O1704">
        <f t="shared" si="348"/>
        <v>0</v>
      </c>
      <c r="P1704">
        <f t="shared" si="349"/>
        <v>7.7333333333333165</v>
      </c>
      <c r="Q1704">
        <f t="shared" si="351"/>
        <v>8</v>
      </c>
    </row>
    <row r="1705" spans="1:17" x14ac:dyDescent="0.25">
      <c r="A1705" s="6" t="s">
        <v>4677</v>
      </c>
      <c r="B1705" s="7" t="s">
        <v>4461</v>
      </c>
      <c r="C1705" s="10" t="s">
        <v>4678</v>
      </c>
      <c r="D1705" s="11" t="s">
        <v>4679</v>
      </c>
      <c r="E1705">
        <f t="shared" si="339"/>
        <v>1</v>
      </c>
      <c r="F1705">
        <f t="shared" si="340"/>
        <v>0</v>
      </c>
      <c r="G1705">
        <f t="shared" si="341"/>
        <v>0</v>
      </c>
      <c r="H1705" s="12">
        <f t="shared" si="342"/>
        <v>1.7939814814815769E-3</v>
      </c>
      <c r="I1705" t="b">
        <f t="shared" si="343"/>
        <v>0</v>
      </c>
      <c r="J1705" s="14">
        <f t="shared" si="344"/>
        <v>0</v>
      </c>
      <c r="K1705">
        <f t="shared" si="345"/>
        <v>0</v>
      </c>
      <c r="L1705" s="12">
        <f t="shared" si="350"/>
        <v>9.3488888888889026</v>
      </c>
      <c r="M1705" s="1">
        <f t="shared" si="346"/>
        <v>13462.40000000002</v>
      </c>
      <c r="N1705">
        <f t="shared" si="347"/>
        <v>2.5833333333334707</v>
      </c>
      <c r="O1705">
        <f t="shared" si="348"/>
        <v>0</v>
      </c>
      <c r="P1705">
        <f t="shared" si="349"/>
        <v>0</v>
      </c>
      <c r="Q1705">
        <f t="shared" si="351"/>
        <v>0</v>
      </c>
    </row>
    <row r="1706" spans="1:17" x14ac:dyDescent="0.25">
      <c r="A1706" s="4" t="s">
        <v>1659</v>
      </c>
      <c r="B1706" s="5" t="s">
        <v>4461</v>
      </c>
      <c r="C1706" s="8" t="s">
        <v>4680</v>
      </c>
      <c r="D1706" s="9" t="s">
        <v>4681</v>
      </c>
      <c r="E1706">
        <f t="shared" si="339"/>
        <v>1</v>
      </c>
      <c r="F1706">
        <f t="shared" si="340"/>
        <v>0</v>
      </c>
      <c r="G1706">
        <f t="shared" si="341"/>
        <v>0</v>
      </c>
      <c r="H1706" s="12">
        <f t="shared" si="342"/>
        <v>6.0648148148148007E-3</v>
      </c>
      <c r="I1706" t="b">
        <f t="shared" si="343"/>
        <v>0</v>
      </c>
      <c r="J1706" s="14">
        <f t="shared" si="344"/>
        <v>0</v>
      </c>
      <c r="K1706">
        <f t="shared" si="345"/>
        <v>0</v>
      </c>
      <c r="L1706" s="12">
        <f t="shared" si="350"/>
        <v>9.3549537037037176</v>
      </c>
      <c r="M1706" s="1">
        <f t="shared" si="346"/>
        <v>13471.133333333353</v>
      </c>
      <c r="N1706">
        <f t="shared" si="347"/>
        <v>8.733333333333313</v>
      </c>
      <c r="O1706">
        <f t="shared" si="348"/>
        <v>0</v>
      </c>
      <c r="P1706">
        <f t="shared" si="349"/>
        <v>0</v>
      </c>
      <c r="Q1706">
        <f t="shared" si="351"/>
        <v>0</v>
      </c>
    </row>
    <row r="1707" spans="1:17" x14ac:dyDescent="0.25">
      <c r="A1707" s="6" t="s">
        <v>4682</v>
      </c>
      <c r="B1707" s="7" t="s">
        <v>4461</v>
      </c>
      <c r="C1707" s="10" t="s">
        <v>4683</v>
      </c>
      <c r="D1707" s="11" t="s">
        <v>4684</v>
      </c>
      <c r="E1707">
        <f t="shared" si="339"/>
        <v>1</v>
      </c>
      <c r="F1707">
        <f t="shared" si="340"/>
        <v>0</v>
      </c>
      <c r="G1707">
        <f t="shared" si="341"/>
        <v>0</v>
      </c>
      <c r="H1707" s="12">
        <f t="shared" si="342"/>
        <v>2.2916666666666918E-3</v>
      </c>
      <c r="I1707" t="b">
        <f t="shared" si="343"/>
        <v>0</v>
      </c>
      <c r="J1707" s="14">
        <f t="shared" si="344"/>
        <v>0</v>
      </c>
      <c r="K1707">
        <f t="shared" si="345"/>
        <v>0</v>
      </c>
      <c r="L1707" s="12">
        <f t="shared" si="350"/>
        <v>9.357245370370384</v>
      </c>
      <c r="M1707" s="1">
        <f t="shared" si="346"/>
        <v>13474.433333333352</v>
      </c>
      <c r="N1707">
        <f t="shared" si="347"/>
        <v>3.3000000000000362</v>
      </c>
      <c r="O1707">
        <f t="shared" si="348"/>
        <v>0</v>
      </c>
      <c r="P1707">
        <f t="shared" si="349"/>
        <v>0</v>
      </c>
      <c r="Q1707">
        <f t="shared" si="351"/>
        <v>0</v>
      </c>
    </row>
    <row r="1708" spans="1:17" x14ac:dyDescent="0.25">
      <c r="A1708" s="4" t="s">
        <v>4685</v>
      </c>
      <c r="B1708" s="5" t="s">
        <v>4461</v>
      </c>
      <c r="C1708" s="8" t="s">
        <v>4686</v>
      </c>
      <c r="D1708" s="9" t="s">
        <v>4687</v>
      </c>
      <c r="E1708">
        <f t="shared" si="339"/>
        <v>1</v>
      </c>
      <c r="F1708">
        <f t="shared" si="340"/>
        <v>0</v>
      </c>
      <c r="G1708">
        <f t="shared" si="341"/>
        <v>0</v>
      </c>
      <c r="H1708" s="12">
        <f t="shared" si="342"/>
        <v>9.6759259259258101E-3</v>
      </c>
      <c r="I1708" t="b">
        <f t="shared" si="343"/>
        <v>0</v>
      </c>
      <c r="J1708" s="14">
        <f t="shared" si="344"/>
        <v>0</v>
      </c>
      <c r="K1708">
        <f t="shared" si="345"/>
        <v>0</v>
      </c>
      <c r="L1708" s="12">
        <f t="shared" si="350"/>
        <v>9.3669212962963098</v>
      </c>
      <c r="M1708" s="1">
        <f t="shared" si="346"/>
        <v>13488.366666666685</v>
      </c>
      <c r="N1708">
        <f t="shared" si="347"/>
        <v>13.933333333333167</v>
      </c>
      <c r="O1708">
        <f t="shared" si="348"/>
        <v>0</v>
      </c>
      <c r="P1708">
        <f t="shared" si="349"/>
        <v>0</v>
      </c>
      <c r="Q1708">
        <f t="shared" si="351"/>
        <v>0</v>
      </c>
    </row>
    <row r="1709" spans="1:17" x14ac:dyDescent="0.25">
      <c r="A1709" s="6" t="s">
        <v>4688</v>
      </c>
      <c r="B1709" s="7" t="s">
        <v>4461</v>
      </c>
      <c r="C1709" s="10" t="s">
        <v>4689</v>
      </c>
      <c r="D1709" s="11" t="s">
        <v>4690</v>
      </c>
      <c r="E1709">
        <f t="shared" si="339"/>
        <v>1</v>
      </c>
      <c r="F1709">
        <f t="shared" si="340"/>
        <v>0</v>
      </c>
      <c r="G1709">
        <f t="shared" si="341"/>
        <v>0</v>
      </c>
      <c r="H1709" s="12">
        <f t="shared" si="342"/>
        <v>4.0509259259247088E-4</v>
      </c>
      <c r="I1709" t="b">
        <f t="shared" si="343"/>
        <v>0</v>
      </c>
      <c r="J1709" s="14">
        <f t="shared" si="344"/>
        <v>0</v>
      </c>
      <c r="K1709">
        <f t="shared" si="345"/>
        <v>0</v>
      </c>
      <c r="L1709" s="12">
        <f t="shared" si="350"/>
        <v>9.3673263888889018</v>
      </c>
      <c r="M1709" s="1">
        <f t="shared" si="346"/>
        <v>13488.950000000019</v>
      </c>
      <c r="N1709">
        <f t="shared" si="347"/>
        <v>0.58333333333315807</v>
      </c>
      <c r="O1709">
        <f t="shared" si="348"/>
        <v>0</v>
      </c>
      <c r="P1709">
        <f t="shared" si="349"/>
        <v>0</v>
      </c>
      <c r="Q1709">
        <f t="shared" si="351"/>
        <v>0</v>
      </c>
    </row>
    <row r="1710" spans="1:17" x14ac:dyDescent="0.25">
      <c r="A1710" s="4" t="s">
        <v>4691</v>
      </c>
      <c r="B1710" s="5" t="s">
        <v>4461</v>
      </c>
      <c r="C1710" s="8" t="s">
        <v>4692</v>
      </c>
      <c r="D1710" s="9" t="s">
        <v>4693</v>
      </c>
      <c r="E1710">
        <f t="shared" si="339"/>
        <v>1</v>
      </c>
      <c r="F1710">
        <f t="shared" si="340"/>
        <v>0</v>
      </c>
      <c r="G1710">
        <f t="shared" si="341"/>
        <v>0</v>
      </c>
      <c r="H1710" s="12">
        <f t="shared" si="342"/>
        <v>8.6458333333333526E-3</v>
      </c>
      <c r="I1710" t="b">
        <f t="shared" si="343"/>
        <v>0</v>
      </c>
      <c r="J1710" s="14">
        <f t="shared" si="344"/>
        <v>0</v>
      </c>
      <c r="K1710">
        <f t="shared" si="345"/>
        <v>0</v>
      </c>
      <c r="L1710" s="12">
        <f t="shared" si="350"/>
        <v>9.3759722222222344</v>
      </c>
      <c r="M1710" s="1">
        <f t="shared" si="346"/>
        <v>13501.400000000018</v>
      </c>
      <c r="N1710">
        <f t="shared" si="347"/>
        <v>12.450000000000028</v>
      </c>
      <c r="O1710">
        <f t="shared" si="348"/>
        <v>0</v>
      </c>
      <c r="P1710">
        <f t="shared" si="349"/>
        <v>0</v>
      </c>
      <c r="Q1710">
        <f t="shared" si="351"/>
        <v>0</v>
      </c>
    </row>
    <row r="1711" spans="1:17" x14ac:dyDescent="0.25">
      <c r="A1711" s="6" t="s">
        <v>4694</v>
      </c>
      <c r="B1711" s="7" t="s">
        <v>4461</v>
      </c>
      <c r="C1711" s="10" t="s">
        <v>4695</v>
      </c>
      <c r="D1711" s="11" t="s">
        <v>4696</v>
      </c>
      <c r="E1711">
        <f t="shared" si="339"/>
        <v>0</v>
      </c>
      <c r="F1711">
        <f t="shared" si="340"/>
        <v>1</v>
      </c>
      <c r="G1711">
        <f t="shared" si="341"/>
        <v>0</v>
      </c>
      <c r="H1711" s="12">
        <f t="shared" si="342"/>
        <v>1.5046296296294948E-4</v>
      </c>
      <c r="I1711" t="b">
        <f t="shared" si="343"/>
        <v>0</v>
      </c>
      <c r="J1711" s="14">
        <f t="shared" si="344"/>
        <v>0</v>
      </c>
      <c r="K1711">
        <f t="shared" si="345"/>
        <v>0</v>
      </c>
      <c r="L1711" s="12">
        <f t="shared" si="350"/>
        <v>9.376122685185198</v>
      </c>
      <c r="M1711" s="1">
        <f t="shared" si="346"/>
        <v>13501.616666666685</v>
      </c>
      <c r="N1711">
        <f t="shared" si="347"/>
        <v>0</v>
      </c>
      <c r="O1711">
        <f t="shared" si="348"/>
        <v>0.21666666666664725</v>
      </c>
      <c r="P1711">
        <f t="shared" si="349"/>
        <v>0</v>
      </c>
      <c r="Q1711">
        <f t="shared" si="351"/>
        <v>0</v>
      </c>
    </row>
    <row r="1712" spans="1:17" x14ac:dyDescent="0.25">
      <c r="A1712" s="4" t="s">
        <v>4697</v>
      </c>
      <c r="B1712" s="5" t="s">
        <v>4461</v>
      </c>
      <c r="C1712" s="8" t="s">
        <v>4698</v>
      </c>
      <c r="D1712" s="9" t="s">
        <v>4699</v>
      </c>
      <c r="E1712">
        <f t="shared" si="339"/>
        <v>1</v>
      </c>
      <c r="F1712">
        <f t="shared" si="340"/>
        <v>0</v>
      </c>
      <c r="G1712">
        <f t="shared" si="341"/>
        <v>0</v>
      </c>
      <c r="H1712" s="12">
        <f t="shared" si="342"/>
        <v>1.6666666666665941E-3</v>
      </c>
      <c r="I1712" t="b">
        <f t="shared" si="343"/>
        <v>0</v>
      </c>
      <c r="J1712" s="14">
        <f t="shared" si="344"/>
        <v>0</v>
      </c>
      <c r="K1712">
        <f t="shared" si="345"/>
        <v>0</v>
      </c>
      <c r="L1712" s="12">
        <f t="shared" si="350"/>
        <v>9.3777893518518649</v>
      </c>
      <c r="M1712" s="1">
        <f t="shared" si="346"/>
        <v>13504.016666666685</v>
      </c>
      <c r="N1712">
        <f t="shared" si="347"/>
        <v>2.3999999999998956</v>
      </c>
      <c r="O1712">
        <f t="shared" si="348"/>
        <v>0</v>
      </c>
      <c r="P1712">
        <f t="shared" si="349"/>
        <v>0</v>
      </c>
      <c r="Q1712">
        <f t="shared" si="351"/>
        <v>0</v>
      </c>
    </row>
    <row r="1713" spans="1:17" x14ac:dyDescent="0.25">
      <c r="A1713" s="6" t="s">
        <v>1768</v>
      </c>
      <c r="B1713" s="7" t="s">
        <v>4461</v>
      </c>
      <c r="C1713" s="10" t="s">
        <v>3593</v>
      </c>
      <c r="D1713" s="11" t="s">
        <v>4700</v>
      </c>
      <c r="E1713">
        <f t="shared" si="339"/>
        <v>1</v>
      </c>
      <c r="F1713">
        <f t="shared" si="340"/>
        <v>0</v>
      </c>
      <c r="G1713">
        <f t="shared" si="341"/>
        <v>0</v>
      </c>
      <c r="H1713" s="12">
        <f t="shared" si="342"/>
        <v>1.1087962962962883E-2</v>
      </c>
      <c r="I1713" t="b">
        <f t="shared" si="343"/>
        <v>0</v>
      </c>
      <c r="J1713" s="14">
        <f t="shared" si="344"/>
        <v>0</v>
      </c>
      <c r="K1713">
        <f t="shared" si="345"/>
        <v>0</v>
      </c>
      <c r="L1713" s="12">
        <f t="shared" si="350"/>
        <v>9.3888773148148275</v>
      </c>
      <c r="M1713" s="1">
        <f t="shared" si="346"/>
        <v>13519.983333333352</v>
      </c>
      <c r="N1713">
        <f t="shared" si="347"/>
        <v>15.966666666666551</v>
      </c>
      <c r="O1713">
        <f t="shared" si="348"/>
        <v>0</v>
      </c>
      <c r="P1713">
        <f t="shared" si="349"/>
        <v>0</v>
      </c>
      <c r="Q1713">
        <f t="shared" si="351"/>
        <v>0</v>
      </c>
    </row>
    <row r="1714" spans="1:17" x14ac:dyDescent="0.25">
      <c r="A1714" s="4" t="s">
        <v>4701</v>
      </c>
      <c r="B1714" s="5" t="s">
        <v>4461</v>
      </c>
      <c r="C1714" s="8" t="s">
        <v>4702</v>
      </c>
      <c r="D1714" s="9" t="s">
        <v>4703</v>
      </c>
      <c r="E1714">
        <f t="shared" si="339"/>
        <v>1</v>
      </c>
      <c r="F1714">
        <f t="shared" si="340"/>
        <v>0</v>
      </c>
      <c r="G1714">
        <f t="shared" si="341"/>
        <v>0</v>
      </c>
      <c r="H1714" s="12">
        <f t="shared" si="342"/>
        <v>9.6875000000000711E-3</v>
      </c>
      <c r="I1714" t="b">
        <f t="shared" si="343"/>
        <v>0</v>
      </c>
      <c r="J1714" s="14">
        <f t="shared" si="344"/>
        <v>0</v>
      </c>
      <c r="K1714">
        <f t="shared" si="345"/>
        <v>0</v>
      </c>
      <c r="L1714" s="12">
        <f t="shared" si="350"/>
        <v>9.3985648148148275</v>
      </c>
      <c r="M1714" s="1">
        <f t="shared" si="346"/>
        <v>13533.933333333352</v>
      </c>
      <c r="N1714">
        <f t="shared" si="347"/>
        <v>13.950000000000102</v>
      </c>
      <c r="O1714">
        <f t="shared" si="348"/>
        <v>0</v>
      </c>
      <c r="P1714">
        <f t="shared" si="349"/>
        <v>0</v>
      </c>
      <c r="Q1714">
        <f t="shared" si="351"/>
        <v>0</v>
      </c>
    </row>
    <row r="1715" spans="1:17" x14ac:dyDescent="0.25">
      <c r="A1715" s="6" t="s">
        <v>4704</v>
      </c>
      <c r="B1715" s="7" t="s">
        <v>4461</v>
      </c>
      <c r="C1715" s="10" t="s">
        <v>4705</v>
      </c>
      <c r="D1715" s="11" t="s">
        <v>4706</v>
      </c>
      <c r="E1715">
        <f t="shared" si="339"/>
        <v>1</v>
      </c>
      <c r="F1715">
        <f t="shared" si="340"/>
        <v>0</v>
      </c>
      <c r="G1715">
        <f t="shared" si="341"/>
        <v>0</v>
      </c>
      <c r="H1715" s="12">
        <f t="shared" si="342"/>
        <v>1.1099537037037144E-2</v>
      </c>
      <c r="I1715" t="b">
        <f t="shared" si="343"/>
        <v>0</v>
      </c>
      <c r="J1715" s="14">
        <f t="shared" si="344"/>
        <v>0</v>
      </c>
      <c r="K1715">
        <f t="shared" si="345"/>
        <v>0</v>
      </c>
      <c r="L1715" s="12">
        <f t="shared" si="350"/>
        <v>9.4096643518518643</v>
      </c>
      <c r="M1715" s="1">
        <f t="shared" si="346"/>
        <v>13549.916666666684</v>
      </c>
      <c r="N1715">
        <f t="shared" si="347"/>
        <v>15.983333333333487</v>
      </c>
      <c r="O1715">
        <f t="shared" si="348"/>
        <v>0</v>
      </c>
      <c r="P1715">
        <f t="shared" si="349"/>
        <v>0</v>
      </c>
      <c r="Q1715">
        <f t="shared" si="351"/>
        <v>0</v>
      </c>
    </row>
    <row r="1716" spans="1:17" x14ac:dyDescent="0.25">
      <c r="A1716" s="4" t="s">
        <v>4707</v>
      </c>
      <c r="B1716" s="5" t="s">
        <v>4461</v>
      </c>
      <c r="C1716" s="8" t="s">
        <v>4708</v>
      </c>
      <c r="D1716" s="9" t="s">
        <v>4709</v>
      </c>
      <c r="E1716">
        <f t="shared" si="339"/>
        <v>0</v>
      </c>
      <c r="F1716">
        <f t="shared" si="340"/>
        <v>1</v>
      </c>
      <c r="G1716">
        <f t="shared" si="341"/>
        <v>0</v>
      </c>
      <c r="H1716" s="12">
        <f t="shared" si="342"/>
        <v>2.175925925925859E-3</v>
      </c>
      <c r="I1716" t="b">
        <f t="shared" si="343"/>
        <v>0</v>
      </c>
      <c r="J1716" s="14">
        <f t="shared" si="344"/>
        <v>0</v>
      </c>
      <c r="K1716">
        <f t="shared" si="345"/>
        <v>0</v>
      </c>
      <c r="L1716" s="12">
        <f t="shared" si="350"/>
        <v>9.4118402777777899</v>
      </c>
      <c r="M1716" s="1">
        <f t="shared" si="346"/>
        <v>13553.050000000017</v>
      </c>
      <c r="N1716">
        <f t="shared" si="347"/>
        <v>0</v>
      </c>
      <c r="O1716">
        <f t="shared" si="348"/>
        <v>3.1333333333332369</v>
      </c>
      <c r="P1716">
        <f t="shared" si="349"/>
        <v>0</v>
      </c>
      <c r="Q1716">
        <f t="shared" si="351"/>
        <v>0</v>
      </c>
    </row>
    <row r="1717" spans="1:17" x14ac:dyDescent="0.25">
      <c r="A1717" s="6" t="s">
        <v>4710</v>
      </c>
      <c r="B1717" s="7" t="s">
        <v>4461</v>
      </c>
      <c r="C1717" s="10" t="s">
        <v>4711</v>
      </c>
      <c r="D1717" s="11" t="s">
        <v>4712</v>
      </c>
      <c r="E1717">
        <f t="shared" si="339"/>
        <v>1</v>
      </c>
      <c r="F1717">
        <f t="shared" si="340"/>
        <v>0</v>
      </c>
      <c r="G1717">
        <f t="shared" si="341"/>
        <v>0</v>
      </c>
      <c r="H1717" s="12">
        <f t="shared" si="342"/>
        <v>4.6064814814814614E-3</v>
      </c>
      <c r="I1717" t="b">
        <f t="shared" si="343"/>
        <v>0</v>
      </c>
      <c r="J1717" s="14">
        <f t="shared" si="344"/>
        <v>0</v>
      </c>
      <c r="K1717">
        <f t="shared" si="345"/>
        <v>0</v>
      </c>
      <c r="L1717" s="12">
        <f t="shared" si="350"/>
        <v>9.4164467592592711</v>
      </c>
      <c r="M1717" s="1">
        <f t="shared" si="346"/>
        <v>13559.683333333349</v>
      </c>
      <c r="N1717">
        <f t="shared" si="347"/>
        <v>6.6333333333333044</v>
      </c>
      <c r="O1717">
        <f t="shared" si="348"/>
        <v>0</v>
      </c>
      <c r="P1717">
        <f t="shared" si="349"/>
        <v>0</v>
      </c>
      <c r="Q1717">
        <f t="shared" si="351"/>
        <v>0</v>
      </c>
    </row>
    <row r="1718" spans="1:17" x14ac:dyDescent="0.25">
      <c r="A1718" s="4" t="s">
        <v>4713</v>
      </c>
      <c r="B1718" s="5" t="s">
        <v>4461</v>
      </c>
      <c r="C1718" s="8" t="s">
        <v>4714</v>
      </c>
      <c r="D1718" s="9" t="s">
        <v>4715</v>
      </c>
      <c r="E1718">
        <f t="shared" si="339"/>
        <v>1</v>
      </c>
      <c r="F1718">
        <f t="shared" si="340"/>
        <v>0</v>
      </c>
      <c r="G1718">
        <f t="shared" si="341"/>
        <v>0</v>
      </c>
      <c r="H1718" s="12">
        <f t="shared" si="342"/>
        <v>4.5949074074073115E-3</v>
      </c>
      <c r="I1718" t="b">
        <f t="shared" si="343"/>
        <v>0</v>
      </c>
      <c r="J1718" s="14">
        <f t="shared" si="344"/>
        <v>0</v>
      </c>
      <c r="K1718">
        <f t="shared" si="345"/>
        <v>0</v>
      </c>
      <c r="L1718" s="12">
        <f t="shared" si="350"/>
        <v>9.4210416666666781</v>
      </c>
      <c r="M1718" s="1">
        <f t="shared" si="346"/>
        <v>13566.300000000016</v>
      </c>
      <c r="N1718">
        <f t="shared" si="347"/>
        <v>6.6166666666665286</v>
      </c>
      <c r="O1718">
        <f t="shared" si="348"/>
        <v>0</v>
      </c>
      <c r="P1718">
        <f t="shared" si="349"/>
        <v>0</v>
      </c>
      <c r="Q1718">
        <f t="shared" si="351"/>
        <v>0</v>
      </c>
    </row>
    <row r="1719" spans="1:17" x14ac:dyDescent="0.25">
      <c r="A1719" s="6" t="s">
        <v>4716</v>
      </c>
      <c r="B1719" s="7" t="s">
        <v>4461</v>
      </c>
      <c r="C1719" s="10" t="s">
        <v>4717</v>
      </c>
      <c r="D1719" s="11" t="s">
        <v>4718</v>
      </c>
      <c r="E1719">
        <f t="shared" si="339"/>
        <v>1</v>
      </c>
      <c r="F1719">
        <f t="shared" si="340"/>
        <v>0</v>
      </c>
      <c r="G1719">
        <f t="shared" si="341"/>
        <v>0</v>
      </c>
      <c r="H1719" s="12">
        <f t="shared" si="342"/>
        <v>3.7152777777776924E-3</v>
      </c>
      <c r="I1719" t="b">
        <f t="shared" si="343"/>
        <v>0</v>
      </c>
      <c r="J1719" s="14">
        <f t="shared" si="344"/>
        <v>0</v>
      </c>
      <c r="K1719">
        <f t="shared" si="345"/>
        <v>0</v>
      </c>
      <c r="L1719" s="12">
        <f t="shared" si="350"/>
        <v>9.4247569444444554</v>
      </c>
      <c r="M1719" s="1">
        <f t="shared" si="346"/>
        <v>13571.650000000016</v>
      </c>
      <c r="N1719">
        <f t="shared" si="347"/>
        <v>5.3499999999998771</v>
      </c>
      <c r="O1719">
        <f t="shared" si="348"/>
        <v>0</v>
      </c>
      <c r="P1719">
        <f t="shared" si="349"/>
        <v>0</v>
      </c>
      <c r="Q1719">
        <f t="shared" si="351"/>
        <v>0</v>
      </c>
    </row>
    <row r="1720" spans="1:17" x14ac:dyDescent="0.25">
      <c r="A1720" s="4" t="s">
        <v>4719</v>
      </c>
      <c r="B1720" s="5" t="s">
        <v>4461</v>
      </c>
      <c r="C1720" s="8" t="s">
        <v>4720</v>
      </c>
      <c r="D1720" s="9" t="s">
        <v>3371</v>
      </c>
      <c r="E1720">
        <f t="shared" si="339"/>
        <v>0</v>
      </c>
      <c r="F1720">
        <f t="shared" si="340"/>
        <v>1</v>
      </c>
      <c r="G1720">
        <f t="shared" si="341"/>
        <v>0</v>
      </c>
      <c r="H1720" s="12">
        <f t="shared" si="342"/>
        <v>8.2175925925920268E-4</v>
      </c>
      <c r="I1720" t="b">
        <f t="shared" si="343"/>
        <v>0</v>
      </c>
      <c r="J1720" s="14">
        <f t="shared" si="344"/>
        <v>0</v>
      </c>
      <c r="K1720">
        <f t="shared" si="345"/>
        <v>0</v>
      </c>
      <c r="L1720" s="12">
        <f t="shared" si="350"/>
        <v>9.4255787037037138</v>
      </c>
      <c r="M1720" s="1">
        <f t="shared" si="346"/>
        <v>13572.833333333348</v>
      </c>
      <c r="N1720">
        <f t="shared" si="347"/>
        <v>0</v>
      </c>
      <c r="O1720">
        <f t="shared" si="348"/>
        <v>1.1833333333332519</v>
      </c>
      <c r="P1720">
        <f t="shared" si="349"/>
        <v>0</v>
      </c>
      <c r="Q1720">
        <f t="shared" si="351"/>
        <v>0</v>
      </c>
    </row>
    <row r="1721" spans="1:17" x14ac:dyDescent="0.25">
      <c r="A1721" s="6" t="s">
        <v>2122</v>
      </c>
      <c r="B1721" s="7" t="s">
        <v>4461</v>
      </c>
      <c r="C1721" s="10" t="s">
        <v>522</v>
      </c>
      <c r="D1721" s="11" t="s">
        <v>4721</v>
      </c>
      <c r="E1721">
        <f t="shared" si="339"/>
        <v>1</v>
      </c>
      <c r="F1721">
        <f t="shared" si="340"/>
        <v>0</v>
      </c>
      <c r="G1721">
        <f t="shared" si="341"/>
        <v>0</v>
      </c>
      <c r="H1721" s="12">
        <f t="shared" si="342"/>
        <v>8.2407407407407707E-3</v>
      </c>
      <c r="I1721" t="b">
        <f t="shared" si="343"/>
        <v>0</v>
      </c>
      <c r="J1721" s="14">
        <f t="shared" si="344"/>
        <v>0</v>
      </c>
      <c r="K1721">
        <f t="shared" si="345"/>
        <v>0</v>
      </c>
      <c r="L1721" s="12">
        <f t="shared" si="350"/>
        <v>9.4338194444444543</v>
      </c>
      <c r="M1721" s="1">
        <f t="shared" si="346"/>
        <v>13584.700000000015</v>
      </c>
      <c r="N1721">
        <f t="shared" si="347"/>
        <v>11.86666666666671</v>
      </c>
      <c r="O1721">
        <f t="shared" si="348"/>
        <v>0</v>
      </c>
      <c r="P1721">
        <f t="shared" si="349"/>
        <v>0</v>
      </c>
      <c r="Q1721">
        <f t="shared" si="351"/>
        <v>0</v>
      </c>
    </row>
    <row r="1722" spans="1:17" x14ac:dyDescent="0.25">
      <c r="A1722" s="4" t="s">
        <v>4722</v>
      </c>
      <c r="B1722" s="5" t="s">
        <v>4461</v>
      </c>
      <c r="C1722" s="8" t="s">
        <v>4723</v>
      </c>
      <c r="D1722" s="9" t="s">
        <v>1148</v>
      </c>
      <c r="E1722">
        <f t="shared" si="339"/>
        <v>1</v>
      </c>
      <c r="F1722">
        <f t="shared" si="340"/>
        <v>0</v>
      </c>
      <c r="G1722">
        <f t="shared" si="341"/>
        <v>0</v>
      </c>
      <c r="H1722" s="12">
        <f t="shared" si="342"/>
        <v>1.8055555555555047E-3</v>
      </c>
      <c r="I1722" t="b">
        <f t="shared" si="343"/>
        <v>0</v>
      </c>
      <c r="J1722" s="14">
        <f t="shared" si="344"/>
        <v>0</v>
      </c>
      <c r="K1722">
        <f t="shared" si="345"/>
        <v>0</v>
      </c>
      <c r="L1722" s="12">
        <f t="shared" si="350"/>
        <v>9.4356250000000106</v>
      </c>
      <c r="M1722" s="1">
        <f t="shared" si="346"/>
        <v>13587.300000000016</v>
      </c>
      <c r="N1722">
        <f t="shared" si="347"/>
        <v>2.5999999999999268</v>
      </c>
      <c r="O1722">
        <f t="shared" si="348"/>
        <v>0</v>
      </c>
      <c r="P1722">
        <f t="shared" si="349"/>
        <v>0</v>
      </c>
      <c r="Q1722">
        <f t="shared" si="351"/>
        <v>0</v>
      </c>
    </row>
    <row r="1723" spans="1:17" x14ac:dyDescent="0.25">
      <c r="A1723" s="6" t="s">
        <v>4724</v>
      </c>
      <c r="B1723" s="7" t="s">
        <v>4461</v>
      </c>
      <c r="C1723" s="10" t="s">
        <v>4725</v>
      </c>
      <c r="D1723" s="11" t="s">
        <v>1440</v>
      </c>
      <c r="E1723">
        <f t="shared" si="339"/>
        <v>1</v>
      </c>
      <c r="F1723">
        <f t="shared" si="340"/>
        <v>0</v>
      </c>
      <c r="G1723">
        <f t="shared" si="341"/>
        <v>0</v>
      </c>
      <c r="H1723" s="12">
        <f t="shared" si="342"/>
        <v>2.2685185185185031E-3</v>
      </c>
      <c r="I1723" t="b">
        <f t="shared" si="343"/>
        <v>0</v>
      </c>
      <c r="J1723" s="14">
        <f t="shared" si="344"/>
        <v>0</v>
      </c>
      <c r="K1723">
        <f t="shared" si="345"/>
        <v>0</v>
      </c>
      <c r="L1723" s="12">
        <f t="shared" si="350"/>
        <v>9.4378935185185284</v>
      </c>
      <c r="M1723" s="1">
        <f t="shared" si="346"/>
        <v>13590.56666666668</v>
      </c>
      <c r="N1723">
        <f t="shared" si="347"/>
        <v>3.2666666666666444</v>
      </c>
      <c r="O1723">
        <f t="shared" si="348"/>
        <v>0</v>
      </c>
      <c r="P1723">
        <f t="shared" si="349"/>
        <v>0</v>
      </c>
      <c r="Q1723">
        <f t="shared" si="351"/>
        <v>0</v>
      </c>
    </row>
    <row r="1724" spans="1:17" x14ac:dyDescent="0.25">
      <c r="A1724" s="4" t="s">
        <v>4726</v>
      </c>
      <c r="B1724" s="5" t="s">
        <v>4461</v>
      </c>
      <c r="C1724" s="8" t="s">
        <v>4727</v>
      </c>
      <c r="D1724" s="9" t="s">
        <v>4728</v>
      </c>
      <c r="E1724">
        <f t="shared" si="339"/>
        <v>1</v>
      </c>
      <c r="F1724">
        <f t="shared" si="340"/>
        <v>0</v>
      </c>
      <c r="G1724">
        <f t="shared" si="341"/>
        <v>0</v>
      </c>
      <c r="H1724" s="12">
        <f t="shared" si="342"/>
        <v>9.3287037037036447E-3</v>
      </c>
      <c r="I1724" t="b">
        <f t="shared" si="343"/>
        <v>1</v>
      </c>
      <c r="J1724" s="14">
        <f t="shared" si="344"/>
        <v>9.3287037037036447E-3</v>
      </c>
      <c r="K1724">
        <f t="shared" si="345"/>
        <v>1</v>
      </c>
      <c r="L1724" s="12">
        <f t="shared" si="350"/>
        <v>9.4472222222222317</v>
      </c>
      <c r="M1724" s="1">
        <f t="shared" si="346"/>
        <v>13604.000000000015</v>
      </c>
      <c r="N1724">
        <f t="shared" si="347"/>
        <v>13.433333333333248</v>
      </c>
      <c r="O1724">
        <f t="shared" si="348"/>
        <v>0</v>
      </c>
      <c r="P1724">
        <f t="shared" si="349"/>
        <v>0</v>
      </c>
      <c r="Q1724">
        <f t="shared" si="351"/>
        <v>0</v>
      </c>
    </row>
    <row r="1725" spans="1:17" x14ac:dyDescent="0.25">
      <c r="A1725" s="6" t="s">
        <v>4729</v>
      </c>
      <c r="B1725" s="7" t="s">
        <v>4461</v>
      </c>
      <c r="C1725" s="10" t="s">
        <v>4730</v>
      </c>
      <c r="D1725" s="11" t="s">
        <v>4731</v>
      </c>
      <c r="E1725">
        <f t="shared" si="339"/>
        <v>1</v>
      </c>
      <c r="F1725">
        <f t="shared" si="340"/>
        <v>0</v>
      </c>
      <c r="G1725">
        <f t="shared" si="341"/>
        <v>0</v>
      </c>
      <c r="H1725" s="12">
        <f t="shared" si="342"/>
        <v>6.5625000000000266E-3</v>
      </c>
      <c r="I1725" t="b">
        <f t="shared" si="343"/>
        <v>0</v>
      </c>
      <c r="J1725" s="14">
        <f t="shared" si="344"/>
        <v>0</v>
      </c>
      <c r="K1725">
        <f t="shared" si="345"/>
        <v>0</v>
      </c>
      <c r="L1725" s="12">
        <f t="shared" si="350"/>
        <v>9.4537847222222311</v>
      </c>
      <c r="M1725" s="1">
        <f t="shared" si="346"/>
        <v>13613.450000000013</v>
      </c>
      <c r="N1725">
        <f t="shared" si="347"/>
        <v>9.4500000000000384</v>
      </c>
      <c r="O1725">
        <f t="shared" si="348"/>
        <v>0</v>
      </c>
      <c r="P1725">
        <f t="shared" si="349"/>
        <v>0</v>
      </c>
      <c r="Q1725">
        <f t="shared" si="351"/>
        <v>0</v>
      </c>
    </row>
    <row r="1726" spans="1:17" x14ac:dyDescent="0.25">
      <c r="A1726" s="4" t="s">
        <v>2702</v>
      </c>
      <c r="B1726" s="5" t="s">
        <v>4461</v>
      </c>
      <c r="C1726" s="8" t="s">
        <v>4732</v>
      </c>
      <c r="D1726" s="9" t="s">
        <v>4733</v>
      </c>
      <c r="E1726">
        <f t="shared" si="339"/>
        <v>1</v>
      </c>
      <c r="F1726">
        <f t="shared" si="340"/>
        <v>0</v>
      </c>
      <c r="G1726">
        <f t="shared" si="341"/>
        <v>0</v>
      </c>
      <c r="H1726" s="12">
        <f t="shared" si="342"/>
        <v>7.5231481481474738E-4</v>
      </c>
      <c r="I1726" t="b">
        <f t="shared" si="343"/>
        <v>0</v>
      </c>
      <c r="J1726" s="14">
        <f t="shared" si="344"/>
        <v>0</v>
      </c>
      <c r="K1726">
        <f t="shared" si="345"/>
        <v>0</v>
      </c>
      <c r="L1726" s="12">
        <f t="shared" si="350"/>
        <v>9.4545370370370456</v>
      </c>
      <c r="M1726" s="1">
        <f t="shared" si="346"/>
        <v>13614.533333333346</v>
      </c>
      <c r="N1726">
        <f t="shared" si="347"/>
        <v>1.0833333333332362</v>
      </c>
      <c r="O1726">
        <f t="shared" si="348"/>
        <v>0</v>
      </c>
      <c r="P1726">
        <f t="shared" si="349"/>
        <v>0</v>
      </c>
      <c r="Q1726">
        <f t="shared" si="351"/>
        <v>0</v>
      </c>
    </row>
    <row r="1727" spans="1:17" x14ac:dyDescent="0.25">
      <c r="A1727" s="6" t="s">
        <v>1836</v>
      </c>
      <c r="B1727" s="7" t="s">
        <v>4461</v>
      </c>
      <c r="C1727" s="10" t="s">
        <v>4733</v>
      </c>
      <c r="D1727" s="11" t="s">
        <v>4734</v>
      </c>
      <c r="E1727">
        <f t="shared" si="339"/>
        <v>0</v>
      </c>
      <c r="F1727">
        <f t="shared" si="340"/>
        <v>1</v>
      </c>
      <c r="G1727">
        <f t="shared" si="341"/>
        <v>0</v>
      </c>
      <c r="H1727" s="12">
        <f t="shared" si="342"/>
        <v>3.6342592592593093E-3</v>
      </c>
      <c r="I1727" t="b">
        <f t="shared" si="343"/>
        <v>0</v>
      </c>
      <c r="J1727" s="14">
        <f t="shared" si="344"/>
        <v>0</v>
      </c>
      <c r="K1727">
        <f t="shared" si="345"/>
        <v>0</v>
      </c>
      <c r="L1727" s="12">
        <f t="shared" si="350"/>
        <v>9.4581712962963049</v>
      </c>
      <c r="M1727" s="1">
        <f t="shared" si="346"/>
        <v>13619.766666666677</v>
      </c>
      <c r="N1727">
        <f t="shared" si="347"/>
        <v>0</v>
      </c>
      <c r="O1727">
        <f t="shared" si="348"/>
        <v>5.2333333333334053</v>
      </c>
      <c r="P1727">
        <f t="shared" si="349"/>
        <v>0</v>
      </c>
      <c r="Q1727">
        <f t="shared" si="351"/>
        <v>0</v>
      </c>
    </row>
    <row r="1728" spans="1:17" x14ac:dyDescent="0.25">
      <c r="A1728" s="4" t="s">
        <v>4735</v>
      </c>
      <c r="B1728" s="5" t="s">
        <v>4461</v>
      </c>
      <c r="C1728" s="8" t="s">
        <v>4736</v>
      </c>
      <c r="D1728" s="9" t="s">
        <v>4737</v>
      </c>
      <c r="E1728">
        <f t="shared" si="339"/>
        <v>1</v>
      </c>
      <c r="F1728">
        <f t="shared" si="340"/>
        <v>0</v>
      </c>
      <c r="G1728">
        <f t="shared" si="341"/>
        <v>0</v>
      </c>
      <c r="H1728" s="12">
        <f t="shared" si="342"/>
        <v>7.6851851851852393E-3</v>
      </c>
      <c r="I1728" t="b">
        <f t="shared" si="343"/>
        <v>0</v>
      </c>
      <c r="J1728" s="14">
        <f t="shared" si="344"/>
        <v>0</v>
      </c>
      <c r="K1728">
        <f t="shared" si="345"/>
        <v>0</v>
      </c>
      <c r="L1728" s="12">
        <f t="shared" si="350"/>
        <v>9.4658564814814898</v>
      </c>
      <c r="M1728" s="1">
        <f t="shared" si="346"/>
        <v>13630.833333333347</v>
      </c>
      <c r="N1728">
        <f t="shared" si="347"/>
        <v>11.066666666666745</v>
      </c>
      <c r="O1728">
        <f t="shared" si="348"/>
        <v>0</v>
      </c>
      <c r="P1728">
        <f t="shared" si="349"/>
        <v>0</v>
      </c>
      <c r="Q1728">
        <f t="shared" si="351"/>
        <v>0</v>
      </c>
    </row>
    <row r="1729" spans="1:17" x14ac:dyDescent="0.25">
      <c r="A1729" s="6" t="s">
        <v>4738</v>
      </c>
      <c r="B1729" s="7" t="s">
        <v>4461</v>
      </c>
      <c r="C1729" s="10" t="s">
        <v>4739</v>
      </c>
      <c r="D1729" s="11" t="s">
        <v>4740</v>
      </c>
      <c r="E1729">
        <f t="shared" si="339"/>
        <v>1</v>
      </c>
      <c r="F1729">
        <f t="shared" si="340"/>
        <v>0</v>
      </c>
      <c r="G1729">
        <f t="shared" si="341"/>
        <v>0</v>
      </c>
      <c r="H1729" s="12">
        <f t="shared" si="342"/>
        <v>3.0439814814814392E-3</v>
      </c>
      <c r="I1729" t="b">
        <f t="shared" si="343"/>
        <v>0</v>
      </c>
      <c r="J1729" s="14">
        <f t="shared" si="344"/>
        <v>0</v>
      </c>
      <c r="K1729">
        <f t="shared" si="345"/>
        <v>0</v>
      </c>
      <c r="L1729" s="12">
        <f t="shared" si="350"/>
        <v>9.4689004629629707</v>
      </c>
      <c r="M1729" s="1">
        <f t="shared" si="346"/>
        <v>13635.216666666678</v>
      </c>
      <c r="N1729">
        <f t="shared" si="347"/>
        <v>4.3833333333332725</v>
      </c>
      <c r="O1729">
        <f t="shared" si="348"/>
        <v>0</v>
      </c>
      <c r="P1729">
        <f t="shared" si="349"/>
        <v>0</v>
      </c>
      <c r="Q1729">
        <f t="shared" si="351"/>
        <v>0</v>
      </c>
    </row>
    <row r="1730" spans="1:17" x14ac:dyDescent="0.25">
      <c r="A1730" s="4" t="s">
        <v>4180</v>
      </c>
      <c r="B1730" s="5" t="s">
        <v>4461</v>
      </c>
      <c r="C1730" s="8" t="s">
        <v>4741</v>
      </c>
      <c r="D1730" s="9" t="s">
        <v>4742</v>
      </c>
      <c r="E1730">
        <f t="shared" si="339"/>
        <v>1</v>
      </c>
      <c r="F1730">
        <f t="shared" si="340"/>
        <v>0</v>
      </c>
      <c r="G1730">
        <f t="shared" si="341"/>
        <v>0</v>
      </c>
      <c r="H1730" s="12">
        <f t="shared" si="342"/>
        <v>1.1284722222222099E-2</v>
      </c>
      <c r="I1730" t="b">
        <f t="shared" si="343"/>
        <v>0</v>
      </c>
      <c r="J1730" s="14">
        <f t="shared" si="344"/>
        <v>0</v>
      </c>
      <c r="K1730">
        <f t="shared" si="345"/>
        <v>0</v>
      </c>
      <c r="L1730" s="12">
        <f t="shared" si="350"/>
        <v>9.4801851851851922</v>
      </c>
      <c r="M1730" s="1">
        <f t="shared" si="346"/>
        <v>13651.466666666676</v>
      </c>
      <c r="N1730">
        <f t="shared" si="347"/>
        <v>16.249999999999822</v>
      </c>
      <c r="O1730">
        <f t="shared" si="348"/>
        <v>0</v>
      </c>
      <c r="P1730">
        <f t="shared" si="349"/>
        <v>0</v>
      </c>
      <c r="Q1730">
        <f t="shared" si="351"/>
        <v>0</v>
      </c>
    </row>
    <row r="1731" spans="1:17" x14ac:dyDescent="0.25">
      <c r="A1731" s="6" t="s">
        <v>4743</v>
      </c>
      <c r="B1731" s="7" t="s">
        <v>4461</v>
      </c>
      <c r="C1731" s="10" t="s">
        <v>4744</v>
      </c>
      <c r="D1731" s="11" t="s">
        <v>4745</v>
      </c>
      <c r="E1731">
        <f t="shared" ref="E1731:E1794" si="352">IF(LEN(A1731)=7,1,0)</f>
        <v>0</v>
      </c>
      <c r="F1731">
        <f t="shared" ref="F1731:F1794" si="353">IF(LEN(A1731)=8,1,0)</f>
        <v>1</v>
      </c>
      <c r="G1731">
        <f t="shared" ref="G1731:G1794" si="354">IF(LEN(A1731)&gt;=10,1,0)</f>
        <v>0</v>
      </c>
      <c r="H1731" s="12">
        <f t="shared" ref="H1731:H1794" si="355">D1731-C1731</f>
        <v>8.8078703703703409E-3</v>
      </c>
      <c r="I1731" t="b">
        <f t="shared" ref="I1731:I1794" si="356">IF(MID(A1731,1,2)="12",TRUE,FALSE)</f>
        <v>0</v>
      </c>
      <c r="J1731" s="14">
        <f t="shared" ref="J1731:J1794" si="357">IF(AND(I1731=TRUE,E1731=1),H1731,0)</f>
        <v>0</v>
      </c>
      <c r="K1731">
        <f t="shared" ref="K1731:K1794" si="358">IF(J1731&lt;&gt;0,1,0)</f>
        <v>0</v>
      </c>
      <c r="L1731" s="12">
        <f t="shared" si="350"/>
        <v>9.4889930555555626</v>
      </c>
      <c r="M1731" s="1">
        <f t="shared" ref="M1731:M1794" si="359">L1731*24*60</f>
        <v>13664.150000000011</v>
      </c>
      <c r="N1731">
        <f t="shared" ref="N1731:N1794" si="360">IF(AND(E1731=1,M1731&gt;800),H1731*24*60,0)</f>
        <v>0</v>
      </c>
      <c r="O1731">
        <f t="shared" ref="O1731:O1794" si="361">IF(AND(F1731=1,M1731&gt;800),H1731*24*60,0)</f>
        <v>12.683333333333291</v>
      </c>
      <c r="P1731">
        <f t="shared" ref="P1731:P1794" si="362">IF(G1731=1,H1731)*24*60</f>
        <v>0</v>
      </c>
      <c r="Q1731">
        <f t="shared" si="351"/>
        <v>0</v>
      </c>
    </row>
    <row r="1732" spans="1:17" x14ac:dyDescent="0.25">
      <c r="A1732" s="4" t="s">
        <v>4746</v>
      </c>
      <c r="B1732" s="5" t="s">
        <v>4747</v>
      </c>
      <c r="C1732" s="8" t="s">
        <v>4748</v>
      </c>
      <c r="D1732" s="9" t="s">
        <v>1173</v>
      </c>
      <c r="E1732">
        <f t="shared" si="352"/>
        <v>1</v>
      </c>
      <c r="F1732">
        <f t="shared" si="353"/>
        <v>0</v>
      </c>
      <c r="G1732">
        <f t="shared" si="354"/>
        <v>0</v>
      </c>
      <c r="H1732" s="12">
        <f t="shared" si="355"/>
        <v>9.2592592592588563E-4</v>
      </c>
      <c r="I1732" t="b">
        <f t="shared" si="356"/>
        <v>0</v>
      </c>
      <c r="J1732" s="14">
        <f t="shared" si="357"/>
        <v>0</v>
      </c>
      <c r="K1732">
        <f t="shared" si="358"/>
        <v>0</v>
      </c>
      <c r="L1732" s="12">
        <f t="shared" si="350"/>
        <v>9.4899189814814893</v>
      </c>
      <c r="M1732" s="1">
        <f t="shared" si="359"/>
        <v>13665.483333333344</v>
      </c>
      <c r="N1732">
        <f t="shared" si="360"/>
        <v>1.3333333333332753</v>
      </c>
      <c r="O1732">
        <f t="shared" si="361"/>
        <v>0</v>
      </c>
      <c r="P1732">
        <f t="shared" si="362"/>
        <v>0</v>
      </c>
      <c r="Q1732">
        <f t="shared" si="351"/>
        <v>0</v>
      </c>
    </row>
    <row r="1733" spans="1:17" x14ac:dyDescent="0.25">
      <c r="A1733" s="6" t="s">
        <v>4749</v>
      </c>
      <c r="B1733" s="7" t="s">
        <v>4747</v>
      </c>
      <c r="C1733" s="10" t="s">
        <v>4750</v>
      </c>
      <c r="D1733" s="11" t="s">
        <v>4751</v>
      </c>
      <c r="E1733">
        <f t="shared" si="352"/>
        <v>1</v>
      </c>
      <c r="F1733">
        <f t="shared" si="353"/>
        <v>0</v>
      </c>
      <c r="G1733">
        <f t="shared" si="354"/>
        <v>0</v>
      </c>
      <c r="H1733" s="12">
        <f t="shared" si="355"/>
        <v>1.048611111111114E-2</v>
      </c>
      <c r="I1733" t="b">
        <f t="shared" si="356"/>
        <v>0</v>
      </c>
      <c r="J1733" s="14">
        <f t="shared" si="357"/>
        <v>0</v>
      </c>
      <c r="K1733">
        <f t="shared" si="358"/>
        <v>0</v>
      </c>
      <c r="L1733" s="12">
        <f t="shared" si="350"/>
        <v>9.5004050925926009</v>
      </c>
      <c r="M1733" s="1">
        <f t="shared" si="359"/>
        <v>13680.583333333345</v>
      </c>
      <c r="N1733">
        <f t="shared" si="360"/>
        <v>15.100000000000042</v>
      </c>
      <c r="O1733">
        <f t="shared" si="361"/>
        <v>0</v>
      </c>
      <c r="P1733">
        <f t="shared" si="362"/>
        <v>0</v>
      </c>
      <c r="Q1733">
        <f t="shared" si="351"/>
        <v>0</v>
      </c>
    </row>
    <row r="1734" spans="1:17" x14ac:dyDescent="0.25">
      <c r="A1734" s="4" t="s">
        <v>4752</v>
      </c>
      <c r="B1734" s="5" t="s">
        <v>4747</v>
      </c>
      <c r="C1734" s="8" t="s">
        <v>4182</v>
      </c>
      <c r="D1734" s="9" t="s">
        <v>3952</v>
      </c>
      <c r="E1734">
        <f t="shared" si="352"/>
        <v>1</v>
      </c>
      <c r="F1734">
        <f t="shared" si="353"/>
        <v>0</v>
      </c>
      <c r="G1734">
        <f t="shared" si="354"/>
        <v>0</v>
      </c>
      <c r="H1734" s="12">
        <f t="shared" si="355"/>
        <v>7.5347222222221788E-3</v>
      </c>
      <c r="I1734" t="b">
        <f t="shared" si="356"/>
        <v>0</v>
      </c>
      <c r="J1734" s="14">
        <f t="shared" si="357"/>
        <v>0</v>
      </c>
      <c r="K1734">
        <f t="shared" si="358"/>
        <v>0</v>
      </c>
      <c r="L1734" s="12">
        <f t="shared" ref="L1734:L1797" si="363">IF(OR(E1734=1,F1734=1),L1733+H1734,L1733)</f>
        <v>9.5079398148148222</v>
      </c>
      <c r="M1734" s="1">
        <f t="shared" si="359"/>
        <v>13691.433333333343</v>
      </c>
      <c r="N1734">
        <f t="shared" si="360"/>
        <v>10.849999999999937</v>
      </c>
      <c r="O1734">
        <f t="shared" si="361"/>
        <v>0</v>
      </c>
      <c r="P1734">
        <f t="shared" si="362"/>
        <v>0</v>
      </c>
      <c r="Q1734">
        <f t="shared" si="351"/>
        <v>0</v>
      </c>
    </row>
    <row r="1735" spans="1:17" x14ac:dyDescent="0.25">
      <c r="A1735" s="6" t="s">
        <v>4753</v>
      </c>
      <c r="B1735" s="7" t="s">
        <v>4747</v>
      </c>
      <c r="C1735" s="10" t="s">
        <v>4754</v>
      </c>
      <c r="D1735" s="11" t="s">
        <v>4755</v>
      </c>
      <c r="E1735">
        <f t="shared" si="352"/>
        <v>1</v>
      </c>
      <c r="F1735">
        <f t="shared" si="353"/>
        <v>0</v>
      </c>
      <c r="G1735">
        <f t="shared" si="354"/>
        <v>0</v>
      </c>
      <c r="H1735" s="12">
        <f t="shared" si="355"/>
        <v>1.0706018518518545E-2</v>
      </c>
      <c r="I1735" t="b">
        <f t="shared" si="356"/>
        <v>0</v>
      </c>
      <c r="J1735" s="14">
        <f t="shared" si="357"/>
        <v>0</v>
      </c>
      <c r="K1735">
        <f t="shared" si="358"/>
        <v>0</v>
      </c>
      <c r="L1735" s="12">
        <f t="shared" si="363"/>
        <v>9.5186458333333412</v>
      </c>
      <c r="M1735" s="1">
        <f t="shared" si="359"/>
        <v>13706.850000000011</v>
      </c>
      <c r="N1735">
        <f t="shared" si="360"/>
        <v>15.416666666666705</v>
      </c>
      <c r="O1735">
        <f t="shared" si="361"/>
        <v>0</v>
      </c>
      <c r="P1735">
        <f t="shared" si="362"/>
        <v>0</v>
      </c>
      <c r="Q1735">
        <f t="shared" si="351"/>
        <v>0</v>
      </c>
    </row>
    <row r="1736" spans="1:17" x14ac:dyDescent="0.25">
      <c r="A1736" s="4" t="s">
        <v>4756</v>
      </c>
      <c r="B1736" s="5" t="s">
        <v>4747</v>
      </c>
      <c r="C1736" s="8" t="s">
        <v>4751</v>
      </c>
      <c r="D1736" s="9" t="s">
        <v>4757</v>
      </c>
      <c r="E1736">
        <f t="shared" si="352"/>
        <v>1</v>
      </c>
      <c r="F1736">
        <f t="shared" si="353"/>
        <v>0</v>
      </c>
      <c r="G1736">
        <f t="shared" si="354"/>
        <v>0</v>
      </c>
      <c r="H1736" s="12">
        <f t="shared" si="355"/>
        <v>7.5231481481481399E-3</v>
      </c>
      <c r="I1736" t="b">
        <f t="shared" si="356"/>
        <v>0</v>
      </c>
      <c r="J1736" s="14">
        <f t="shared" si="357"/>
        <v>0</v>
      </c>
      <c r="K1736">
        <f t="shared" si="358"/>
        <v>0</v>
      </c>
      <c r="L1736" s="12">
        <f t="shared" si="363"/>
        <v>9.5261689814814901</v>
      </c>
      <c r="M1736" s="1">
        <f t="shared" si="359"/>
        <v>13717.683333333345</v>
      </c>
      <c r="N1736">
        <f t="shared" si="360"/>
        <v>10.833333333333321</v>
      </c>
      <c r="O1736">
        <f t="shared" si="361"/>
        <v>0</v>
      </c>
      <c r="P1736">
        <f t="shared" si="362"/>
        <v>0</v>
      </c>
      <c r="Q1736">
        <f t="shared" si="351"/>
        <v>0</v>
      </c>
    </row>
    <row r="1737" spans="1:17" x14ac:dyDescent="0.25">
      <c r="A1737" s="6" t="s">
        <v>4758</v>
      </c>
      <c r="B1737" s="7" t="s">
        <v>4747</v>
      </c>
      <c r="C1737" s="10" t="s">
        <v>4759</v>
      </c>
      <c r="D1737" s="11" t="s">
        <v>4760</v>
      </c>
      <c r="E1737">
        <f t="shared" si="352"/>
        <v>1</v>
      </c>
      <c r="F1737">
        <f t="shared" si="353"/>
        <v>0</v>
      </c>
      <c r="G1737">
        <f t="shared" si="354"/>
        <v>0</v>
      </c>
      <c r="H1737" s="12">
        <f t="shared" si="355"/>
        <v>7.8703703703704164E-3</v>
      </c>
      <c r="I1737" t="b">
        <f t="shared" si="356"/>
        <v>0</v>
      </c>
      <c r="J1737" s="14">
        <f t="shared" si="357"/>
        <v>0</v>
      </c>
      <c r="K1737">
        <f t="shared" si="358"/>
        <v>0</v>
      </c>
      <c r="L1737" s="12">
        <f t="shared" si="363"/>
        <v>9.5340393518518596</v>
      </c>
      <c r="M1737" s="1">
        <f t="shared" si="359"/>
        <v>13729.016666666677</v>
      </c>
      <c r="N1737">
        <f t="shared" si="360"/>
        <v>11.3333333333334</v>
      </c>
      <c r="O1737">
        <f t="shared" si="361"/>
        <v>0</v>
      </c>
      <c r="P1737">
        <f t="shared" si="362"/>
        <v>0</v>
      </c>
      <c r="Q1737">
        <f t="shared" si="351"/>
        <v>0</v>
      </c>
    </row>
    <row r="1738" spans="1:17" x14ac:dyDescent="0.25">
      <c r="A1738" s="4" t="s">
        <v>4761</v>
      </c>
      <c r="B1738" s="5" t="s">
        <v>4747</v>
      </c>
      <c r="C1738" s="8" t="s">
        <v>4762</v>
      </c>
      <c r="D1738" s="9" t="s">
        <v>4763</v>
      </c>
      <c r="E1738">
        <f t="shared" si="352"/>
        <v>1</v>
      </c>
      <c r="F1738">
        <f t="shared" si="353"/>
        <v>0</v>
      </c>
      <c r="G1738">
        <f t="shared" si="354"/>
        <v>0</v>
      </c>
      <c r="H1738" s="12">
        <f t="shared" si="355"/>
        <v>8.3912037037036646E-3</v>
      </c>
      <c r="I1738" t="b">
        <f t="shared" si="356"/>
        <v>0</v>
      </c>
      <c r="J1738" s="14">
        <f t="shared" si="357"/>
        <v>0</v>
      </c>
      <c r="K1738">
        <f t="shared" si="358"/>
        <v>0</v>
      </c>
      <c r="L1738" s="12">
        <f t="shared" si="363"/>
        <v>9.5424305555555637</v>
      </c>
      <c r="M1738" s="1">
        <f t="shared" si="359"/>
        <v>13741.100000000013</v>
      </c>
      <c r="N1738">
        <f t="shared" si="360"/>
        <v>12.083333333333277</v>
      </c>
      <c r="O1738">
        <f t="shared" si="361"/>
        <v>0</v>
      </c>
      <c r="P1738">
        <f t="shared" si="362"/>
        <v>0</v>
      </c>
      <c r="Q1738">
        <f t="shared" si="351"/>
        <v>0</v>
      </c>
    </row>
    <row r="1739" spans="1:17" x14ac:dyDescent="0.25">
      <c r="A1739" s="6" t="s">
        <v>2576</v>
      </c>
      <c r="B1739" s="7" t="s">
        <v>4747</v>
      </c>
      <c r="C1739" s="10" t="s">
        <v>4764</v>
      </c>
      <c r="D1739" s="11" t="s">
        <v>4765</v>
      </c>
      <c r="E1739">
        <f t="shared" si="352"/>
        <v>1</v>
      </c>
      <c r="F1739">
        <f t="shared" si="353"/>
        <v>0</v>
      </c>
      <c r="G1739">
        <f t="shared" si="354"/>
        <v>0</v>
      </c>
      <c r="H1739" s="12">
        <f t="shared" si="355"/>
        <v>6.9328703703703254E-3</v>
      </c>
      <c r="I1739" t="b">
        <f t="shared" si="356"/>
        <v>0</v>
      </c>
      <c r="J1739" s="14">
        <f t="shared" si="357"/>
        <v>0</v>
      </c>
      <c r="K1739">
        <f t="shared" si="358"/>
        <v>0</v>
      </c>
      <c r="L1739" s="12">
        <f t="shared" si="363"/>
        <v>9.5493634259259341</v>
      </c>
      <c r="M1739" s="1">
        <f t="shared" si="359"/>
        <v>13751.083333333347</v>
      </c>
      <c r="N1739">
        <f t="shared" si="360"/>
        <v>9.9833333333332686</v>
      </c>
      <c r="O1739">
        <f t="shared" si="361"/>
        <v>0</v>
      </c>
      <c r="P1739">
        <f t="shared" si="362"/>
        <v>0</v>
      </c>
      <c r="Q1739">
        <f t="shared" si="351"/>
        <v>0</v>
      </c>
    </row>
    <row r="1740" spans="1:17" x14ac:dyDescent="0.25">
      <c r="A1740" s="4" t="s">
        <v>4766</v>
      </c>
      <c r="B1740" s="5" t="s">
        <v>4747</v>
      </c>
      <c r="C1740" s="8" t="s">
        <v>4767</v>
      </c>
      <c r="D1740" s="9" t="s">
        <v>4768</v>
      </c>
      <c r="E1740">
        <f t="shared" si="352"/>
        <v>0</v>
      </c>
      <c r="F1740">
        <f t="shared" si="353"/>
        <v>0</v>
      </c>
      <c r="G1740">
        <f t="shared" si="354"/>
        <v>1</v>
      </c>
      <c r="H1740" s="12">
        <f t="shared" si="355"/>
        <v>1.0289351851851813E-2</v>
      </c>
      <c r="I1740" t="b">
        <f t="shared" si="356"/>
        <v>0</v>
      </c>
      <c r="J1740" s="14">
        <f t="shared" si="357"/>
        <v>0</v>
      </c>
      <c r="K1740">
        <f t="shared" si="358"/>
        <v>0</v>
      </c>
      <c r="L1740" s="12">
        <f t="shared" si="363"/>
        <v>9.5493634259259341</v>
      </c>
      <c r="M1740" s="1">
        <f t="shared" si="359"/>
        <v>13751.083333333347</v>
      </c>
      <c r="N1740">
        <f t="shared" si="360"/>
        <v>0</v>
      </c>
      <c r="O1740">
        <f t="shared" si="361"/>
        <v>0</v>
      </c>
      <c r="P1740">
        <f t="shared" si="362"/>
        <v>14.816666666666611</v>
      </c>
      <c r="Q1740">
        <f t="shared" si="351"/>
        <v>15</v>
      </c>
    </row>
    <row r="1741" spans="1:17" x14ac:dyDescent="0.25">
      <c r="A1741" s="6" t="s">
        <v>4769</v>
      </c>
      <c r="B1741" s="7" t="s">
        <v>4747</v>
      </c>
      <c r="C1741" s="10" t="s">
        <v>4770</v>
      </c>
      <c r="D1741" s="11" t="s">
        <v>4771</v>
      </c>
      <c r="E1741">
        <f t="shared" si="352"/>
        <v>0</v>
      </c>
      <c r="F1741">
        <f t="shared" si="353"/>
        <v>1</v>
      </c>
      <c r="G1741">
        <f t="shared" si="354"/>
        <v>0</v>
      </c>
      <c r="H1741" s="12">
        <f t="shared" si="355"/>
        <v>6.7939814814814703E-3</v>
      </c>
      <c r="I1741" t="b">
        <f t="shared" si="356"/>
        <v>0</v>
      </c>
      <c r="J1741" s="14">
        <f t="shared" si="357"/>
        <v>0</v>
      </c>
      <c r="K1741">
        <f t="shared" si="358"/>
        <v>0</v>
      </c>
      <c r="L1741" s="12">
        <f t="shared" si="363"/>
        <v>9.5561574074074151</v>
      </c>
      <c r="M1741" s="1">
        <f t="shared" si="359"/>
        <v>13760.866666666678</v>
      </c>
      <c r="N1741">
        <f t="shared" si="360"/>
        <v>0</v>
      </c>
      <c r="O1741">
        <f t="shared" si="361"/>
        <v>9.7833333333333172</v>
      </c>
      <c r="P1741">
        <f t="shared" si="362"/>
        <v>0</v>
      </c>
      <c r="Q1741">
        <f t="shared" si="351"/>
        <v>0</v>
      </c>
    </row>
    <row r="1742" spans="1:17" x14ac:dyDescent="0.25">
      <c r="A1742" s="4" t="s">
        <v>4772</v>
      </c>
      <c r="B1742" s="5" t="s">
        <v>4747</v>
      </c>
      <c r="C1742" s="8" t="s">
        <v>4773</v>
      </c>
      <c r="D1742" s="9" t="s">
        <v>4774</v>
      </c>
      <c r="E1742">
        <f t="shared" si="352"/>
        <v>0</v>
      </c>
      <c r="F1742">
        <f t="shared" si="353"/>
        <v>1</v>
      </c>
      <c r="G1742">
        <f t="shared" si="354"/>
        <v>0</v>
      </c>
      <c r="H1742" s="12">
        <f t="shared" si="355"/>
        <v>7.8472222222222832E-3</v>
      </c>
      <c r="I1742" t="b">
        <f t="shared" si="356"/>
        <v>0</v>
      </c>
      <c r="J1742" s="14">
        <f t="shared" si="357"/>
        <v>0</v>
      </c>
      <c r="K1742">
        <f t="shared" si="358"/>
        <v>0</v>
      </c>
      <c r="L1742" s="12">
        <f t="shared" si="363"/>
        <v>9.5640046296296379</v>
      </c>
      <c r="M1742" s="1">
        <f t="shared" si="359"/>
        <v>13772.166666666679</v>
      </c>
      <c r="N1742">
        <f t="shared" si="360"/>
        <v>0</v>
      </c>
      <c r="O1742">
        <f t="shared" si="361"/>
        <v>11.300000000000088</v>
      </c>
      <c r="P1742">
        <f t="shared" si="362"/>
        <v>0</v>
      </c>
      <c r="Q1742">
        <f t="shared" si="351"/>
        <v>0</v>
      </c>
    </row>
    <row r="1743" spans="1:17" x14ac:dyDescent="0.25">
      <c r="A1743" s="6" t="s">
        <v>4775</v>
      </c>
      <c r="B1743" s="7" t="s">
        <v>4747</v>
      </c>
      <c r="C1743" s="10" t="s">
        <v>4776</v>
      </c>
      <c r="D1743" s="11" t="s">
        <v>4777</v>
      </c>
      <c r="E1743">
        <f t="shared" si="352"/>
        <v>0</v>
      </c>
      <c r="F1743">
        <f t="shared" si="353"/>
        <v>1</v>
      </c>
      <c r="G1743">
        <f t="shared" si="354"/>
        <v>0</v>
      </c>
      <c r="H1743" s="12">
        <f t="shared" si="355"/>
        <v>1.0358796296296324E-2</v>
      </c>
      <c r="I1743" t="b">
        <f t="shared" si="356"/>
        <v>0</v>
      </c>
      <c r="J1743" s="14">
        <f t="shared" si="357"/>
        <v>0</v>
      </c>
      <c r="K1743">
        <f t="shared" si="358"/>
        <v>0</v>
      </c>
      <c r="L1743" s="12">
        <f t="shared" si="363"/>
        <v>9.5743634259259345</v>
      </c>
      <c r="M1743" s="1">
        <f t="shared" si="359"/>
        <v>13787.083333333345</v>
      </c>
      <c r="N1743">
        <f t="shared" si="360"/>
        <v>0</v>
      </c>
      <c r="O1743">
        <f t="shared" si="361"/>
        <v>14.916666666666707</v>
      </c>
      <c r="P1743">
        <f t="shared" si="362"/>
        <v>0</v>
      </c>
      <c r="Q1743">
        <f t="shared" si="351"/>
        <v>0</v>
      </c>
    </row>
    <row r="1744" spans="1:17" x14ac:dyDescent="0.25">
      <c r="A1744" s="4" t="s">
        <v>4778</v>
      </c>
      <c r="B1744" s="5" t="s">
        <v>4747</v>
      </c>
      <c r="C1744" s="8" t="s">
        <v>4779</v>
      </c>
      <c r="D1744" s="9" t="s">
        <v>4780</v>
      </c>
      <c r="E1744">
        <f t="shared" si="352"/>
        <v>1</v>
      </c>
      <c r="F1744">
        <f t="shared" si="353"/>
        <v>0</v>
      </c>
      <c r="G1744">
        <f t="shared" si="354"/>
        <v>0</v>
      </c>
      <c r="H1744" s="12">
        <f t="shared" si="355"/>
        <v>3.6805555555555758E-3</v>
      </c>
      <c r="I1744" t="b">
        <f t="shared" si="356"/>
        <v>0</v>
      </c>
      <c r="J1744" s="14">
        <f t="shared" si="357"/>
        <v>0</v>
      </c>
      <c r="K1744">
        <f t="shared" si="358"/>
        <v>0</v>
      </c>
      <c r="L1744" s="12">
        <f t="shared" si="363"/>
        <v>9.5780439814814908</v>
      </c>
      <c r="M1744" s="1">
        <f t="shared" si="359"/>
        <v>13792.383333333346</v>
      </c>
      <c r="N1744">
        <f t="shared" si="360"/>
        <v>5.3000000000000291</v>
      </c>
      <c r="O1744">
        <f t="shared" si="361"/>
        <v>0</v>
      </c>
      <c r="P1744">
        <f t="shared" si="362"/>
        <v>0</v>
      </c>
      <c r="Q1744">
        <f t="shared" si="351"/>
        <v>0</v>
      </c>
    </row>
    <row r="1745" spans="1:17" x14ac:dyDescent="0.25">
      <c r="A1745" s="6" t="s">
        <v>4781</v>
      </c>
      <c r="B1745" s="7" t="s">
        <v>4747</v>
      </c>
      <c r="C1745" s="10" t="s">
        <v>4782</v>
      </c>
      <c r="D1745" s="11" t="s">
        <v>2602</v>
      </c>
      <c r="E1745">
        <f t="shared" si="352"/>
        <v>0</v>
      </c>
      <c r="F1745">
        <f t="shared" si="353"/>
        <v>1</v>
      </c>
      <c r="G1745">
        <f t="shared" si="354"/>
        <v>0</v>
      </c>
      <c r="H1745" s="12">
        <f t="shared" si="355"/>
        <v>1.1030092592592577E-2</v>
      </c>
      <c r="I1745" t="b">
        <f t="shared" si="356"/>
        <v>0</v>
      </c>
      <c r="J1745" s="14">
        <f t="shared" si="357"/>
        <v>0</v>
      </c>
      <c r="K1745">
        <f t="shared" si="358"/>
        <v>0</v>
      </c>
      <c r="L1745" s="12">
        <f t="shared" si="363"/>
        <v>9.5890740740740839</v>
      </c>
      <c r="M1745" s="1">
        <f t="shared" si="359"/>
        <v>13808.266666666681</v>
      </c>
      <c r="N1745">
        <f t="shared" si="360"/>
        <v>0</v>
      </c>
      <c r="O1745">
        <f t="shared" si="361"/>
        <v>15.883333333333312</v>
      </c>
      <c r="P1745">
        <f t="shared" si="362"/>
        <v>0</v>
      </c>
      <c r="Q1745">
        <f t="shared" si="351"/>
        <v>0</v>
      </c>
    </row>
    <row r="1746" spans="1:17" x14ac:dyDescent="0.25">
      <c r="A1746" s="4" t="s">
        <v>4783</v>
      </c>
      <c r="B1746" s="5" t="s">
        <v>4747</v>
      </c>
      <c r="C1746" s="8" t="s">
        <v>4784</v>
      </c>
      <c r="D1746" s="9" t="s">
        <v>4785</v>
      </c>
      <c r="E1746">
        <f t="shared" si="352"/>
        <v>1</v>
      </c>
      <c r="F1746">
        <f t="shared" si="353"/>
        <v>0</v>
      </c>
      <c r="G1746">
        <f t="shared" si="354"/>
        <v>0</v>
      </c>
      <c r="H1746" s="12">
        <f t="shared" si="355"/>
        <v>5.4861111111111915E-3</v>
      </c>
      <c r="I1746" t="b">
        <f t="shared" si="356"/>
        <v>0</v>
      </c>
      <c r="J1746" s="14">
        <f t="shared" si="357"/>
        <v>0</v>
      </c>
      <c r="K1746">
        <f t="shared" si="358"/>
        <v>0</v>
      </c>
      <c r="L1746" s="12">
        <f t="shared" si="363"/>
        <v>9.5945601851851947</v>
      </c>
      <c r="M1746" s="1">
        <f t="shared" si="359"/>
        <v>13816.166666666681</v>
      </c>
      <c r="N1746">
        <f t="shared" si="360"/>
        <v>7.9000000000001158</v>
      </c>
      <c r="O1746">
        <f t="shared" si="361"/>
        <v>0</v>
      </c>
      <c r="P1746">
        <f t="shared" si="362"/>
        <v>0</v>
      </c>
      <c r="Q1746">
        <f t="shared" si="351"/>
        <v>0</v>
      </c>
    </row>
    <row r="1747" spans="1:17" x14ac:dyDescent="0.25">
      <c r="A1747" s="6" t="s">
        <v>4786</v>
      </c>
      <c r="B1747" s="7" t="s">
        <v>4747</v>
      </c>
      <c r="C1747" s="10" t="s">
        <v>4787</v>
      </c>
      <c r="D1747" s="11" t="s">
        <v>4788</v>
      </c>
      <c r="E1747">
        <f t="shared" si="352"/>
        <v>1</v>
      </c>
      <c r="F1747">
        <f t="shared" si="353"/>
        <v>0</v>
      </c>
      <c r="G1747">
        <f t="shared" si="354"/>
        <v>0</v>
      </c>
      <c r="H1747" s="12">
        <f t="shared" si="355"/>
        <v>9.0277777777775237E-4</v>
      </c>
      <c r="I1747" t="b">
        <f t="shared" si="356"/>
        <v>0</v>
      </c>
      <c r="J1747" s="14">
        <f t="shared" si="357"/>
        <v>0</v>
      </c>
      <c r="K1747">
        <f t="shared" si="358"/>
        <v>0</v>
      </c>
      <c r="L1747" s="12">
        <f t="shared" si="363"/>
        <v>9.5954629629629729</v>
      </c>
      <c r="M1747" s="1">
        <f t="shared" si="359"/>
        <v>13817.466666666682</v>
      </c>
      <c r="N1747">
        <f t="shared" si="360"/>
        <v>1.2999999999999634</v>
      </c>
      <c r="O1747">
        <f t="shared" si="361"/>
        <v>0</v>
      </c>
      <c r="P1747">
        <f t="shared" si="362"/>
        <v>0</v>
      </c>
      <c r="Q1747">
        <f t="shared" si="351"/>
        <v>0</v>
      </c>
    </row>
    <row r="1748" spans="1:17" x14ac:dyDescent="0.25">
      <c r="A1748" s="4" t="s">
        <v>4789</v>
      </c>
      <c r="B1748" s="5" t="s">
        <v>4747</v>
      </c>
      <c r="C1748" s="8" t="s">
        <v>4790</v>
      </c>
      <c r="D1748" s="9" t="s">
        <v>4791</v>
      </c>
      <c r="E1748">
        <f t="shared" si="352"/>
        <v>1</v>
      </c>
      <c r="F1748">
        <f t="shared" si="353"/>
        <v>0</v>
      </c>
      <c r="G1748">
        <f t="shared" si="354"/>
        <v>0</v>
      </c>
      <c r="H1748" s="12">
        <f t="shared" si="355"/>
        <v>1.1689814814814792E-3</v>
      </c>
      <c r="I1748" t="b">
        <f t="shared" si="356"/>
        <v>0</v>
      </c>
      <c r="J1748" s="14">
        <f t="shared" si="357"/>
        <v>0</v>
      </c>
      <c r="K1748">
        <f t="shared" si="358"/>
        <v>0</v>
      </c>
      <c r="L1748" s="12">
        <f t="shared" si="363"/>
        <v>9.5966319444444537</v>
      </c>
      <c r="M1748" s="1">
        <f t="shared" si="359"/>
        <v>13819.150000000012</v>
      </c>
      <c r="N1748">
        <f t="shared" si="360"/>
        <v>1.68333333333333</v>
      </c>
      <c r="O1748">
        <f t="shared" si="361"/>
        <v>0</v>
      </c>
      <c r="P1748">
        <f t="shared" si="362"/>
        <v>0</v>
      </c>
      <c r="Q1748">
        <f t="shared" si="351"/>
        <v>0</v>
      </c>
    </row>
    <row r="1749" spans="1:17" x14ac:dyDescent="0.25">
      <c r="A1749" s="6" t="s">
        <v>4792</v>
      </c>
      <c r="B1749" s="7" t="s">
        <v>4747</v>
      </c>
      <c r="C1749" s="10" t="s">
        <v>4793</v>
      </c>
      <c r="D1749" s="11" t="s">
        <v>4794</v>
      </c>
      <c r="E1749">
        <f t="shared" si="352"/>
        <v>1</v>
      </c>
      <c r="F1749">
        <f t="shared" si="353"/>
        <v>0</v>
      </c>
      <c r="G1749">
        <f t="shared" si="354"/>
        <v>0</v>
      </c>
      <c r="H1749" s="12">
        <f t="shared" si="355"/>
        <v>4.108796296296291E-3</v>
      </c>
      <c r="I1749" t="b">
        <f t="shared" si="356"/>
        <v>0</v>
      </c>
      <c r="J1749" s="14">
        <f t="shared" si="357"/>
        <v>0</v>
      </c>
      <c r="K1749">
        <f t="shared" si="358"/>
        <v>0</v>
      </c>
      <c r="L1749" s="12">
        <f t="shared" si="363"/>
        <v>9.6007407407407506</v>
      </c>
      <c r="M1749" s="1">
        <f t="shared" si="359"/>
        <v>13825.06666666668</v>
      </c>
      <c r="N1749">
        <f t="shared" si="360"/>
        <v>5.916666666666659</v>
      </c>
      <c r="O1749">
        <f t="shared" si="361"/>
        <v>0</v>
      </c>
      <c r="P1749">
        <f t="shared" si="362"/>
        <v>0</v>
      </c>
      <c r="Q1749">
        <f t="shared" si="351"/>
        <v>0</v>
      </c>
    </row>
    <row r="1750" spans="1:17" x14ac:dyDescent="0.25">
      <c r="A1750" s="4" t="s">
        <v>4795</v>
      </c>
      <c r="B1750" s="5" t="s">
        <v>4747</v>
      </c>
      <c r="C1750" s="8" t="s">
        <v>4796</v>
      </c>
      <c r="D1750" s="9" t="s">
        <v>4797</v>
      </c>
      <c r="E1750">
        <f t="shared" si="352"/>
        <v>1</v>
      </c>
      <c r="F1750">
        <f t="shared" si="353"/>
        <v>0</v>
      </c>
      <c r="G1750">
        <f t="shared" si="354"/>
        <v>0</v>
      </c>
      <c r="H1750" s="12">
        <f t="shared" si="355"/>
        <v>6.8171296296296036E-3</v>
      </c>
      <c r="I1750" t="b">
        <f t="shared" si="356"/>
        <v>0</v>
      </c>
      <c r="J1750" s="14">
        <f t="shared" si="357"/>
        <v>0</v>
      </c>
      <c r="K1750">
        <f t="shared" si="358"/>
        <v>0</v>
      </c>
      <c r="L1750" s="12">
        <f t="shared" si="363"/>
        <v>9.6075578703703801</v>
      </c>
      <c r="M1750" s="1">
        <f t="shared" si="359"/>
        <v>13834.883333333348</v>
      </c>
      <c r="N1750">
        <f t="shared" si="360"/>
        <v>9.8166666666666291</v>
      </c>
      <c r="O1750">
        <f t="shared" si="361"/>
        <v>0</v>
      </c>
      <c r="P1750">
        <f t="shared" si="362"/>
        <v>0</v>
      </c>
      <c r="Q1750">
        <f t="shared" si="351"/>
        <v>0</v>
      </c>
    </row>
    <row r="1751" spans="1:17" x14ac:dyDescent="0.25">
      <c r="A1751" s="6" t="s">
        <v>4798</v>
      </c>
      <c r="B1751" s="7" t="s">
        <v>4747</v>
      </c>
      <c r="C1751" s="10" t="s">
        <v>4799</v>
      </c>
      <c r="D1751" s="11" t="s">
        <v>4800</v>
      </c>
      <c r="E1751">
        <f t="shared" si="352"/>
        <v>1</v>
      </c>
      <c r="F1751">
        <f t="shared" si="353"/>
        <v>0</v>
      </c>
      <c r="G1751">
        <f t="shared" si="354"/>
        <v>0</v>
      </c>
      <c r="H1751" s="12">
        <f t="shared" si="355"/>
        <v>1.1111111111110628E-3</v>
      </c>
      <c r="I1751" t="b">
        <f t="shared" si="356"/>
        <v>0</v>
      </c>
      <c r="J1751" s="14">
        <f t="shared" si="357"/>
        <v>0</v>
      </c>
      <c r="K1751">
        <f t="shared" si="358"/>
        <v>0</v>
      </c>
      <c r="L1751" s="12">
        <f t="shared" si="363"/>
        <v>9.6086689814814914</v>
      </c>
      <c r="M1751" s="1">
        <f t="shared" si="359"/>
        <v>13836.483333333346</v>
      </c>
      <c r="N1751">
        <f t="shared" si="360"/>
        <v>1.5999999999999304</v>
      </c>
      <c r="O1751">
        <f t="shared" si="361"/>
        <v>0</v>
      </c>
      <c r="P1751">
        <f t="shared" si="362"/>
        <v>0</v>
      </c>
      <c r="Q1751">
        <f t="shared" si="351"/>
        <v>0</v>
      </c>
    </row>
    <row r="1752" spans="1:17" x14ac:dyDescent="0.25">
      <c r="A1752" s="4" t="s">
        <v>4801</v>
      </c>
      <c r="B1752" s="5" t="s">
        <v>4747</v>
      </c>
      <c r="C1752" s="8" t="s">
        <v>4802</v>
      </c>
      <c r="D1752" s="9" t="s">
        <v>4803</v>
      </c>
      <c r="E1752">
        <f t="shared" si="352"/>
        <v>1</v>
      </c>
      <c r="F1752">
        <f t="shared" si="353"/>
        <v>0</v>
      </c>
      <c r="G1752">
        <f t="shared" si="354"/>
        <v>0</v>
      </c>
      <c r="H1752" s="12">
        <f t="shared" si="355"/>
        <v>5.9259259259260011E-3</v>
      </c>
      <c r="I1752" t="b">
        <f t="shared" si="356"/>
        <v>0</v>
      </c>
      <c r="J1752" s="14">
        <f t="shared" si="357"/>
        <v>0</v>
      </c>
      <c r="K1752">
        <f t="shared" si="358"/>
        <v>0</v>
      </c>
      <c r="L1752" s="12">
        <f t="shared" si="363"/>
        <v>9.6145949074074171</v>
      </c>
      <c r="M1752" s="1">
        <f t="shared" si="359"/>
        <v>13845.016666666681</v>
      </c>
      <c r="N1752">
        <f t="shared" si="360"/>
        <v>8.5333333333334416</v>
      </c>
      <c r="O1752">
        <f t="shared" si="361"/>
        <v>0</v>
      </c>
      <c r="P1752">
        <f t="shared" si="362"/>
        <v>0</v>
      </c>
      <c r="Q1752">
        <f t="shared" ref="Q1752:Q1815" si="364">ROUNDUP(P1752,0)</f>
        <v>0</v>
      </c>
    </row>
    <row r="1753" spans="1:17" x14ac:dyDescent="0.25">
      <c r="A1753" s="6" t="s">
        <v>4804</v>
      </c>
      <c r="B1753" s="7" t="s">
        <v>4747</v>
      </c>
      <c r="C1753" s="10" t="s">
        <v>4805</v>
      </c>
      <c r="D1753" s="11" t="s">
        <v>4806</v>
      </c>
      <c r="E1753">
        <f t="shared" si="352"/>
        <v>1</v>
      </c>
      <c r="F1753">
        <f t="shared" si="353"/>
        <v>0</v>
      </c>
      <c r="G1753">
        <f t="shared" si="354"/>
        <v>0</v>
      </c>
      <c r="H1753" s="12">
        <f t="shared" si="355"/>
        <v>6.5972222222221433E-4</v>
      </c>
      <c r="I1753" t="b">
        <f t="shared" si="356"/>
        <v>0</v>
      </c>
      <c r="J1753" s="14">
        <f t="shared" si="357"/>
        <v>0</v>
      </c>
      <c r="K1753">
        <f t="shared" si="358"/>
        <v>0</v>
      </c>
      <c r="L1753" s="12">
        <f t="shared" si="363"/>
        <v>9.6152546296296393</v>
      </c>
      <c r="M1753" s="1">
        <f t="shared" si="359"/>
        <v>13845.96666666668</v>
      </c>
      <c r="N1753">
        <f t="shared" si="360"/>
        <v>0.94999999999998863</v>
      </c>
      <c r="O1753">
        <f t="shared" si="361"/>
        <v>0</v>
      </c>
      <c r="P1753">
        <f t="shared" si="362"/>
        <v>0</v>
      </c>
      <c r="Q1753">
        <f t="shared" si="364"/>
        <v>0</v>
      </c>
    </row>
    <row r="1754" spans="1:17" x14ac:dyDescent="0.25">
      <c r="A1754" s="4" t="s">
        <v>4807</v>
      </c>
      <c r="B1754" s="5" t="s">
        <v>4747</v>
      </c>
      <c r="C1754" s="8" t="s">
        <v>2611</v>
      </c>
      <c r="D1754" s="9" t="s">
        <v>4808</v>
      </c>
      <c r="E1754">
        <f t="shared" si="352"/>
        <v>1</v>
      </c>
      <c r="F1754">
        <f t="shared" si="353"/>
        <v>0</v>
      </c>
      <c r="G1754">
        <f t="shared" si="354"/>
        <v>0</v>
      </c>
      <c r="H1754" s="12">
        <f t="shared" si="355"/>
        <v>3.8888888888888862E-3</v>
      </c>
      <c r="I1754" t="b">
        <f t="shared" si="356"/>
        <v>0</v>
      </c>
      <c r="J1754" s="14">
        <f t="shared" si="357"/>
        <v>0</v>
      </c>
      <c r="K1754">
        <f t="shared" si="358"/>
        <v>0</v>
      </c>
      <c r="L1754" s="12">
        <f t="shared" si="363"/>
        <v>9.6191435185185288</v>
      </c>
      <c r="M1754" s="1">
        <f t="shared" si="359"/>
        <v>13851.566666666682</v>
      </c>
      <c r="N1754">
        <f t="shared" si="360"/>
        <v>5.5999999999999961</v>
      </c>
      <c r="O1754">
        <f t="shared" si="361"/>
        <v>0</v>
      </c>
      <c r="P1754">
        <f t="shared" si="362"/>
        <v>0</v>
      </c>
      <c r="Q1754">
        <f t="shared" si="364"/>
        <v>0</v>
      </c>
    </row>
    <row r="1755" spans="1:17" x14ac:dyDescent="0.25">
      <c r="A1755" s="6" t="s">
        <v>4809</v>
      </c>
      <c r="B1755" s="7" t="s">
        <v>4747</v>
      </c>
      <c r="C1755" s="10" t="s">
        <v>4810</v>
      </c>
      <c r="D1755" s="11" t="s">
        <v>4811</v>
      </c>
      <c r="E1755">
        <f t="shared" si="352"/>
        <v>1</v>
      </c>
      <c r="F1755">
        <f t="shared" si="353"/>
        <v>0</v>
      </c>
      <c r="G1755">
        <f t="shared" si="354"/>
        <v>0</v>
      </c>
      <c r="H1755" s="12">
        <f t="shared" si="355"/>
        <v>5.2777777777778256E-3</v>
      </c>
      <c r="I1755" t="b">
        <f t="shared" si="356"/>
        <v>0</v>
      </c>
      <c r="J1755" s="14">
        <f t="shared" si="357"/>
        <v>0</v>
      </c>
      <c r="K1755">
        <f t="shared" si="358"/>
        <v>0</v>
      </c>
      <c r="L1755" s="12">
        <f t="shared" si="363"/>
        <v>9.6244212962963065</v>
      </c>
      <c r="M1755" s="1">
        <f t="shared" si="359"/>
        <v>13859.166666666682</v>
      </c>
      <c r="N1755">
        <f t="shared" si="360"/>
        <v>7.6000000000000689</v>
      </c>
      <c r="O1755">
        <f t="shared" si="361"/>
        <v>0</v>
      </c>
      <c r="P1755">
        <f t="shared" si="362"/>
        <v>0</v>
      </c>
      <c r="Q1755">
        <f t="shared" si="364"/>
        <v>0</v>
      </c>
    </row>
    <row r="1756" spans="1:17" x14ac:dyDescent="0.25">
      <c r="A1756" s="4" t="s">
        <v>4812</v>
      </c>
      <c r="B1756" s="5" t="s">
        <v>4747</v>
      </c>
      <c r="C1756" s="8" t="s">
        <v>4813</v>
      </c>
      <c r="D1756" s="9" t="s">
        <v>4814</v>
      </c>
      <c r="E1756">
        <f t="shared" si="352"/>
        <v>1</v>
      </c>
      <c r="F1756">
        <f t="shared" si="353"/>
        <v>0</v>
      </c>
      <c r="G1756">
        <f t="shared" si="354"/>
        <v>0</v>
      </c>
      <c r="H1756" s="12">
        <f t="shared" si="355"/>
        <v>2.7777777777776569E-4</v>
      </c>
      <c r="I1756" t="b">
        <f t="shared" si="356"/>
        <v>0</v>
      </c>
      <c r="J1756" s="14">
        <f t="shared" si="357"/>
        <v>0</v>
      </c>
      <c r="K1756">
        <f t="shared" si="358"/>
        <v>0</v>
      </c>
      <c r="L1756" s="12">
        <f t="shared" si="363"/>
        <v>9.6246990740740834</v>
      </c>
      <c r="M1756" s="1">
        <f t="shared" si="359"/>
        <v>13859.56666666668</v>
      </c>
      <c r="N1756">
        <f t="shared" si="360"/>
        <v>0.39999999999998259</v>
      </c>
      <c r="O1756">
        <f t="shared" si="361"/>
        <v>0</v>
      </c>
      <c r="P1756">
        <f t="shared" si="362"/>
        <v>0</v>
      </c>
      <c r="Q1756">
        <f t="shared" si="364"/>
        <v>0</v>
      </c>
    </row>
    <row r="1757" spans="1:17" x14ac:dyDescent="0.25">
      <c r="A1757" s="6" t="s">
        <v>4815</v>
      </c>
      <c r="B1757" s="7" t="s">
        <v>4747</v>
      </c>
      <c r="C1757" s="10" t="s">
        <v>4816</v>
      </c>
      <c r="D1757" s="11" t="s">
        <v>4817</v>
      </c>
      <c r="E1757">
        <f t="shared" si="352"/>
        <v>1</v>
      </c>
      <c r="F1757">
        <f t="shared" si="353"/>
        <v>0</v>
      </c>
      <c r="G1757">
        <f t="shared" si="354"/>
        <v>0</v>
      </c>
      <c r="H1757" s="12">
        <f t="shared" si="355"/>
        <v>5.1851851851851816E-3</v>
      </c>
      <c r="I1757" t="b">
        <f t="shared" si="356"/>
        <v>0</v>
      </c>
      <c r="J1757" s="14">
        <f t="shared" si="357"/>
        <v>0</v>
      </c>
      <c r="K1757">
        <f t="shared" si="358"/>
        <v>0</v>
      </c>
      <c r="L1757" s="12">
        <f t="shared" si="363"/>
        <v>9.6298842592592688</v>
      </c>
      <c r="M1757" s="1">
        <f t="shared" si="359"/>
        <v>13867.033333333346</v>
      </c>
      <c r="N1757">
        <f t="shared" si="360"/>
        <v>7.4666666666666615</v>
      </c>
      <c r="O1757">
        <f t="shared" si="361"/>
        <v>0</v>
      </c>
      <c r="P1757">
        <f t="shared" si="362"/>
        <v>0</v>
      </c>
      <c r="Q1757">
        <f t="shared" si="364"/>
        <v>0</v>
      </c>
    </row>
    <row r="1758" spans="1:17" x14ac:dyDescent="0.25">
      <c r="A1758" s="4" t="s">
        <v>4818</v>
      </c>
      <c r="B1758" s="5" t="s">
        <v>4747</v>
      </c>
      <c r="C1758" s="8" t="s">
        <v>4819</v>
      </c>
      <c r="D1758" s="9" t="s">
        <v>950</v>
      </c>
      <c r="E1758">
        <f t="shared" si="352"/>
        <v>1</v>
      </c>
      <c r="F1758">
        <f t="shared" si="353"/>
        <v>0</v>
      </c>
      <c r="G1758">
        <f t="shared" si="354"/>
        <v>0</v>
      </c>
      <c r="H1758" s="12">
        <f t="shared" si="355"/>
        <v>7.7662037037037335E-3</v>
      </c>
      <c r="I1758" t="b">
        <f t="shared" si="356"/>
        <v>0</v>
      </c>
      <c r="J1758" s="14">
        <f t="shared" si="357"/>
        <v>0</v>
      </c>
      <c r="K1758">
        <f t="shared" si="358"/>
        <v>0</v>
      </c>
      <c r="L1758" s="12">
        <f t="shared" si="363"/>
        <v>9.6376504629629718</v>
      </c>
      <c r="M1758" s="1">
        <f t="shared" si="359"/>
        <v>13878.216666666678</v>
      </c>
      <c r="N1758">
        <f t="shared" si="360"/>
        <v>11.183333333333376</v>
      </c>
      <c r="O1758">
        <f t="shared" si="361"/>
        <v>0</v>
      </c>
      <c r="P1758">
        <f t="shared" si="362"/>
        <v>0</v>
      </c>
      <c r="Q1758">
        <f t="shared" si="364"/>
        <v>0</v>
      </c>
    </row>
    <row r="1759" spans="1:17" x14ac:dyDescent="0.25">
      <c r="A1759" s="6" t="s">
        <v>4820</v>
      </c>
      <c r="B1759" s="7" t="s">
        <v>4747</v>
      </c>
      <c r="C1759" s="10" t="s">
        <v>4821</v>
      </c>
      <c r="D1759" s="11" t="s">
        <v>4822</v>
      </c>
      <c r="E1759">
        <f t="shared" si="352"/>
        <v>1</v>
      </c>
      <c r="F1759">
        <f t="shared" si="353"/>
        <v>0</v>
      </c>
      <c r="G1759">
        <f t="shared" si="354"/>
        <v>0</v>
      </c>
      <c r="H1759" s="12">
        <f t="shared" si="355"/>
        <v>6.2615740740741277E-3</v>
      </c>
      <c r="I1759" t="b">
        <f t="shared" si="356"/>
        <v>0</v>
      </c>
      <c r="J1759" s="14">
        <f t="shared" si="357"/>
        <v>0</v>
      </c>
      <c r="K1759">
        <f t="shared" si="358"/>
        <v>0</v>
      </c>
      <c r="L1759" s="12">
        <f t="shared" si="363"/>
        <v>9.6439120370370457</v>
      </c>
      <c r="M1759" s="1">
        <f t="shared" si="359"/>
        <v>13887.233333333344</v>
      </c>
      <c r="N1759">
        <f t="shared" si="360"/>
        <v>9.0166666666667439</v>
      </c>
      <c r="O1759">
        <f t="shared" si="361"/>
        <v>0</v>
      </c>
      <c r="P1759">
        <f t="shared" si="362"/>
        <v>0</v>
      </c>
      <c r="Q1759">
        <f t="shared" si="364"/>
        <v>0</v>
      </c>
    </row>
    <row r="1760" spans="1:17" x14ac:dyDescent="0.25">
      <c r="A1760" s="4" t="s">
        <v>1922</v>
      </c>
      <c r="B1760" s="5" t="s">
        <v>4747</v>
      </c>
      <c r="C1760" s="8" t="s">
        <v>4823</v>
      </c>
      <c r="D1760" s="9" t="s">
        <v>947</v>
      </c>
      <c r="E1760">
        <f t="shared" si="352"/>
        <v>1</v>
      </c>
      <c r="F1760">
        <f t="shared" si="353"/>
        <v>0</v>
      </c>
      <c r="G1760">
        <f t="shared" si="354"/>
        <v>0</v>
      </c>
      <c r="H1760" s="12">
        <f t="shared" si="355"/>
        <v>2.7083333333333126E-3</v>
      </c>
      <c r="I1760" t="b">
        <f t="shared" si="356"/>
        <v>0</v>
      </c>
      <c r="J1760" s="14">
        <f t="shared" si="357"/>
        <v>0</v>
      </c>
      <c r="K1760">
        <f t="shared" si="358"/>
        <v>0</v>
      </c>
      <c r="L1760" s="12">
        <f t="shared" si="363"/>
        <v>9.6466203703703783</v>
      </c>
      <c r="M1760" s="1">
        <f t="shared" si="359"/>
        <v>13891.133333333344</v>
      </c>
      <c r="N1760">
        <f t="shared" si="360"/>
        <v>3.8999999999999702</v>
      </c>
      <c r="O1760">
        <f t="shared" si="361"/>
        <v>0</v>
      </c>
      <c r="P1760">
        <f t="shared" si="362"/>
        <v>0</v>
      </c>
      <c r="Q1760">
        <f t="shared" si="364"/>
        <v>0</v>
      </c>
    </row>
    <row r="1761" spans="1:17" x14ac:dyDescent="0.25">
      <c r="A1761" s="6" t="s">
        <v>4824</v>
      </c>
      <c r="B1761" s="7" t="s">
        <v>4747</v>
      </c>
      <c r="C1761" s="10" t="s">
        <v>1825</v>
      </c>
      <c r="D1761" s="11" t="s">
        <v>4825</v>
      </c>
      <c r="E1761">
        <f t="shared" si="352"/>
        <v>0</v>
      </c>
      <c r="F1761">
        <f t="shared" si="353"/>
        <v>0</v>
      </c>
      <c r="G1761">
        <f t="shared" si="354"/>
        <v>1</v>
      </c>
      <c r="H1761" s="12">
        <f t="shared" si="355"/>
        <v>1.979166666666754E-3</v>
      </c>
      <c r="I1761" t="b">
        <f t="shared" si="356"/>
        <v>0</v>
      </c>
      <c r="J1761" s="14">
        <f t="shared" si="357"/>
        <v>0</v>
      </c>
      <c r="K1761">
        <f t="shared" si="358"/>
        <v>0</v>
      </c>
      <c r="L1761" s="12">
        <f t="shared" si="363"/>
        <v>9.6466203703703783</v>
      </c>
      <c r="M1761" s="1">
        <f t="shared" si="359"/>
        <v>13891.133333333344</v>
      </c>
      <c r="N1761">
        <f t="shared" si="360"/>
        <v>0</v>
      </c>
      <c r="O1761">
        <f t="shared" si="361"/>
        <v>0</v>
      </c>
      <c r="P1761">
        <f t="shared" si="362"/>
        <v>2.8500000000001258</v>
      </c>
      <c r="Q1761">
        <f t="shared" si="364"/>
        <v>3</v>
      </c>
    </row>
    <row r="1762" spans="1:17" x14ac:dyDescent="0.25">
      <c r="A1762" s="4" t="s">
        <v>4826</v>
      </c>
      <c r="B1762" s="5" t="s">
        <v>4747</v>
      </c>
      <c r="C1762" s="8" t="s">
        <v>4827</v>
      </c>
      <c r="D1762" s="9" t="s">
        <v>4828</v>
      </c>
      <c r="E1762">
        <f t="shared" si="352"/>
        <v>1</v>
      </c>
      <c r="F1762">
        <f t="shared" si="353"/>
        <v>0</v>
      </c>
      <c r="G1762">
        <f t="shared" si="354"/>
        <v>0</v>
      </c>
      <c r="H1762" s="12">
        <f t="shared" si="355"/>
        <v>4.2824074074077068E-4</v>
      </c>
      <c r="I1762" t="b">
        <f t="shared" si="356"/>
        <v>0</v>
      </c>
      <c r="J1762" s="14">
        <f t="shared" si="357"/>
        <v>0</v>
      </c>
      <c r="K1762">
        <f t="shared" si="358"/>
        <v>0</v>
      </c>
      <c r="L1762" s="12">
        <f t="shared" si="363"/>
        <v>9.6470486111111189</v>
      </c>
      <c r="M1762" s="1">
        <f t="shared" si="359"/>
        <v>13891.750000000013</v>
      </c>
      <c r="N1762">
        <f t="shared" si="360"/>
        <v>0.61666666666670977</v>
      </c>
      <c r="O1762">
        <f t="shared" si="361"/>
        <v>0</v>
      </c>
      <c r="P1762">
        <f t="shared" si="362"/>
        <v>0</v>
      </c>
      <c r="Q1762">
        <f t="shared" si="364"/>
        <v>0</v>
      </c>
    </row>
    <row r="1763" spans="1:17" x14ac:dyDescent="0.25">
      <c r="A1763" s="6" t="s">
        <v>4829</v>
      </c>
      <c r="B1763" s="7" t="s">
        <v>4747</v>
      </c>
      <c r="C1763" s="10" t="s">
        <v>4830</v>
      </c>
      <c r="D1763" s="11" t="s">
        <v>4831</v>
      </c>
      <c r="E1763">
        <f t="shared" si="352"/>
        <v>0</v>
      </c>
      <c r="F1763">
        <f t="shared" si="353"/>
        <v>1</v>
      </c>
      <c r="G1763">
        <f t="shared" si="354"/>
        <v>0</v>
      </c>
      <c r="H1763" s="12">
        <f t="shared" si="355"/>
        <v>4.2592592592592404E-3</v>
      </c>
      <c r="I1763" t="b">
        <f t="shared" si="356"/>
        <v>0</v>
      </c>
      <c r="J1763" s="14">
        <f t="shared" si="357"/>
        <v>0</v>
      </c>
      <c r="K1763">
        <f t="shared" si="358"/>
        <v>0</v>
      </c>
      <c r="L1763" s="12">
        <f t="shared" si="363"/>
        <v>9.6513078703703776</v>
      </c>
      <c r="M1763" s="1">
        <f t="shared" si="359"/>
        <v>13897.883333333344</v>
      </c>
      <c r="N1763">
        <f t="shared" si="360"/>
        <v>0</v>
      </c>
      <c r="O1763">
        <f t="shared" si="361"/>
        <v>6.1333333333333062</v>
      </c>
      <c r="P1763">
        <f t="shared" si="362"/>
        <v>0</v>
      </c>
      <c r="Q1763">
        <f t="shared" si="364"/>
        <v>0</v>
      </c>
    </row>
    <row r="1764" spans="1:17" x14ac:dyDescent="0.25">
      <c r="A1764" s="4" t="s">
        <v>4832</v>
      </c>
      <c r="B1764" s="5" t="s">
        <v>4747</v>
      </c>
      <c r="C1764" s="8" t="s">
        <v>3483</v>
      </c>
      <c r="D1764" s="9" t="s">
        <v>4833</v>
      </c>
      <c r="E1764">
        <f t="shared" si="352"/>
        <v>0</v>
      </c>
      <c r="F1764">
        <f t="shared" si="353"/>
        <v>1</v>
      </c>
      <c r="G1764">
        <f t="shared" si="354"/>
        <v>0</v>
      </c>
      <c r="H1764" s="12">
        <f t="shared" si="355"/>
        <v>8.4143518518517979E-3</v>
      </c>
      <c r="I1764" t="b">
        <f t="shared" si="356"/>
        <v>0</v>
      </c>
      <c r="J1764" s="14">
        <f t="shared" si="357"/>
        <v>0</v>
      </c>
      <c r="K1764">
        <f t="shared" si="358"/>
        <v>0</v>
      </c>
      <c r="L1764" s="12">
        <f t="shared" si="363"/>
        <v>9.6597222222222285</v>
      </c>
      <c r="M1764" s="1">
        <f t="shared" si="359"/>
        <v>13910.000000000009</v>
      </c>
      <c r="N1764">
        <f t="shared" si="360"/>
        <v>0</v>
      </c>
      <c r="O1764">
        <f t="shared" si="361"/>
        <v>12.116666666666589</v>
      </c>
      <c r="P1764">
        <f t="shared" si="362"/>
        <v>0</v>
      </c>
      <c r="Q1764">
        <f t="shared" si="364"/>
        <v>0</v>
      </c>
    </row>
    <row r="1765" spans="1:17" x14ac:dyDescent="0.25">
      <c r="A1765" s="6" t="s">
        <v>4834</v>
      </c>
      <c r="B1765" s="7" t="s">
        <v>4747</v>
      </c>
      <c r="C1765" s="10" t="s">
        <v>4835</v>
      </c>
      <c r="D1765" s="11" t="s">
        <v>4836</v>
      </c>
      <c r="E1765">
        <f t="shared" si="352"/>
        <v>1</v>
      </c>
      <c r="F1765">
        <f t="shared" si="353"/>
        <v>0</v>
      </c>
      <c r="G1765">
        <f t="shared" si="354"/>
        <v>0</v>
      </c>
      <c r="H1765" s="12">
        <f t="shared" si="355"/>
        <v>4.5717592592592893E-3</v>
      </c>
      <c r="I1765" t="b">
        <f t="shared" si="356"/>
        <v>0</v>
      </c>
      <c r="J1765" s="14">
        <f t="shared" si="357"/>
        <v>0</v>
      </c>
      <c r="K1765">
        <f t="shared" si="358"/>
        <v>0</v>
      </c>
      <c r="L1765" s="12">
        <f t="shared" si="363"/>
        <v>9.664293981481487</v>
      </c>
      <c r="M1765" s="1">
        <f t="shared" si="359"/>
        <v>13916.583333333343</v>
      </c>
      <c r="N1765">
        <f t="shared" si="360"/>
        <v>6.5833333333333766</v>
      </c>
      <c r="O1765">
        <f t="shared" si="361"/>
        <v>0</v>
      </c>
      <c r="P1765">
        <f t="shared" si="362"/>
        <v>0</v>
      </c>
      <c r="Q1765">
        <f t="shared" si="364"/>
        <v>0</v>
      </c>
    </row>
    <row r="1766" spans="1:17" x14ac:dyDescent="0.25">
      <c r="A1766" s="4" t="s">
        <v>4837</v>
      </c>
      <c r="B1766" s="5" t="s">
        <v>4747</v>
      </c>
      <c r="C1766" s="8" t="s">
        <v>4838</v>
      </c>
      <c r="D1766" s="9" t="s">
        <v>1569</v>
      </c>
      <c r="E1766">
        <f t="shared" si="352"/>
        <v>1</v>
      </c>
      <c r="F1766">
        <f t="shared" si="353"/>
        <v>0</v>
      </c>
      <c r="G1766">
        <f t="shared" si="354"/>
        <v>0</v>
      </c>
      <c r="H1766" s="12">
        <f t="shared" si="355"/>
        <v>7.569444444444462E-3</v>
      </c>
      <c r="I1766" t="b">
        <f t="shared" si="356"/>
        <v>0</v>
      </c>
      <c r="J1766" s="14">
        <f t="shared" si="357"/>
        <v>0</v>
      </c>
      <c r="K1766">
        <f t="shared" si="358"/>
        <v>0</v>
      </c>
      <c r="L1766" s="12">
        <f t="shared" si="363"/>
        <v>9.6718634259259311</v>
      </c>
      <c r="M1766" s="1">
        <f t="shared" si="359"/>
        <v>13927.483333333341</v>
      </c>
      <c r="N1766">
        <f t="shared" si="360"/>
        <v>10.900000000000025</v>
      </c>
      <c r="O1766">
        <f t="shared" si="361"/>
        <v>0</v>
      </c>
      <c r="P1766">
        <f t="shared" si="362"/>
        <v>0</v>
      </c>
      <c r="Q1766">
        <f t="shared" si="364"/>
        <v>0</v>
      </c>
    </row>
    <row r="1767" spans="1:17" x14ac:dyDescent="0.25">
      <c r="A1767" s="6" t="s">
        <v>4839</v>
      </c>
      <c r="B1767" s="7" t="s">
        <v>4747</v>
      </c>
      <c r="C1767" s="10" t="s">
        <v>4840</v>
      </c>
      <c r="D1767" s="11" t="s">
        <v>4841</v>
      </c>
      <c r="E1767">
        <f t="shared" si="352"/>
        <v>1</v>
      </c>
      <c r="F1767">
        <f t="shared" si="353"/>
        <v>0</v>
      </c>
      <c r="G1767">
        <f t="shared" si="354"/>
        <v>0</v>
      </c>
      <c r="H1767" s="12">
        <f t="shared" si="355"/>
        <v>9.6643518518518268E-3</v>
      </c>
      <c r="I1767" t="b">
        <f t="shared" si="356"/>
        <v>0</v>
      </c>
      <c r="J1767" s="14">
        <f t="shared" si="357"/>
        <v>0</v>
      </c>
      <c r="K1767">
        <f t="shared" si="358"/>
        <v>0</v>
      </c>
      <c r="L1767" s="12">
        <f t="shared" si="363"/>
        <v>9.6815277777777826</v>
      </c>
      <c r="M1767" s="1">
        <f t="shared" si="359"/>
        <v>13941.400000000009</v>
      </c>
      <c r="N1767">
        <f t="shared" si="360"/>
        <v>13.916666666666631</v>
      </c>
      <c r="O1767">
        <f t="shared" si="361"/>
        <v>0</v>
      </c>
      <c r="P1767">
        <f t="shared" si="362"/>
        <v>0</v>
      </c>
      <c r="Q1767">
        <f t="shared" si="364"/>
        <v>0</v>
      </c>
    </row>
    <row r="1768" spans="1:17" x14ac:dyDescent="0.25">
      <c r="A1768" s="4" t="s">
        <v>4842</v>
      </c>
      <c r="B1768" s="5" t="s">
        <v>4747</v>
      </c>
      <c r="C1768" s="8" t="s">
        <v>4843</v>
      </c>
      <c r="D1768" s="9" t="s">
        <v>4844</v>
      </c>
      <c r="E1768">
        <f t="shared" si="352"/>
        <v>1</v>
      </c>
      <c r="F1768">
        <f t="shared" si="353"/>
        <v>0</v>
      </c>
      <c r="G1768">
        <f t="shared" si="354"/>
        <v>0</v>
      </c>
      <c r="H1768" s="12">
        <f t="shared" si="355"/>
        <v>1.0729166666666567E-2</v>
      </c>
      <c r="I1768" t="b">
        <f t="shared" si="356"/>
        <v>0</v>
      </c>
      <c r="J1768" s="14">
        <f t="shared" si="357"/>
        <v>0</v>
      </c>
      <c r="K1768">
        <f t="shared" si="358"/>
        <v>0</v>
      </c>
      <c r="L1768" s="12">
        <f t="shared" si="363"/>
        <v>9.6922569444444484</v>
      </c>
      <c r="M1768" s="1">
        <f t="shared" si="359"/>
        <v>13956.850000000006</v>
      </c>
      <c r="N1768">
        <f t="shared" si="360"/>
        <v>15.449999999999857</v>
      </c>
      <c r="O1768">
        <f t="shared" si="361"/>
        <v>0</v>
      </c>
      <c r="P1768">
        <f t="shared" si="362"/>
        <v>0</v>
      </c>
      <c r="Q1768">
        <f t="shared" si="364"/>
        <v>0</v>
      </c>
    </row>
    <row r="1769" spans="1:17" x14ac:dyDescent="0.25">
      <c r="A1769" s="6" t="s">
        <v>4845</v>
      </c>
      <c r="B1769" s="7" t="s">
        <v>4747</v>
      </c>
      <c r="C1769" s="10" t="s">
        <v>4846</v>
      </c>
      <c r="D1769" s="11" t="s">
        <v>969</v>
      </c>
      <c r="E1769">
        <f t="shared" si="352"/>
        <v>0</v>
      </c>
      <c r="F1769">
        <f t="shared" si="353"/>
        <v>1</v>
      </c>
      <c r="G1769">
        <f t="shared" si="354"/>
        <v>0</v>
      </c>
      <c r="H1769" s="12">
        <f t="shared" si="355"/>
        <v>7.5231481481480289E-4</v>
      </c>
      <c r="I1769" t="b">
        <f t="shared" si="356"/>
        <v>0</v>
      </c>
      <c r="J1769" s="14">
        <f t="shared" si="357"/>
        <v>0</v>
      </c>
      <c r="K1769">
        <f t="shared" si="358"/>
        <v>0</v>
      </c>
      <c r="L1769" s="12">
        <f t="shared" si="363"/>
        <v>9.6930092592592629</v>
      </c>
      <c r="M1769" s="1">
        <f t="shared" si="359"/>
        <v>13957.933333333338</v>
      </c>
      <c r="N1769">
        <f t="shared" si="360"/>
        <v>0</v>
      </c>
      <c r="O1769">
        <f t="shared" si="361"/>
        <v>1.0833333333333162</v>
      </c>
      <c r="P1769">
        <f t="shared" si="362"/>
        <v>0</v>
      </c>
      <c r="Q1769">
        <f t="shared" si="364"/>
        <v>0</v>
      </c>
    </row>
    <row r="1770" spans="1:17" x14ac:dyDescent="0.25">
      <c r="A1770" s="4" t="s">
        <v>4847</v>
      </c>
      <c r="B1770" s="5" t="s">
        <v>4747</v>
      </c>
      <c r="C1770" s="8" t="s">
        <v>2375</v>
      </c>
      <c r="D1770" s="9" t="s">
        <v>4848</v>
      </c>
      <c r="E1770">
        <f t="shared" si="352"/>
        <v>1</v>
      </c>
      <c r="F1770">
        <f t="shared" si="353"/>
        <v>0</v>
      </c>
      <c r="G1770">
        <f t="shared" si="354"/>
        <v>0</v>
      </c>
      <c r="H1770" s="12">
        <f t="shared" si="355"/>
        <v>7.2453703703703742E-3</v>
      </c>
      <c r="I1770" t="b">
        <f t="shared" si="356"/>
        <v>0</v>
      </c>
      <c r="J1770" s="14">
        <f t="shared" si="357"/>
        <v>0</v>
      </c>
      <c r="K1770">
        <f t="shared" si="358"/>
        <v>0</v>
      </c>
      <c r="L1770" s="12">
        <f t="shared" si="363"/>
        <v>9.700254629629633</v>
      </c>
      <c r="M1770" s="1">
        <f t="shared" si="359"/>
        <v>13968.366666666672</v>
      </c>
      <c r="N1770">
        <f t="shared" si="360"/>
        <v>10.433333333333339</v>
      </c>
      <c r="O1770">
        <f t="shared" si="361"/>
        <v>0</v>
      </c>
      <c r="P1770">
        <f t="shared" si="362"/>
        <v>0</v>
      </c>
      <c r="Q1770">
        <f t="shared" si="364"/>
        <v>0</v>
      </c>
    </row>
    <row r="1771" spans="1:17" x14ac:dyDescent="0.25">
      <c r="A1771" s="6" t="s">
        <v>4849</v>
      </c>
      <c r="B1771" s="7" t="s">
        <v>4747</v>
      </c>
      <c r="C1771" s="10" t="s">
        <v>4850</v>
      </c>
      <c r="D1771" s="11" t="s">
        <v>4851</v>
      </c>
      <c r="E1771">
        <f t="shared" si="352"/>
        <v>1</v>
      </c>
      <c r="F1771">
        <f t="shared" si="353"/>
        <v>0</v>
      </c>
      <c r="G1771">
        <f t="shared" si="354"/>
        <v>0</v>
      </c>
      <c r="H1771" s="12">
        <f t="shared" si="355"/>
        <v>8.3680555555555869E-3</v>
      </c>
      <c r="I1771" t="b">
        <f t="shared" si="356"/>
        <v>0</v>
      </c>
      <c r="J1771" s="14">
        <f t="shared" si="357"/>
        <v>0</v>
      </c>
      <c r="K1771">
        <f t="shared" si="358"/>
        <v>0</v>
      </c>
      <c r="L1771" s="12">
        <f t="shared" si="363"/>
        <v>9.7086226851851887</v>
      </c>
      <c r="M1771" s="1">
        <f t="shared" si="359"/>
        <v>13980.416666666672</v>
      </c>
      <c r="N1771">
        <f t="shared" si="360"/>
        <v>12.050000000000045</v>
      </c>
      <c r="O1771">
        <f t="shared" si="361"/>
        <v>0</v>
      </c>
      <c r="P1771">
        <f t="shared" si="362"/>
        <v>0</v>
      </c>
      <c r="Q1771">
        <f t="shared" si="364"/>
        <v>0</v>
      </c>
    </row>
    <row r="1772" spans="1:17" x14ac:dyDescent="0.25">
      <c r="A1772" s="4" t="s">
        <v>4852</v>
      </c>
      <c r="B1772" s="5" t="s">
        <v>4747</v>
      </c>
      <c r="C1772" s="8" t="s">
        <v>4853</v>
      </c>
      <c r="D1772" s="9" t="s">
        <v>4854</v>
      </c>
      <c r="E1772">
        <f t="shared" si="352"/>
        <v>1</v>
      </c>
      <c r="F1772">
        <f t="shared" si="353"/>
        <v>0</v>
      </c>
      <c r="G1772">
        <f t="shared" si="354"/>
        <v>0</v>
      </c>
      <c r="H1772" s="12">
        <f t="shared" si="355"/>
        <v>9.4791666666665941E-3</v>
      </c>
      <c r="I1772" t="b">
        <f t="shared" si="356"/>
        <v>0</v>
      </c>
      <c r="J1772" s="14">
        <f t="shared" si="357"/>
        <v>0</v>
      </c>
      <c r="K1772">
        <f t="shared" si="358"/>
        <v>0</v>
      </c>
      <c r="L1772" s="12">
        <f t="shared" si="363"/>
        <v>9.7181018518518556</v>
      </c>
      <c r="M1772" s="1">
        <f t="shared" si="359"/>
        <v>13994.066666666673</v>
      </c>
      <c r="N1772">
        <f t="shared" si="360"/>
        <v>13.649999999999896</v>
      </c>
      <c r="O1772">
        <f t="shared" si="361"/>
        <v>0</v>
      </c>
      <c r="P1772">
        <f t="shared" si="362"/>
        <v>0</v>
      </c>
      <c r="Q1772">
        <f t="shared" si="364"/>
        <v>0</v>
      </c>
    </row>
    <row r="1773" spans="1:17" x14ac:dyDescent="0.25">
      <c r="A1773" s="6" t="s">
        <v>4855</v>
      </c>
      <c r="B1773" s="7" t="s">
        <v>4747</v>
      </c>
      <c r="C1773" s="10" t="s">
        <v>4856</v>
      </c>
      <c r="D1773" s="11" t="s">
        <v>4857</v>
      </c>
      <c r="E1773">
        <f t="shared" si="352"/>
        <v>0</v>
      </c>
      <c r="F1773">
        <f t="shared" si="353"/>
        <v>1</v>
      </c>
      <c r="G1773">
        <f t="shared" si="354"/>
        <v>0</v>
      </c>
      <c r="H1773" s="12">
        <f t="shared" si="355"/>
        <v>6.1921296296296169E-3</v>
      </c>
      <c r="I1773" t="b">
        <f t="shared" si="356"/>
        <v>0</v>
      </c>
      <c r="J1773" s="14">
        <f t="shared" si="357"/>
        <v>0</v>
      </c>
      <c r="K1773">
        <f t="shared" si="358"/>
        <v>0</v>
      </c>
      <c r="L1773" s="12">
        <f t="shared" si="363"/>
        <v>9.7242939814814857</v>
      </c>
      <c r="M1773" s="1">
        <f t="shared" si="359"/>
        <v>14002.983333333339</v>
      </c>
      <c r="N1773">
        <f t="shared" si="360"/>
        <v>0</v>
      </c>
      <c r="O1773">
        <f t="shared" si="361"/>
        <v>8.9166666666666483</v>
      </c>
      <c r="P1773">
        <f t="shared" si="362"/>
        <v>0</v>
      </c>
      <c r="Q1773">
        <f t="shared" si="364"/>
        <v>0</v>
      </c>
    </row>
    <row r="1774" spans="1:17" x14ac:dyDescent="0.25">
      <c r="A1774" s="4" t="s">
        <v>1152</v>
      </c>
      <c r="B1774" s="5" t="s">
        <v>4747</v>
      </c>
      <c r="C1774" s="8" t="s">
        <v>4858</v>
      </c>
      <c r="D1774" s="9" t="s">
        <v>4859</v>
      </c>
      <c r="E1774">
        <f t="shared" si="352"/>
        <v>1</v>
      </c>
      <c r="F1774">
        <f t="shared" si="353"/>
        <v>0</v>
      </c>
      <c r="G1774">
        <f t="shared" si="354"/>
        <v>0</v>
      </c>
      <c r="H1774" s="12">
        <f t="shared" si="355"/>
        <v>5.8680555555555847E-3</v>
      </c>
      <c r="I1774" t="b">
        <f t="shared" si="356"/>
        <v>0</v>
      </c>
      <c r="J1774" s="14">
        <f t="shared" si="357"/>
        <v>0</v>
      </c>
      <c r="K1774">
        <f t="shared" si="358"/>
        <v>0</v>
      </c>
      <c r="L1774" s="12">
        <f t="shared" si="363"/>
        <v>9.7301620370370419</v>
      </c>
      <c r="M1774" s="1">
        <f t="shared" si="359"/>
        <v>14011.433333333342</v>
      </c>
      <c r="N1774">
        <f t="shared" si="360"/>
        <v>8.4500000000000419</v>
      </c>
      <c r="O1774">
        <f t="shared" si="361"/>
        <v>0</v>
      </c>
      <c r="P1774">
        <f t="shared" si="362"/>
        <v>0</v>
      </c>
      <c r="Q1774">
        <f t="shared" si="364"/>
        <v>0</v>
      </c>
    </row>
    <row r="1775" spans="1:17" x14ac:dyDescent="0.25">
      <c r="A1775" s="6" t="s">
        <v>4860</v>
      </c>
      <c r="B1775" s="7" t="s">
        <v>4747</v>
      </c>
      <c r="C1775" s="10" t="s">
        <v>4861</v>
      </c>
      <c r="D1775" s="11" t="s">
        <v>4862</v>
      </c>
      <c r="E1775">
        <f t="shared" si="352"/>
        <v>1</v>
      </c>
      <c r="F1775">
        <f t="shared" si="353"/>
        <v>0</v>
      </c>
      <c r="G1775">
        <f t="shared" si="354"/>
        <v>0</v>
      </c>
      <c r="H1775" s="12">
        <f t="shared" si="355"/>
        <v>1.0578703703703674E-2</v>
      </c>
      <c r="I1775" t="b">
        <f t="shared" si="356"/>
        <v>0</v>
      </c>
      <c r="J1775" s="14">
        <f t="shared" si="357"/>
        <v>0</v>
      </c>
      <c r="K1775">
        <f t="shared" si="358"/>
        <v>0</v>
      </c>
      <c r="L1775" s="12">
        <f t="shared" si="363"/>
        <v>9.7407407407407458</v>
      </c>
      <c r="M1775" s="1">
        <f t="shared" si="359"/>
        <v>14026.666666666673</v>
      </c>
      <c r="N1775">
        <f t="shared" si="360"/>
        <v>15.23333333333329</v>
      </c>
      <c r="O1775">
        <f t="shared" si="361"/>
        <v>0</v>
      </c>
      <c r="P1775">
        <f t="shared" si="362"/>
        <v>0</v>
      </c>
      <c r="Q1775">
        <f t="shared" si="364"/>
        <v>0</v>
      </c>
    </row>
    <row r="1776" spans="1:17" x14ac:dyDescent="0.25">
      <c r="A1776" s="4" t="s">
        <v>4863</v>
      </c>
      <c r="B1776" s="5" t="s">
        <v>4747</v>
      </c>
      <c r="C1776" s="8" t="s">
        <v>4864</v>
      </c>
      <c r="D1776" s="9" t="s">
        <v>4865</v>
      </c>
      <c r="E1776">
        <f t="shared" si="352"/>
        <v>0</v>
      </c>
      <c r="F1776">
        <f t="shared" si="353"/>
        <v>1</v>
      </c>
      <c r="G1776">
        <f t="shared" si="354"/>
        <v>0</v>
      </c>
      <c r="H1776" s="12">
        <f t="shared" si="355"/>
        <v>9.8611111111112093E-3</v>
      </c>
      <c r="I1776" t="b">
        <f t="shared" si="356"/>
        <v>0</v>
      </c>
      <c r="J1776" s="14">
        <f t="shared" si="357"/>
        <v>0</v>
      </c>
      <c r="K1776">
        <f t="shared" si="358"/>
        <v>0</v>
      </c>
      <c r="L1776" s="12">
        <f t="shared" si="363"/>
        <v>9.7506018518518562</v>
      </c>
      <c r="M1776" s="1">
        <f t="shared" si="359"/>
        <v>14040.866666666674</v>
      </c>
      <c r="N1776">
        <f t="shared" si="360"/>
        <v>0</v>
      </c>
      <c r="O1776">
        <f t="shared" si="361"/>
        <v>14.200000000000141</v>
      </c>
      <c r="P1776">
        <f t="shared" si="362"/>
        <v>0</v>
      </c>
      <c r="Q1776">
        <f t="shared" si="364"/>
        <v>0</v>
      </c>
    </row>
    <row r="1777" spans="1:17" x14ac:dyDescent="0.25">
      <c r="A1777" s="6" t="s">
        <v>4866</v>
      </c>
      <c r="B1777" s="7" t="s">
        <v>4747</v>
      </c>
      <c r="C1777" s="10" t="s">
        <v>4867</v>
      </c>
      <c r="D1777" s="11" t="s">
        <v>4868</v>
      </c>
      <c r="E1777">
        <f t="shared" si="352"/>
        <v>1</v>
      </c>
      <c r="F1777">
        <f t="shared" si="353"/>
        <v>0</v>
      </c>
      <c r="G1777">
        <f t="shared" si="354"/>
        <v>0</v>
      </c>
      <c r="H1777" s="12">
        <f t="shared" si="355"/>
        <v>1.0995370370370239E-3</v>
      </c>
      <c r="I1777" t="b">
        <f t="shared" si="356"/>
        <v>0</v>
      </c>
      <c r="J1777" s="14">
        <f t="shared" si="357"/>
        <v>0</v>
      </c>
      <c r="K1777">
        <f t="shared" si="358"/>
        <v>0</v>
      </c>
      <c r="L1777" s="12">
        <f t="shared" si="363"/>
        <v>9.7517013888888933</v>
      </c>
      <c r="M1777" s="1">
        <f t="shared" si="359"/>
        <v>14042.450000000006</v>
      </c>
      <c r="N1777">
        <f t="shared" si="360"/>
        <v>1.5833333333333144</v>
      </c>
      <c r="O1777">
        <f t="shared" si="361"/>
        <v>0</v>
      </c>
      <c r="P1777">
        <f t="shared" si="362"/>
        <v>0</v>
      </c>
      <c r="Q1777">
        <f t="shared" si="364"/>
        <v>0</v>
      </c>
    </row>
    <row r="1778" spans="1:17" x14ac:dyDescent="0.25">
      <c r="A1778" s="4" t="s">
        <v>4869</v>
      </c>
      <c r="B1778" s="5" t="s">
        <v>4747</v>
      </c>
      <c r="C1778" s="8" t="s">
        <v>4870</v>
      </c>
      <c r="D1778" s="9" t="s">
        <v>4871</v>
      </c>
      <c r="E1778">
        <f t="shared" si="352"/>
        <v>0</v>
      </c>
      <c r="F1778">
        <f t="shared" si="353"/>
        <v>1</v>
      </c>
      <c r="G1778">
        <f t="shared" si="354"/>
        <v>0</v>
      </c>
      <c r="H1778" s="12">
        <f t="shared" si="355"/>
        <v>1.8634259259258656E-3</v>
      </c>
      <c r="I1778" t="b">
        <f t="shared" si="356"/>
        <v>0</v>
      </c>
      <c r="J1778" s="14">
        <f t="shared" si="357"/>
        <v>0</v>
      </c>
      <c r="K1778">
        <f t="shared" si="358"/>
        <v>0</v>
      </c>
      <c r="L1778" s="12">
        <f t="shared" si="363"/>
        <v>9.7535648148148191</v>
      </c>
      <c r="M1778" s="1">
        <f t="shared" si="359"/>
        <v>14045.133333333339</v>
      </c>
      <c r="N1778">
        <f t="shared" si="360"/>
        <v>0</v>
      </c>
      <c r="O1778">
        <f t="shared" si="361"/>
        <v>2.6833333333332465</v>
      </c>
      <c r="P1778">
        <f t="shared" si="362"/>
        <v>0</v>
      </c>
      <c r="Q1778">
        <f t="shared" si="364"/>
        <v>0</v>
      </c>
    </row>
    <row r="1779" spans="1:17" x14ac:dyDescent="0.25">
      <c r="A1779" s="6" t="s">
        <v>4872</v>
      </c>
      <c r="B1779" s="7" t="s">
        <v>4747</v>
      </c>
      <c r="C1779" s="10" t="s">
        <v>4873</v>
      </c>
      <c r="D1779" s="11" t="s">
        <v>4874</v>
      </c>
      <c r="E1779">
        <f t="shared" si="352"/>
        <v>1</v>
      </c>
      <c r="F1779">
        <f t="shared" si="353"/>
        <v>0</v>
      </c>
      <c r="G1779">
        <f t="shared" si="354"/>
        <v>0</v>
      </c>
      <c r="H1779" s="12">
        <f t="shared" si="355"/>
        <v>3.5879629629629872E-3</v>
      </c>
      <c r="I1779" t="b">
        <f t="shared" si="356"/>
        <v>0</v>
      </c>
      <c r="J1779" s="14">
        <f t="shared" si="357"/>
        <v>0</v>
      </c>
      <c r="K1779">
        <f t="shared" si="358"/>
        <v>0</v>
      </c>
      <c r="L1779" s="12">
        <f t="shared" si="363"/>
        <v>9.7571527777777813</v>
      </c>
      <c r="M1779" s="1">
        <f t="shared" si="359"/>
        <v>14050.300000000005</v>
      </c>
      <c r="N1779">
        <f t="shared" si="360"/>
        <v>5.1666666666667016</v>
      </c>
      <c r="O1779">
        <f t="shared" si="361"/>
        <v>0</v>
      </c>
      <c r="P1779">
        <f t="shared" si="362"/>
        <v>0</v>
      </c>
      <c r="Q1779">
        <f t="shared" si="364"/>
        <v>0</v>
      </c>
    </row>
    <row r="1780" spans="1:17" x14ac:dyDescent="0.25">
      <c r="A1780" s="4" t="s">
        <v>4875</v>
      </c>
      <c r="B1780" s="5" t="s">
        <v>4747</v>
      </c>
      <c r="C1780" s="8" t="s">
        <v>4876</v>
      </c>
      <c r="D1780" s="9" t="s">
        <v>679</v>
      </c>
      <c r="E1780">
        <f t="shared" si="352"/>
        <v>1</v>
      </c>
      <c r="F1780">
        <f t="shared" si="353"/>
        <v>0</v>
      </c>
      <c r="G1780">
        <f t="shared" si="354"/>
        <v>0</v>
      </c>
      <c r="H1780" s="12">
        <f t="shared" si="355"/>
        <v>1.0243055555555547E-2</v>
      </c>
      <c r="I1780" t="b">
        <f t="shared" si="356"/>
        <v>0</v>
      </c>
      <c r="J1780" s="14">
        <f t="shared" si="357"/>
        <v>0</v>
      </c>
      <c r="K1780">
        <f t="shared" si="358"/>
        <v>0</v>
      </c>
      <c r="L1780" s="12">
        <f t="shared" si="363"/>
        <v>9.7673958333333371</v>
      </c>
      <c r="M1780" s="1">
        <f t="shared" si="359"/>
        <v>14065.050000000005</v>
      </c>
      <c r="N1780">
        <f t="shared" si="360"/>
        <v>14.749999999999988</v>
      </c>
      <c r="O1780">
        <f t="shared" si="361"/>
        <v>0</v>
      </c>
      <c r="P1780">
        <f t="shared" si="362"/>
        <v>0</v>
      </c>
      <c r="Q1780">
        <f t="shared" si="364"/>
        <v>0</v>
      </c>
    </row>
    <row r="1781" spans="1:17" x14ac:dyDescent="0.25">
      <c r="A1781" s="6" t="s">
        <v>2753</v>
      </c>
      <c r="B1781" s="7" t="s">
        <v>4747</v>
      </c>
      <c r="C1781" s="10" t="s">
        <v>4877</v>
      </c>
      <c r="D1781" s="11" t="s">
        <v>4878</v>
      </c>
      <c r="E1781">
        <f t="shared" si="352"/>
        <v>0</v>
      </c>
      <c r="F1781">
        <f t="shared" si="353"/>
        <v>1</v>
      </c>
      <c r="G1781">
        <f t="shared" si="354"/>
        <v>0</v>
      </c>
      <c r="H1781" s="12">
        <f t="shared" si="355"/>
        <v>8.3217592592592649E-3</v>
      </c>
      <c r="I1781" t="b">
        <f t="shared" si="356"/>
        <v>0</v>
      </c>
      <c r="J1781" s="14">
        <f t="shared" si="357"/>
        <v>0</v>
      </c>
      <c r="K1781">
        <f t="shared" si="358"/>
        <v>0</v>
      </c>
      <c r="L1781" s="12">
        <f t="shared" si="363"/>
        <v>9.7757175925925957</v>
      </c>
      <c r="M1781" s="1">
        <f t="shared" si="359"/>
        <v>14077.033333333338</v>
      </c>
      <c r="N1781">
        <f t="shared" si="360"/>
        <v>0</v>
      </c>
      <c r="O1781">
        <f t="shared" si="361"/>
        <v>11.983333333333341</v>
      </c>
      <c r="P1781">
        <f t="shared" si="362"/>
        <v>0</v>
      </c>
      <c r="Q1781">
        <f t="shared" si="364"/>
        <v>0</v>
      </c>
    </row>
    <row r="1782" spans="1:17" x14ac:dyDescent="0.25">
      <c r="A1782" s="4" t="s">
        <v>4879</v>
      </c>
      <c r="B1782" s="5" t="s">
        <v>4747</v>
      </c>
      <c r="C1782" s="8" t="s">
        <v>4880</v>
      </c>
      <c r="D1782" s="9" t="s">
        <v>682</v>
      </c>
      <c r="E1782">
        <f t="shared" si="352"/>
        <v>0</v>
      </c>
      <c r="F1782">
        <f t="shared" si="353"/>
        <v>1</v>
      </c>
      <c r="G1782">
        <f t="shared" si="354"/>
        <v>0</v>
      </c>
      <c r="H1782" s="12">
        <f t="shared" si="355"/>
        <v>6.2847222222222054E-3</v>
      </c>
      <c r="I1782" t="b">
        <f t="shared" si="356"/>
        <v>0</v>
      </c>
      <c r="J1782" s="14">
        <f t="shared" si="357"/>
        <v>0</v>
      </c>
      <c r="K1782">
        <f t="shared" si="358"/>
        <v>0</v>
      </c>
      <c r="L1782" s="12">
        <f t="shared" si="363"/>
        <v>9.7820023148148181</v>
      </c>
      <c r="M1782" s="1">
        <f t="shared" si="359"/>
        <v>14086.083333333338</v>
      </c>
      <c r="N1782">
        <f t="shared" si="360"/>
        <v>0</v>
      </c>
      <c r="O1782">
        <f t="shared" si="361"/>
        <v>9.0499999999999758</v>
      </c>
      <c r="P1782">
        <f t="shared" si="362"/>
        <v>0</v>
      </c>
      <c r="Q1782">
        <f t="shared" si="364"/>
        <v>0</v>
      </c>
    </row>
    <row r="1783" spans="1:17" x14ac:dyDescent="0.25">
      <c r="A1783" s="6" t="s">
        <v>4881</v>
      </c>
      <c r="B1783" s="7" t="s">
        <v>4747</v>
      </c>
      <c r="C1783" s="10" t="s">
        <v>4882</v>
      </c>
      <c r="D1783" s="11" t="s">
        <v>4883</v>
      </c>
      <c r="E1783">
        <f t="shared" si="352"/>
        <v>1</v>
      </c>
      <c r="F1783">
        <f t="shared" si="353"/>
        <v>0</v>
      </c>
      <c r="G1783">
        <f t="shared" si="354"/>
        <v>0</v>
      </c>
      <c r="H1783" s="12">
        <f t="shared" si="355"/>
        <v>5.590277777777708E-3</v>
      </c>
      <c r="I1783" t="b">
        <f t="shared" si="356"/>
        <v>0</v>
      </c>
      <c r="J1783" s="14">
        <f t="shared" si="357"/>
        <v>0</v>
      </c>
      <c r="K1783">
        <f t="shared" si="358"/>
        <v>0</v>
      </c>
      <c r="L1783" s="12">
        <f t="shared" si="363"/>
        <v>9.7875925925925955</v>
      </c>
      <c r="M1783" s="1">
        <f t="shared" si="359"/>
        <v>14094.133333333337</v>
      </c>
      <c r="N1783">
        <f t="shared" si="360"/>
        <v>8.0499999999998995</v>
      </c>
      <c r="O1783">
        <f t="shared" si="361"/>
        <v>0</v>
      </c>
      <c r="P1783">
        <f t="shared" si="362"/>
        <v>0</v>
      </c>
      <c r="Q1783">
        <f t="shared" si="364"/>
        <v>0</v>
      </c>
    </row>
    <row r="1784" spans="1:17" x14ac:dyDescent="0.25">
      <c r="A1784" s="4" t="s">
        <v>4884</v>
      </c>
      <c r="B1784" s="5" t="s">
        <v>4747</v>
      </c>
      <c r="C1784" s="8" t="s">
        <v>4882</v>
      </c>
      <c r="D1784" s="9" t="s">
        <v>4885</v>
      </c>
      <c r="E1784">
        <f t="shared" si="352"/>
        <v>1</v>
      </c>
      <c r="F1784">
        <f t="shared" si="353"/>
        <v>0</v>
      </c>
      <c r="G1784">
        <f t="shared" si="354"/>
        <v>0</v>
      </c>
      <c r="H1784" s="12">
        <f t="shared" si="355"/>
        <v>8.6458333333332971E-3</v>
      </c>
      <c r="I1784" t="b">
        <f t="shared" si="356"/>
        <v>0</v>
      </c>
      <c r="J1784" s="14">
        <f t="shared" si="357"/>
        <v>0</v>
      </c>
      <c r="K1784">
        <f t="shared" si="358"/>
        <v>0</v>
      </c>
      <c r="L1784" s="12">
        <f t="shared" si="363"/>
        <v>9.7962384259259281</v>
      </c>
      <c r="M1784" s="1">
        <f t="shared" si="359"/>
        <v>14106.583333333336</v>
      </c>
      <c r="N1784">
        <f t="shared" si="360"/>
        <v>12.449999999999948</v>
      </c>
      <c r="O1784">
        <f t="shared" si="361"/>
        <v>0</v>
      </c>
      <c r="P1784">
        <f t="shared" si="362"/>
        <v>0</v>
      </c>
      <c r="Q1784">
        <f t="shared" si="364"/>
        <v>0</v>
      </c>
    </row>
    <row r="1785" spans="1:17" x14ac:dyDescent="0.25">
      <c r="A1785" s="6" t="s">
        <v>4886</v>
      </c>
      <c r="B1785" s="7" t="s">
        <v>4747</v>
      </c>
      <c r="C1785" s="10" t="s">
        <v>4887</v>
      </c>
      <c r="D1785" s="11" t="s">
        <v>4888</v>
      </c>
      <c r="E1785">
        <f t="shared" si="352"/>
        <v>1</v>
      </c>
      <c r="F1785">
        <f t="shared" si="353"/>
        <v>0</v>
      </c>
      <c r="G1785">
        <f t="shared" si="354"/>
        <v>0</v>
      </c>
      <c r="H1785" s="12">
        <f t="shared" si="355"/>
        <v>1.0312499999999947E-2</v>
      </c>
      <c r="I1785" t="b">
        <f t="shared" si="356"/>
        <v>0</v>
      </c>
      <c r="J1785" s="14">
        <f t="shared" si="357"/>
        <v>0</v>
      </c>
      <c r="K1785">
        <f t="shared" si="358"/>
        <v>0</v>
      </c>
      <c r="L1785" s="12">
        <f t="shared" si="363"/>
        <v>9.8065509259259276</v>
      </c>
      <c r="M1785" s="1">
        <f t="shared" si="359"/>
        <v>14121.433333333336</v>
      </c>
      <c r="N1785">
        <f t="shared" si="360"/>
        <v>14.849999999999923</v>
      </c>
      <c r="O1785">
        <f t="shared" si="361"/>
        <v>0</v>
      </c>
      <c r="P1785">
        <f t="shared" si="362"/>
        <v>0</v>
      </c>
      <c r="Q1785">
        <f t="shared" si="364"/>
        <v>0</v>
      </c>
    </row>
    <row r="1786" spans="1:17" x14ac:dyDescent="0.25">
      <c r="A1786" s="4" t="s">
        <v>4889</v>
      </c>
      <c r="B1786" s="5" t="s">
        <v>4747</v>
      </c>
      <c r="C1786" s="8" t="s">
        <v>4890</v>
      </c>
      <c r="D1786" s="9" t="s">
        <v>4891</v>
      </c>
      <c r="E1786">
        <f t="shared" si="352"/>
        <v>1</v>
      </c>
      <c r="F1786">
        <f t="shared" si="353"/>
        <v>0</v>
      </c>
      <c r="G1786">
        <f t="shared" si="354"/>
        <v>0</v>
      </c>
      <c r="H1786" s="12">
        <f t="shared" si="355"/>
        <v>3.7037037037035425E-4</v>
      </c>
      <c r="I1786" t="b">
        <f t="shared" si="356"/>
        <v>0</v>
      </c>
      <c r="J1786" s="14">
        <f t="shared" si="357"/>
        <v>0</v>
      </c>
      <c r="K1786">
        <f t="shared" si="358"/>
        <v>0</v>
      </c>
      <c r="L1786" s="12">
        <f t="shared" si="363"/>
        <v>9.8069212962962986</v>
      </c>
      <c r="M1786" s="1">
        <f t="shared" si="359"/>
        <v>14121.966666666671</v>
      </c>
      <c r="N1786">
        <f t="shared" si="360"/>
        <v>0.53333333333331012</v>
      </c>
      <c r="O1786">
        <f t="shared" si="361"/>
        <v>0</v>
      </c>
      <c r="P1786">
        <f t="shared" si="362"/>
        <v>0</v>
      </c>
      <c r="Q1786">
        <f t="shared" si="364"/>
        <v>0</v>
      </c>
    </row>
    <row r="1787" spans="1:17" x14ac:dyDescent="0.25">
      <c r="A1787" s="6" t="s">
        <v>4892</v>
      </c>
      <c r="B1787" s="7" t="s">
        <v>4747</v>
      </c>
      <c r="C1787" s="10" t="s">
        <v>4314</v>
      </c>
      <c r="D1787" s="11" t="s">
        <v>4893</v>
      </c>
      <c r="E1787">
        <f t="shared" si="352"/>
        <v>1</v>
      </c>
      <c r="F1787">
        <f t="shared" si="353"/>
        <v>0</v>
      </c>
      <c r="G1787">
        <f t="shared" si="354"/>
        <v>0</v>
      </c>
      <c r="H1787" s="12">
        <f t="shared" si="355"/>
        <v>5.0347222222222321E-3</v>
      </c>
      <c r="I1787" t="b">
        <f t="shared" si="356"/>
        <v>0</v>
      </c>
      <c r="J1787" s="14">
        <f t="shared" si="357"/>
        <v>0</v>
      </c>
      <c r="K1787">
        <f t="shared" si="358"/>
        <v>0</v>
      </c>
      <c r="L1787" s="12">
        <f t="shared" si="363"/>
        <v>9.8119560185185204</v>
      </c>
      <c r="M1787" s="1">
        <f t="shared" si="359"/>
        <v>14129.216666666669</v>
      </c>
      <c r="N1787">
        <f t="shared" si="360"/>
        <v>7.2500000000000142</v>
      </c>
      <c r="O1787">
        <f t="shared" si="361"/>
        <v>0</v>
      </c>
      <c r="P1787">
        <f t="shared" si="362"/>
        <v>0</v>
      </c>
      <c r="Q1787">
        <f t="shared" si="364"/>
        <v>0</v>
      </c>
    </row>
    <row r="1788" spans="1:17" x14ac:dyDescent="0.25">
      <c r="A1788" s="4" t="s">
        <v>4894</v>
      </c>
      <c r="B1788" s="5" t="s">
        <v>4747</v>
      </c>
      <c r="C1788" s="8" t="s">
        <v>1322</v>
      </c>
      <c r="D1788" s="9" t="s">
        <v>4895</v>
      </c>
      <c r="E1788">
        <f t="shared" si="352"/>
        <v>1</v>
      </c>
      <c r="F1788">
        <f t="shared" si="353"/>
        <v>0</v>
      </c>
      <c r="G1788">
        <f t="shared" si="354"/>
        <v>0</v>
      </c>
      <c r="H1788" s="12">
        <f t="shared" si="355"/>
        <v>2.8009259259259567E-3</v>
      </c>
      <c r="I1788" t="b">
        <f t="shared" si="356"/>
        <v>0</v>
      </c>
      <c r="J1788" s="14">
        <f t="shared" si="357"/>
        <v>0</v>
      </c>
      <c r="K1788">
        <f t="shared" si="358"/>
        <v>0</v>
      </c>
      <c r="L1788" s="12">
        <f t="shared" si="363"/>
        <v>9.8147569444444471</v>
      </c>
      <c r="M1788" s="1">
        <f t="shared" si="359"/>
        <v>14133.250000000004</v>
      </c>
      <c r="N1788">
        <f t="shared" si="360"/>
        <v>4.0333333333333776</v>
      </c>
      <c r="O1788">
        <f t="shared" si="361"/>
        <v>0</v>
      </c>
      <c r="P1788">
        <f t="shared" si="362"/>
        <v>0</v>
      </c>
      <c r="Q1788">
        <f t="shared" si="364"/>
        <v>0</v>
      </c>
    </row>
    <row r="1789" spans="1:17" x14ac:dyDescent="0.25">
      <c r="A1789" s="6" t="s">
        <v>4896</v>
      </c>
      <c r="B1789" s="7" t="s">
        <v>4747</v>
      </c>
      <c r="C1789" s="10" t="s">
        <v>4897</v>
      </c>
      <c r="D1789" s="11" t="s">
        <v>4898</v>
      </c>
      <c r="E1789">
        <f t="shared" si="352"/>
        <v>1</v>
      </c>
      <c r="F1789">
        <f t="shared" si="353"/>
        <v>0</v>
      </c>
      <c r="G1789">
        <f t="shared" si="354"/>
        <v>0</v>
      </c>
      <c r="H1789" s="12">
        <f t="shared" si="355"/>
        <v>6.0532407407407618E-3</v>
      </c>
      <c r="I1789" t="b">
        <f t="shared" si="356"/>
        <v>0</v>
      </c>
      <c r="J1789" s="14">
        <f t="shared" si="357"/>
        <v>0</v>
      </c>
      <c r="K1789">
        <f t="shared" si="358"/>
        <v>0</v>
      </c>
      <c r="L1789" s="12">
        <f t="shared" si="363"/>
        <v>9.8208101851851879</v>
      </c>
      <c r="M1789" s="1">
        <f t="shared" si="359"/>
        <v>14141.966666666671</v>
      </c>
      <c r="N1789">
        <f t="shared" si="360"/>
        <v>8.716666666666697</v>
      </c>
      <c r="O1789">
        <f t="shared" si="361"/>
        <v>0</v>
      </c>
      <c r="P1789">
        <f t="shared" si="362"/>
        <v>0</v>
      </c>
      <c r="Q1789">
        <f t="shared" si="364"/>
        <v>0</v>
      </c>
    </row>
    <row r="1790" spans="1:17" x14ac:dyDescent="0.25">
      <c r="A1790" s="4" t="s">
        <v>4899</v>
      </c>
      <c r="B1790" s="5" t="s">
        <v>4747</v>
      </c>
      <c r="C1790" s="8" t="s">
        <v>4900</v>
      </c>
      <c r="D1790" s="9" t="s">
        <v>4067</v>
      </c>
      <c r="E1790">
        <f t="shared" si="352"/>
        <v>1</v>
      </c>
      <c r="F1790">
        <f t="shared" si="353"/>
        <v>0</v>
      </c>
      <c r="G1790">
        <f t="shared" si="354"/>
        <v>0</v>
      </c>
      <c r="H1790" s="12">
        <f t="shared" si="355"/>
        <v>8.1597222222222765E-3</v>
      </c>
      <c r="I1790" t="b">
        <f t="shared" si="356"/>
        <v>0</v>
      </c>
      <c r="J1790" s="14">
        <f t="shared" si="357"/>
        <v>0</v>
      </c>
      <c r="K1790">
        <f t="shared" si="358"/>
        <v>0</v>
      </c>
      <c r="L1790" s="12">
        <f t="shared" si="363"/>
        <v>9.8289699074074104</v>
      </c>
      <c r="M1790" s="1">
        <f t="shared" si="359"/>
        <v>14153.716666666671</v>
      </c>
      <c r="N1790">
        <f t="shared" si="360"/>
        <v>11.750000000000078</v>
      </c>
      <c r="O1790">
        <f t="shared" si="361"/>
        <v>0</v>
      </c>
      <c r="P1790">
        <f t="shared" si="362"/>
        <v>0</v>
      </c>
      <c r="Q1790">
        <f t="shared" si="364"/>
        <v>0</v>
      </c>
    </row>
    <row r="1791" spans="1:17" x14ac:dyDescent="0.25">
      <c r="A1791" s="6" t="s">
        <v>4901</v>
      </c>
      <c r="B1791" s="7" t="s">
        <v>4747</v>
      </c>
      <c r="C1791" s="10" t="s">
        <v>4902</v>
      </c>
      <c r="D1791" s="11" t="s">
        <v>4903</v>
      </c>
      <c r="E1791">
        <f t="shared" si="352"/>
        <v>0</v>
      </c>
      <c r="F1791">
        <f t="shared" si="353"/>
        <v>0</v>
      </c>
      <c r="G1791">
        <f t="shared" si="354"/>
        <v>1</v>
      </c>
      <c r="H1791" s="12">
        <f t="shared" si="355"/>
        <v>9.1203703703703343E-3</v>
      </c>
      <c r="I1791" t="b">
        <f t="shared" si="356"/>
        <v>0</v>
      </c>
      <c r="J1791" s="14">
        <f t="shared" si="357"/>
        <v>0</v>
      </c>
      <c r="K1791">
        <f t="shared" si="358"/>
        <v>0</v>
      </c>
      <c r="L1791" s="12">
        <f t="shared" si="363"/>
        <v>9.8289699074074104</v>
      </c>
      <c r="M1791" s="1">
        <f t="shared" si="359"/>
        <v>14153.716666666671</v>
      </c>
      <c r="N1791">
        <f t="shared" si="360"/>
        <v>0</v>
      </c>
      <c r="O1791">
        <f t="shared" si="361"/>
        <v>0</v>
      </c>
      <c r="P1791">
        <f t="shared" si="362"/>
        <v>13.133333333333281</v>
      </c>
      <c r="Q1791">
        <f t="shared" si="364"/>
        <v>14</v>
      </c>
    </row>
    <row r="1792" spans="1:17" x14ac:dyDescent="0.25">
      <c r="A1792" s="4" t="s">
        <v>4904</v>
      </c>
      <c r="B1792" s="5" t="s">
        <v>4747</v>
      </c>
      <c r="C1792" s="8" t="s">
        <v>4315</v>
      </c>
      <c r="D1792" s="9" t="s">
        <v>4905</v>
      </c>
      <c r="E1792">
        <f t="shared" si="352"/>
        <v>1</v>
      </c>
      <c r="F1792">
        <f t="shared" si="353"/>
        <v>0</v>
      </c>
      <c r="G1792">
        <f t="shared" si="354"/>
        <v>0</v>
      </c>
      <c r="H1792" s="12">
        <f t="shared" si="355"/>
        <v>3.3680555555555269E-3</v>
      </c>
      <c r="I1792" t="b">
        <f t="shared" si="356"/>
        <v>0</v>
      </c>
      <c r="J1792" s="14">
        <f t="shared" si="357"/>
        <v>0</v>
      </c>
      <c r="K1792">
        <f t="shared" si="358"/>
        <v>0</v>
      </c>
      <c r="L1792" s="12">
        <f t="shared" si="363"/>
        <v>9.8323379629629652</v>
      </c>
      <c r="M1792" s="1">
        <f t="shared" si="359"/>
        <v>14158.566666666669</v>
      </c>
      <c r="N1792">
        <f t="shared" si="360"/>
        <v>4.8499999999999588</v>
      </c>
      <c r="O1792">
        <f t="shared" si="361"/>
        <v>0</v>
      </c>
      <c r="P1792">
        <f t="shared" si="362"/>
        <v>0</v>
      </c>
      <c r="Q1792">
        <f t="shared" si="364"/>
        <v>0</v>
      </c>
    </row>
    <row r="1793" spans="1:17" x14ac:dyDescent="0.25">
      <c r="A1793" s="6" t="s">
        <v>4906</v>
      </c>
      <c r="B1793" s="7" t="s">
        <v>4747</v>
      </c>
      <c r="C1793" s="10" t="s">
        <v>4907</v>
      </c>
      <c r="D1793" s="11" t="s">
        <v>3797</v>
      </c>
      <c r="E1793">
        <f t="shared" si="352"/>
        <v>0</v>
      </c>
      <c r="F1793">
        <f t="shared" si="353"/>
        <v>1</v>
      </c>
      <c r="G1793">
        <f t="shared" si="354"/>
        <v>0</v>
      </c>
      <c r="H1793" s="12">
        <f t="shared" si="355"/>
        <v>8.946759259259196E-3</v>
      </c>
      <c r="I1793" t="b">
        <f t="shared" si="356"/>
        <v>0</v>
      </c>
      <c r="J1793" s="14">
        <f t="shared" si="357"/>
        <v>0</v>
      </c>
      <c r="K1793">
        <f t="shared" si="358"/>
        <v>0</v>
      </c>
      <c r="L1793" s="12">
        <f t="shared" si="363"/>
        <v>9.8412847222222251</v>
      </c>
      <c r="M1793" s="1">
        <f t="shared" si="359"/>
        <v>14171.450000000003</v>
      </c>
      <c r="N1793">
        <f t="shared" si="360"/>
        <v>0</v>
      </c>
      <c r="O1793">
        <f t="shared" si="361"/>
        <v>12.883333333333242</v>
      </c>
      <c r="P1793">
        <f t="shared" si="362"/>
        <v>0</v>
      </c>
      <c r="Q1793">
        <f t="shared" si="364"/>
        <v>0</v>
      </c>
    </row>
    <row r="1794" spans="1:17" x14ac:dyDescent="0.25">
      <c r="A1794" s="4" t="s">
        <v>4908</v>
      </c>
      <c r="B1794" s="5" t="s">
        <v>4747</v>
      </c>
      <c r="C1794" s="8" t="s">
        <v>4909</v>
      </c>
      <c r="D1794" s="9" t="s">
        <v>4910</v>
      </c>
      <c r="E1794">
        <f t="shared" si="352"/>
        <v>0</v>
      </c>
      <c r="F1794">
        <f t="shared" si="353"/>
        <v>1</v>
      </c>
      <c r="G1794">
        <f t="shared" si="354"/>
        <v>0</v>
      </c>
      <c r="H1794" s="12">
        <f t="shared" si="355"/>
        <v>4.0625000000000244E-3</v>
      </c>
      <c r="I1794" t="b">
        <f t="shared" si="356"/>
        <v>0</v>
      </c>
      <c r="J1794" s="14">
        <f t="shared" si="357"/>
        <v>0</v>
      </c>
      <c r="K1794">
        <f t="shared" si="358"/>
        <v>0</v>
      </c>
      <c r="L1794" s="12">
        <f t="shared" si="363"/>
        <v>9.8453472222222249</v>
      </c>
      <c r="M1794" s="1">
        <f t="shared" si="359"/>
        <v>14177.300000000005</v>
      </c>
      <c r="N1794">
        <f t="shared" si="360"/>
        <v>0</v>
      </c>
      <c r="O1794">
        <f t="shared" si="361"/>
        <v>5.8500000000000352</v>
      </c>
      <c r="P1794">
        <f t="shared" si="362"/>
        <v>0</v>
      </c>
      <c r="Q1794">
        <f t="shared" si="364"/>
        <v>0</v>
      </c>
    </row>
    <row r="1795" spans="1:17" x14ac:dyDescent="0.25">
      <c r="A1795" s="6" t="s">
        <v>4911</v>
      </c>
      <c r="B1795" s="7" t="s">
        <v>4747</v>
      </c>
      <c r="C1795" s="10" t="s">
        <v>4912</v>
      </c>
      <c r="D1795" s="11" t="s">
        <v>4913</v>
      </c>
      <c r="E1795">
        <f t="shared" ref="E1795:E1858" si="365">IF(LEN(A1795)=7,1,0)</f>
        <v>1</v>
      </c>
      <c r="F1795">
        <f t="shared" ref="F1795:F1858" si="366">IF(LEN(A1795)=8,1,0)</f>
        <v>0</v>
      </c>
      <c r="G1795">
        <f t="shared" ref="G1795:G1858" si="367">IF(LEN(A1795)&gt;=10,1,0)</f>
        <v>0</v>
      </c>
      <c r="H1795" s="12">
        <f t="shared" ref="H1795:H1858" si="368">D1795-C1795</f>
        <v>2.5462962962962687E-3</v>
      </c>
      <c r="I1795" t="b">
        <f t="shared" ref="I1795:I1858" si="369">IF(MID(A1795,1,2)="12",TRUE,FALSE)</f>
        <v>0</v>
      </c>
      <c r="J1795" s="14">
        <f t="shared" ref="J1795:J1858" si="370">IF(AND(I1795=TRUE,E1795=1),H1795,0)</f>
        <v>0</v>
      </c>
      <c r="K1795">
        <f t="shared" ref="K1795:K1858" si="371">IF(J1795&lt;&gt;0,1,0)</f>
        <v>0</v>
      </c>
      <c r="L1795" s="12">
        <f t="shared" si="363"/>
        <v>9.8478935185185215</v>
      </c>
      <c r="M1795" s="1">
        <f t="shared" ref="M1795:M1858" si="372">L1795*24*60</f>
        <v>14180.966666666671</v>
      </c>
      <c r="N1795">
        <f t="shared" ref="N1795:N1858" si="373">IF(AND(E1795=1,M1795&gt;800),H1795*24*60,0)</f>
        <v>3.666666666666627</v>
      </c>
      <c r="O1795">
        <f t="shared" ref="O1795:O1858" si="374">IF(AND(F1795=1,M1795&gt;800),H1795*24*60,0)</f>
        <v>0</v>
      </c>
      <c r="P1795">
        <f t="shared" ref="P1795:P1858" si="375">IF(G1795=1,H1795)*24*60</f>
        <v>0</v>
      </c>
      <c r="Q1795">
        <f t="shared" si="364"/>
        <v>0</v>
      </c>
    </row>
    <row r="1796" spans="1:17" x14ac:dyDescent="0.25">
      <c r="A1796" s="4" t="s">
        <v>4914</v>
      </c>
      <c r="B1796" s="5" t="s">
        <v>4747</v>
      </c>
      <c r="C1796" s="8" t="s">
        <v>4915</v>
      </c>
      <c r="D1796" s="9" t="s">
        <v>4916</v>
      </c>
      <c r="E1796">
        <f t="shared" si="365"/>
        <v>0</v>
      </c>
      <c r="F1796">
        <f t="shared" si="366"/>
        <v>1</v>
      </c>
      <c r="G1796">
        <f t="shared" si="367"/>
        <v>0</v>
      </c>
      <c r="H1796" s="12">
        <f t="shared" si="368"/>
        <v>3.0092592592589895E-4</v>
      </c>
      <c r="I1796" t="b">
        <f t="shared" si="369"/>
        <v>0</v>
      </c>
      <c r="J1796" s="14">
        <f t="shared" si="370"/>
        <v>0</v>
      </c>
      <c r="K1796">
        <f t="shared" si="371"/>
        <v>0</v>
      </c>
      <c r="L1796" s="12">
        <f t="shared" si="363"/>
        <v>9.8481944444444469</v>
      </c>
      <c r="M1796" s="1">
        <f t="shared" si="372"/>
        <v>14181.400000000005</v>
      </c>
      <c r="N1796">
        <f t="shared" si="373"/>
        <v>0</v>
      </c>
      <c r="O1796">
        <f t="shared" si="374"/>
        <v>0.43333333333329449</v>
      </c>
      <c r="P1796">
        <f t="shared" si="375"/>
        <v>0</v>
      </c>
      <c r="Q1796">
        <f t="shared" si="364"/>
        <v>0</v>
      </c>
    </row>
    <row r="1797" spans="1:17" x14ac:dyDescent="0.25">
      <c r="A1797" s="6" t="s">
        <v>4917</v>
      </c>
      <c r="B1797" s="7" t="s">
        <v>4747</v>
      </c>
      <c r="C1797" s="10" t="s">
        <v>4918</v>
      </c>
      <c r="D1797" s="11" t="s">
        <v>4919</v>
      </c>
      <c r="E1797">
        <f t="shared" si="365"/>
        <v>1</v>
      </c>
      <c r="F1797">
        <f t="shared" si="366"/>
        <v>0</v>
      </c>
      <c r="G1797">
        <f t="shared" si="367"/>
        <v>0</v>
      </c>
      <c r="H1797" s="12">
        <f t="shared" si="368"/>
        <v>5.6249999999999911E-3</v>
      </c>
      <c r="I1797" t="b">
        <f t="shared" si="369"/>
        <v>0</v>
      </c>
      <c r="J1797" s="14">
        <f t="shared" si="370"/>
        <v>0</v>
      </c>
      <c r="K1797">
        <f t="shared" si="371"/>
        <v>0</v>
      </c>
      <c r="L1797" s="12">
        <f t="shared" si="363"/>
        <v>9.8538194444444471</v>
      </c>
      <c r="M1797" s="1">
        <f t="shared" si="372"/>
        <v>14189.500000000004</v>
      </c>
      <c r="N1797">
        <f t="shared" si="373"/>
        <v>8.0999999999999872</v>
      </c>
      <c r="O1797">
        <f t="shared" si="374"/>
        <v>0</v>
      </c>
      <c r="P1797">
        <f t="shared" si="375"/>
        <v>0</v>
      </c>
      <c r="Q1797">
        <f t="shared" si="364"/>
        <v>0</v>
      </c>
    </row>
    <row r="1798" spans="1:17" x14ac:dyDescent="0.25">
      <c r="A1798" s="4" t="s">
        <v>4920</v>
      </c>
      <c r="B1798" s="5" t="s">
        <v>4747</v>
      </c>
      <c r="C1798" s="8" t="s">
        <v>156</v>
      </c>
      <c r="D1798" s="9" t="s">
        <v>4921</v>
      </c>
      <c r="E1798">
        <f t="shared" si="365"/>
        <v>0</v>
      </c>
      <c r="F1798">
        <f t="shared" si="366"/>
        <v>1</v>
      </c>
      <c r="G1798">
        <f t="shared" si="367"/>
        <v>0</v>
      </c>
      <c r="H1798" s="12">
        <f t="shared" si="368"/>
        <v>5.9606481481481177E-3</v>
      </c>
      <c r="I1798" t="b">
        <f t="shared" si="369"/>
        <v>0</v>
      </c>
      <c r="J1798" s="14">
        <f t="shared" si="370"/>
        <v>0</v>
      </c>
      <c r="K1798">
        <f t="shared" si="371"/>
        <v>0</v>
      </c>
      <c r="L1798" s="12">
        <f t="shared" ref="L1798:L1861" si="376">IF(OR(E1798=1,F1798=1),L1797+H1798,L1797)</f>
        <v>9.8597800925925956</v>
      </c>
      <c r="M1798" s="1">
        <f t="shared" si="372"/>
        <v>14198.083333333339</v>
      </c>
      <c r="N1798">
        <f t="shared" si="373"/>
        <v>0</v>
      </c>
      <c r="O1798">
        <f t="shared" si="374"/>
        <v>8.5833333333332895</v>
      </c>
      <c r="P1798">
        <f t="shared" si="375"/>
        <v>0</v>
      </c>
      <c r="Q1798">
        <f t="shared" si="364"/>
        <v>0</v>
      </c>
    </row>
    <row r="1799" spans="1:17" x14ac:dyDescent="0.25">
      <c r="A1799" s="6" t="s">
        <v>4922</v>
      </c>
      <c r="B1799" s="7" t="s">
        <v>4747</v>
      </c>
      <c r="C1799" s="10" t="s">
        <v>4923</v>
      </c>
      <c r="D1799" s="11" t="s">
        <v>4924</v>
      </c>
      <c r="E1799">
        <f t="shared" si="365"/>
        <v>1</v>
      </c>
      <c r="F1799">
        <f t="shared" si="366"/>
        <v>0</v>
      </c>
      <c r="G1799">
        <f t="shared" si="367"/>
        <v>0</v>
      </c>
      <c r="H1799" s="12">
        <f t="shared" si="368"/>
        <v>7.2569444444444686E-3</v>
      </c>
      <c r="I1799" t="b">
        <f t="shared" si="369"/>
        <v>0</v>
      </c>
      <c r="J1799" s="14">
        <f t="shared" si="370"/>
        <v>0</v>
      </c>
      <c r="K1799">
        <f t="shared" si="371"/>
        <v>0</v>
      </c>
      <c r="L1799" s="12">
        <f t="shared" si="376"/>
        <v>9.8670370370370399</v>
      </c>
      <c r="M1799" s="1">
        <f t="shared" si="372"/>
        <v>14208.533333333338</v>
      </c>
      <c r="N1799">
        <f t="shared" si="373"/>
        <v>10.450000000000035</v>
      </c>
      <c r="O1799">
        <f t="shared" si="374"/>
        <v>0</v>
      </c>
      <c r="P1799">
        <f t="shared" si="375"/>
        <v>0</v>
      </c>
      <c r="Q1799">
        <f t="shared" si="364"/>
        <v>0</v>
      </c>
    </row>
    <row r="1800" spans="1:17" x14ac:dyDescent="0.25">
      <c r="A1800" s="4" t="s">
        <v>4925</v>
      </c>
      <c r="B1800" s="5" t="s">
        <v>4747</v>
      </c>
      <c r="C1800" s="8" t="s">
        <v>4926</v>
      </c>
      <c r="D1800" s="9" t="s">
        <v>4927</v>
      </c>
      <c r="E1800">
        <f t="shared" si="365"/>
        <v>1</v>
      </c>
      <c r="F1800">
        <f t="shared" si="366"/>
        <v>0</v>
      </c>
      <c r="G1800">
        <f t="shared" si="367"/>
        <v>0</v>
      </c>
      <c r="H1800" s="12">
        <f t="shared" si="368"/>
        <v>9.3518518518519445E-3</v>
      </c>
      <c r="I1800" t="b">
        <f t="shared" si="369"/>
        <v>0</v>
      </c>
      <c r="J1800" s="14">
        <f t="shared" si="370"/>
        <v>0</v>
      </c>
      <c r="K1800">
        <f t="shared" si="371"/>
        <v>0</v>
      </c>
      <c r="L1800" s="12">
        <f t="shared" si="376"/>
        <v>9.8763888888888918</v>
      </c>
      <c r="M1800" s="1">
        <f t="shared" si="372"/>
        <v>14222.000000000005</v>
      </c>
      <c r="N1800">
        <f t="shared" si="373"/>
        <v>13.4666666666668</v>
      </c>
      <c r="O1800">
        <f t="shared" si="374"/>
        <v>0</v>
      </c>
      <c r="P1800">
        <f t="shared" si="375"/>
        <v>0</v>
      </c>
      <c r="Q1800">
        <f t="shared" si="364"/>
        <v>0</v>
      </c>
    </row>
    <row r="1801" spans="1:17" x14ac:dyDescent="0.25">
      <c r="A1801" s="6" t="s">
        <v>4928</v>
      </c>
      <c r="B1801" s="7" t="s">
        <v>4747</v>
      </c>
      <c r="C1801" s="10" t="s">
        <v>4929</v>
      </c>
      <c r="D1801" s="11" t="s">
        <v>4930</v>
      </c>
      <c r="E1801">
        <f t="shared" si="365"/>
        <v>1</v>
      </c>
      <c r="F1801">
        <f t="shared" si="366"/>
        <v>0</v>
      </c>
      <c r="G1801">
        <f t="shared" si="367"/>
        <v>0</v>
      </c>
      <c r="H1801" s="12">
        <f t="shared" si="368"/>
        <v>4.6412037037038001E-3</v>
      </c>
      <c r="I1801" t="b">
        <f t="shared" si="369"/>
        <v>0</v>
      </c>
      <c r="J1801" s="14">
        <f t="shared" si="370"/>
        <v>0</v>
      </c>
      <c r="K1801">
        <f t="shared" si="371"/>
        <v>0</v>
      </c>
      <c r="L1801" s="12">
        <f t="shared" si="376"/>
        <v>9.8810300925925958</v>
      </c>
      <c r="M1801" s="1">
        <f t="shared" si="372"/>
        <v>14228.683333333338</v>
      </c>
      <c r="N1801">
        <f t="shared" si="373"/>
        <v>6.6833333333334721</v>
      </c>
      <c r="O1801">
        <f t="shared" si="374"/>
        <v>0</v>
      </c>
      <c r="P1801">
        <f t="shared" si="375"/>
        <v>0</v>
      </c>
      <c r="Q1801">
        <f t="shared" si="364"/>
        <v>0</v>
      </c>
    </row>
    <row r="1802" spans="1:17" x14ac:dyDescent="0.25">
      <c r="A1802" s="4" t="s">
        <v>4931</v>
      </c>
      <c r="B1802" s="5" t="s">
        <v>4747</v>
      </c>
      <c r="C1802" s="8" t="s">
        <v>4932</v>
      </c>
      <c r="D1802" s="9" t="s">
        <v>4933</v>
      </c>
      <c r="E1802">
        <f t="shared" si="365"/>
        <v>0</v>
      </c>
      <c r="F1802">
        <f t="shared" si="366"/>
        <v>0</v>
      </c>
      <c r="G1802">
        <f t="shared" si="367"/>
        <v>1</v>
      </c>
      <c r="H1802" s="12">
        <f t="shared" si="368"/>
        <v>8.2523148148148096E-3</v>
      </c>
      <c r="I1802" t="b">
        <f t="shared" si="369"/>
        <v>0</v>
      </c>
      <c r="J1802" s="14">
        <f t="shared" si="370"/>
        <v>0</v>
      </c>
      <c r="K1802">
        <f t="shared" si="371"/>
        <v>0</v>
      </c>
      <c r="L1802" s="12">
        <f t="shared" si="376"/>
        <v>9.8810300925925958</v>
      </c>
      <c r="M1802" s="1">
        <f t="shared" si="372"/>
        <v>14228.683333333338</v>
      </c>
      <c r="N1802">
        <f t="shared" si="373"/>
        <v>0</v>
      </c>
      <c r="O1802">
        <f t="shared" si="374"/>
        <v>0</v>
      </c>
      <c r="P1802">
        <f t="shared" si="375"/>
        <v>11.883333333333326</v>
      </c>
      <c r="Q1802">
        <f t="shared" si="364"/>
        <v>12</v>
      </c>
    </row>
    <row r="1803" spans="1:17" x14ac:dyDescent="0.25">
      <c r="A1803" s="6" t="s">
        <v>4934</v>
      </c>
      <c r="B1803" s="7" t="s">
        <v>4747</v>
      </c>
      <c r="C1803" s="10" t="s">
        <v>4935</v>
      </c>
      <c r="D1803" s="11" t="s">
        <v>4936</v>
      </c>
      <c r="E1803">
        <f t="shared" si="365"/>
        <v>1</v>
      </c>
      <c r="F1803">
        <f t="shared" si="366"/>
        <v>0</v>
      </c>
      <c r="G1803">
        <f t="shared" si="367"/>
        <v>0</v>
      </c>
      <c r="H1803" s="12">
        <f t="shared" si="368"/>
        <v>8.2638888888888484E-3</v>
      </c>
      <c r="I1803" t="b">
        <f t="shared" si="369"/>
        <v>0</v>
      </c>
      <c r="J1803" s="14">
        <f t="shared" si="370"/>
        <v>0</v>
      </c>
      <c r="K1803">
        <f t="shared" si="371"/>
        <v>0</v>
      </c>
      <c r="L1803" s="12">
        <f t="shared" si="376"/>
        <v>9.8892939814814849</v>
      </c>
      <c r="M1803" s="1">
        <f t="shared" si="372"/>
        <v>14240.583333333338</v>
      </c>
      <c r="N1803">
        <f t="shared" si="373"/>
        <v>11.899999999999942</v>
      </c>
      <c r="O1803">
        <f t="shared" si="374"/>
        <v>0</v>
      </c>
      <c r="P1803">
        <f t="shared" si="375"/>
        <v>0</v>
      </c>
      <c r="Q1803">
        <f t="shared" si="364"/>
        <v>0</v>
      </c>
    </row>
    <row r="1804" spans="1:17" x14ac:dyDescent="0.25">
      <c r="A1804" s="4" t="s">
        <v>4937</v>
      </c>
      <c r="B1804" s="5" t="s">
        <v>4747</v>
      </c>
      <c r="C1804" s="8" t="s">
        <v>4938</v>
      </c>
      <c r="D1804" s="9" t="s">
        <v>4939</v>
      </c>
      <c r="E1804">
        <f t="shared" si="365"/>
        <v>1</v>
      </c>
      <c r="F1804">
        <f t="shared" si="366"/>
        <v>0</v>
      </c>
      <c r="G1804">
        <f t="shared" si="367"/>
        <v>0</v>
      </c>
      <c r="H1804" s="12">
        <f t="shared" si="368"/>
        <v>7.9050925925925331E-3</v>
      </c>
      <c r="I1804" t="b">
        <f t="shared" si="369"/>
        <v>0</v>
      </c>
      <c r="J1804" s="14">
        <f t="shared" si="370"/>
        <v>0</v>
      </c>
      <c r="K1804">
        <f t="shared" si="371"/>
        <v>0</v>
      </c>
      <c r="L1804" s="12">
        <f t="shared" si="376"/>
        <v>9.8971990740740772</v>
      </c>
      <c r="M1804" s="1">
        <f t="shared" si="372"/>
        <v>14251.966666666671</v>
      </c>
      <c r="N1804">
        <f t="shared" si="373"/>
        <v>11.383333333333248</v>
      </c>
      <c r="O1804">
        <f t="shared" si="374"/>
        <v>0</v>
      </c>
      <c r="P1804">
        <f t="shared" si="375"/>
        <v>0</v>
      </c>
      <c r="Q1804">
        <f t="shared" si="364"/>
        <v>0</v>
      </c>
    </row>
    <row r="1805" spans="1:17" x14ac:dyDescent="0.25">
      <c r="A1805" s="6" t="s">
        <v>4940</v>
      </c>
      <c r="B1805" s="7" t="s">
        <v>4747</v>
      </c>
      <c r="C1805" s="10" t="s">
        <v>4941</v>
      </c>
      <c r="D1805" s="11" t="s">
        <v>4942</v>
      </c>
      <c r="E1805">
        <f t="shared" si="365"/>
        <v>1</v>
      </c>
      <c r="F1805">
        <f t="shared" si="366"/>
        <v>0</v>
      </c>
      <c r="G1805">
        <f t="shared" si="367"/>
        <v>0</v>
      </c>
      <c r="H1805" s="12">
        <f t="shared" si="368"/>
        <v>6.724537037037015E-3</v>
      </c>
      <c r="I1805" t="b">
        <f t="shared" si="369"/>
        <v>0</v>
      </c>
      <c r="J1805" s="14">
        <f t="shared" si="370"/>
        <v>0</v>
      </c>
      <c r="K1805">
        <f t="shared" si="371"/>
        <v>0</v>
      </c>
      <c r="L1805" s="12">
        <f t="shared" si="376"/>
        <v>9.9039236111111144</v>
      </c>
      <c r="M1805" s="1">
        <f t="shared" si="372"/>
        <v>14261.650000000005</v>
      </c>
      <c r="N1805">
        <f t="shared" si="373"/>
        <v>9.6833333333333016</v>
      </c>
      <c r="O1805">
        <f t="shared" si="374"/>
        <v>0</v>
      </c>
      <c r="P1805">
        <f t="shared" si="375"/>
        <v>0</v>
      </c>
      <c r="Q1805">
        <f t="shared" si="364"/>
        <v>0</v>
      </c>
    </row>
    <row r="1806" spans="1:17" x14ac:dyDescent="0.25">
      <c r="A1806" s="4" t="s">
        <v>4218</v>
      </c>
      <c r="B1806" s="5" t="s">
        <v>4747</v>
      </c>
      <c r="C1806" s="8" t="s">
        <v>4943</v>
      </c>
      <c r="D1806" s="9" t="s">
        <v>4944</v>
      </c>
      <c r="E1806">
        <f t="shared" si="365"/>
        <v>0</v>
      </c>
      <c r="F1806">
        <f t="shared" si="366"/>
        <v>1</v>
      </c>
      <c r="G1806">
        <f t="shared" si="367"/>
        <v>0</v>
      </c>
      <c r="H1806" s="12">
        <f t="shared" si="368"/>
        <v>2.1875000000000089E-3</v>
      </c>
      <c r="I1806" t="b">
        <f t="shared" si="369"/>
        <v>0</v>
      </c>
      <c r="J1806" s="14">
        <f t="shared" si="370"/>
        <v>0</v>
      </c>
      <c r="K1806">
        <f t="shared" si="371"/>
        <v>0</v>
      </c>
      <c r="L1806" s="12">
        <f t="shared" si="376"/>
        <v>9.9061111111111142</v>
      </c>
      <c r="M1806" s="1">
        <f t="shared" si="372"/>
        <v>14264.800000000003</v>
      </c>
      <c r="N1806">
        <f t="shared" si="373"/>
        <v>0</v>
      </c>
      <c r="O1806">
        <f t="shared" si="374"/>
        <v>3.1500000000000128</v>
      </c>
      <c r="P1806">
        <f t="shared" si="375"/>
        <v>0</v>
      </c>
      <c r="Q1806">
        <f t="shared" si="364"/>
        <v>0</v>
      </c>
    </row>
    <row r="1807" spans="1:17" x14ac:dyDescent="0.25">
      <c r="A1807" s="6" t="s">
        <v>3119</v>
      </c>
      <c r="B1807" s="7" t="s">
        <v>4747</v>
      </c>
      <c r="C1807" s="10" t="s">
        <v>4945</v>
      </c>
      <c r="D1807" s="11" t="s">
        <v>4946</v>
      </c>
      <c r="E1807">
        <f t="shared" si="365"/>
        <v>1</v>
      </c>
      <c r="F1807">
        <f t="shared" si="366"/>
        <v>0</v>
      </c>
      <c r="G1807">
        <f t="shared" si="367"/>
        <v>0</v>
      </c>
      <c r="H1807" s="12">
        <f t="shared" si="368"/>
        <v>1.041666666666663E-2</v>
      </c>
      <c r="I1807" t="b">
        <f t="shared" si="369"/>
        <v>0</v>
      </c>
      <c r="J1807" s="14">
        <f t="shared" si="370"/>
        <v>0</v>
      </c>
      <c r="K1807">
        <f t="shared" si="371"/>
        <v>0</v>
      </c>
      <c r="L1807" s="12">
        <f t="shared" si="376"/>
        <v>9.9165277777777803</v>
      </c>
      <c r="M1807" s="1">
        <f t="shared" si="372"/>
        <v>14279.800000000003</v>
      </c>
      <c r="N1807">
        <f t="shared" si="373"/>
        <v>14.999999999999947</v>
      </c>
      <c r="O1807">
        <f t="shared" si="374"/>
        <v>0</v>
      </c>
      <c r="P1807">
        <f t="shared" si="375"/>
        <v>0</v>
      </c>
      <c r="Q1807">
        <f t="shared" si="364"/>
        <v>0</v>
      </c>
    </row>
    <row r="1808" spans="1:17" x14ac:dyDescent="0.25">
      <c r="A1808" s="4" t="s">
        <v>4947</v>
      </c>
      <c r="B1808" s="5" t="s">
        <v>4747</v>
      </c>
      <c r="C1808" s="8" t="s">
        <v>3314</v>
      </c>
      <c r="D1808" s="9" t="s">
        <v>4948</v>
      </c>
      <c r="E1808">
        <f t="shared" si="365"/>
        <v>1</v>
      </c>
      <c r="F1808">
        <f t="shared" si="366"/>
        <v>0</v>
      </c>
      <c r="G1808">
        <f t="shared" si="367"/>
        <v>0</v>
      </c>
      <c r="H1808" s="12">
        <f t="shared" si="368"/>
        <v>3.7384259259259922E-3</v>
      </c>
      <c r="I1808" t="b">
        <f t="shared" si="369"/>
        <v>0</v>
      </c>
      <c r="J1808" s="14">
        <f t="shared" si="370"/>
        <v>0</v>
      </c>
      <c r="K1808">
        <f t="shared" si="371"/>
        <v>0</v>
      </c>
      <c r="L1808" s="12">
        <f t="shared" si="376"/>
        <v>9.9202662037037062</v>
      </c>
      <c r="M1808" s="1">
        <f t="shared" si="372"/>
        <v>14285.183333333338</v>
      </c>
      <c r="N1808">
        <f t="shared" si="373"/>
        <v>5.3833333333334288</v>
      </c>
      <c r="O1808">
        <f t="shared" si="374"/>
        <v>0</v>
      </c>
      <c r="P1808">
        <f t="shared" si="375"/>
        <v>0</v>
      </c>
      <c r="Q1808">
        <f t="shared" si="364"/>
        <v>0</v>
      </c>
    </row>
    <row r="1809" spans="1:17" x14ac:dyDescent="0.25">
      <c r="A1809" s="6" t="s">
        <v>4949</v>
      </c>
      <c r="B1809" s="7" t="s">
        <v>4747</v>
      </c>
      <c r="C1809" s="10" t="s">
        <v>4950</v>
      </c>
      <c r="D1809" s="11" t="s">
        <v>4951</v>
      </c>
      <c r="E1809">
        <f t="shared" si="365"/>
        <v>0</v>
      </c>
      <c r="F1809">
        <f t="shared" si="366"/>
        <v>1</v>
      </c>
      <c r="G1809">
        <f t="shared" si="367"/>
        <v>0</v>
      </c>
      <c r="H1809" s="12">
        <f t="shared" si="368"/>
        <v>7.9282407407407218E-3</v>
      </c>
      <c r="I1809" t="b">
        <f t="shared" si="369"/>
        <v>0</v>
      </c>
      <c r="J1809" s="14">
        <f t="shared" si="370"/>
        <v>0</v>
      </c>
      <c r="K1809">
        <f t="shared" si="371"/>
        <v>0</v>
      </c>
      <c r="L1809" s="12">
        <f t="shared" si="376"/>
        <v>9.928194444444447</v>
      </c>
      <c r="M1809" s="1">
        <f t="shared" si="372"/>
        <v>14296.600000000004</v>
      </c>
      <c r="N1809">
        <f t="shared" si="373"/>
        <v>0</v>
      </c>
      <c r="O1809">
        <f t="shared" si="374"/>
        <v>11.416666666666639</v>
      </c>
      <c r="P1809">
        <f t="shared" si="375"/>
        <v>0</v>
      </c>
      <c r="Q1809">
        <f t="shared" si="364"/>
        <v>0</v>
      </c>
    </row>
    <row r="1810" spans="1:17" x14ac:dyDescent="0.25">
      <c r="A1810" s="4" t="s">
        <v>2855</v>
      </c>
      <c r="B1810" s="5" t="s">
        <v>4747</v>
      </c>
      <c r="C1810" s="8" t="s">
        <v>4952</v>
      </c>
      <c r="D1810" s="9" t="s">
        <v>4953</v>
      </c>
      <c r="E1810">
        <f t="shared" si="365"/>
        <v>0</v>
      </c>
      <c r="F1810">
        <f t="shared" si="366"/>
        <v>1</v>
      </c>
      <c r="G1810">
        <f t="shared" si="367"/>
        <v>0</v>
      </c>
      <c r="H1810" s="12">
        <f t="shared" si="368"/>
        <v>4.2824074074065965E-4</v>
      </c>
      <c r="I1810" t="b">
        <f t="shared" si="369"/>
        <v>0</v>
      </c>
      <c r="J1810" s="14">
        <f t="shared" si="370"/>
        <v>0</v>
      </c>
      <c r="K1810">
        <f t="shared" si="371"/>
        <v>0</v>
      </c>
      <c r="L1810" s="12">
        <f t="shared" si="376"/>
        <v>9.9286226851851875</v>
      </c>
      <c r="M1810" s="1">
        <f t="shared" si="372"/>
        <v>14297.216666666669</v>
      </c>
      <c r="N1810">
        <f t="shared" si="373"/>
        <v>0</v>
      </c>
      <c r="O1810">
        <f t="shared" si="374"/>
        <v>0.6166666666665499</v>
      </c>
      <c r="P1810">
        <f t="shared" si="375"/>
        <v>0</v>
      </c>
      <c r="Q1810">
        <f t="shared" si="364"/>
        <v>0</v>
      </c>
    </row>
    <row r="1811" spans="1:17" x14ac:dyDescent="0.25">
      <c r="A1811" s="6" t="s">
        <v>4954</v>
      </c>
      <c r="B1811" s="7" t="s">
        <v>4747</v>
      </c>
      <c r="C1811" s="10" t="s">
        <v>4955</v>
      </c>
      <c r="D1811" s="11" t="s">
        <v>4384</v>
      </c>
      <c r="E1811">
        <f t="shared" si="365"/>
        <v>1</v>
      </c>
      <c r="F1811">
        <f t="shared" si="366"/>
        <v>0</v>
      </c>
      <c r="G1811">
        <f t="shared" si="367"/>
        <v>0</v>
      </c>
      <c r="H1811" s="12">
        <f t="shared" si="368"/>
        <v>8.9814814814814792E-3</v>
      </c>
      <c r="I1811" t="b">
        <f t="shared" si="369"/>
        <v>0</v>
      </c>
      <c r="J1811" s="14">
        <f t="shared" si="370"/>
        <v>0</v>
      </c>
      <c r="K1811">
        <f t="shared" si="371"/>
        <v>0</v>
      </c>
      <c r="L1811" s="12">
        <f t="shared" si="376"/>
        <v>9.9376041666666683</v>
      </c>
      <c r="M1811" s="1">
        <f t="shared" si="372"/>
        <v>14310.150000000003</v>
      </c>
      <c r="N1811">
        <f t="shared" si="373"/>
        <v>12.93333333333333</v>
      </c>
      <c r="O1811">
        <f t="shared" si="374"/>
        <v>0</v>
      </c>
      <c r="P1811">
        <f t="shared" si="375"/>
        <v>0</v>
      </c>
      <c r="Q1811">
        <f t="shared" si="364"/>
        <v>0</v>
      </c>
    </row>
    <row r="1812" spans="1:17" x14ac:dyDescent="0.25">
      <c r="A1812" s="4" t="s">
        <v>4956</v>
      </c>
      <c r="B1812" s="5" t="s">
        <v>4747</v>
      </c>
      <c r="C1812" s="8" t="s">
        <v>4957</v>
      </c>
      <c r="D1812" s="9" t="s">
        <v>4958</v>
      </c>
      <c r="E1812">
        <f t="shared" si="365"/>
        <v>1</v>
      </c>
      <c r="F1812">
        <f t="shared" si="366"/>
        <v>0</v>
      </c>
      <c r="G1812">
        <f t="shared" si="367"/>
        <v>0</v>
      </c>
      <c r="H1812" s="12">
        <f t="shared" si="368"/>
        <v>1.0335648148148135E-2</v>
      </c>
      <c r="I1812" t="b">
        <f t="shared" si="369"/>
        <v>0</v>
      </c>
      <c r="J1812" s="14">
        <f t="shared" si="370"/>
        <v>0</v>
      </c>
      <c r="K1812">
        <f t="shared" si="371"/>
        <v>0</v>
      </c>
      <c r="L1812" s="12">
        <f t="shared" si="376"/>
        <v>9.9479398148148164</v>
      </c>
      <c r="M1812" s="1">
        <f t="shared" si="372"/>
        <v>14325.033333333336</v>
      </c>
      <c r="N1812">
        <f t="shared" si="373"/>
        <v>14.883333333333315</v>
      </c>
      <c r="O1812">
        <f t="shared" si="374"/>
        <v>0</v>
      </c>
      <c r="P1812">
        <f t="shared" si="375"/>
        <v>0</v>
      </c>
      <c r="Q1812">
        <f t="shared" si="364"/>
        <v>0</v>
      </c>
    </row>
    <row r="1813" spans="1:17" x14ac:dyDescent="0.25">
      <c r="A1813" s="6" t="s">
        <v>4959</v>
      </c>
      <c r="B1813" s="7" t="s">
        <v>4747</v>
      </c>
      <c r="C1813" s="10" t="s">
        <v>4960</v>
      </c>
      <c r="D1813" s="11" t="s">
        <v>4961</v>
      </c>
      <c r="E1813">
        <f t="shared" si="365"/>
        <v>1</v>
      </c>
      <c r="F1813">
        <f t="shared" si="366"/>
        <v>0</v>
      </c>
      <c r="G1813">
        <f t="shared" si="367"/>
        <v>0</v>
      </c>
      <c r="H1813" s="12">
        <f t="shared" si="368"/>
        <v>1.0289351851851869E-2</v>
      </c>
      <c r="I1813" t="b">
        <f t="shared" si="369"/>
        <v>0</v>
      </c>
      <c r="J1813" s="14">
        <f t="shared" si="370"/>
        <v>0</v>
      </c>
      <c r="K1813">
        <f t="shared" si="371"/>
        <v>0</v>
      </c>
      <c r="L1813" s="12">
        <f t="shared" si="376"/>
        <v>9.9582291666666691</v>
      </c>
      <c r="M1813" s="1">
        <f t="shared" si="372"/>
        <v>14339.850000000004</v>
      </c>
      <c r="N1813">
        <f t="shared" si="373"/>
        <v>14.816666666666691</v>
      </c>
      <c r="O1813">
        <f t="shared" si="374"/>
        <v>0</v>
      </c>
      <c r="P1813">
        <f t="shared" si="375"/>
        <v>0</v>
      </c>
      <c r="Q1813">
        <f t="shared" si="364"/>
        <v>0</v>
      </c>
    </row>
    <row r="1814" spans="1:17" x14ac:dyDescent="0.25">
      <c r="A1814" s="4" t="s">
        <v>4962</v>
      </c>
      <c r="B1814" s="5" t="s">
        <v>4747</v>
      </c>
      <c r="C1814" s="8" t="s">
        <v>4963</v>
      </c>
      <c r="D1814" s="9" t="s">
        <v>4964</v>
      </c>
      <c r="E1814">
        <f t="shared" si="365"/>
        <v>1</v>
      </c>
      <c r="F1814">
        <f t="shared" si="366"/>
        <v>0</v>
      </c>
      <c r="G1814">
        <f t="shared" si="367"/>
        <v>0</v>
      </c>
      <c r="H1814" s="12">
        <f t="shared" si="368"/>
        <v>6.1921296296296724E-3</v>
      </c>
      <c r="I1814" t="b">
        <f t="shared" si="369"/>
        <v>0</v>
      </c>
      <c r="J1814" s="14">
        <f t="shared" si="370"/>
        <v>0</v>
      </c>
      <c r="K1814">
        <f t="shared" si="371"/>
        <v>0</v>
      </c>
      <c r="L1814" s="12">
        <f t="shared" si="376"/>
        <v>9.9644212962962992</v>
      </c>
      <c r="M1814" s="1">
        <f t="shared" si="372"/>
        <v>14348.76666666667</v>
      </c>
      <c r="N1814">
        <f t="shared" si="373"/>
        <v>8.9166666666667282</v>
      </c>
      <c r="O1814">
        <f t="shared" si="374"/>
        <v>0</v>
      </c>
      <c r="P1814">
        <f t="shared" si="375"/>
        <v>0</v>
      </c>
      <c r="Q1814">
        <f t="shared" si="364"/>
        <v>0</v>
      </c>
    </row>
    <row r="1815" spans="1:17" x14ac:dyDescent="0.25">
      <c r="A1815" s="6" t="s">
        <v>4965</v>
      </c>
      <c r="B1815" s="7" t="s">
        <v>4747</v>
      </c>
      <c r="C1815" s="10" t="s">
        <v>4966</v>
      </c>
      <c r="D1815" s="11" t="s">
        <v>4967</v>
      </c>
      <c r="E1815">
        <f t="shared" si="365"/>
        <v>1</v>
      </c>
      <c r="F1815">
        <f t="shared" si="366"/>
        <v>0</v>
      </c>
      <c r="G1815">
        <f t="shared" si="367"/>
        <v>0</v>
      </c>
      <c r="H1815" s="12">
        <f t="shared" si="368"/>
        <v>6.3888888888887774E-3</v>
      </c>
      <c r="I1815" t="b">
        <f t="shared" si="369"/>
        <v>0</v>
      </c>
      <c r="J1815" s="14">
        <f t="shared" si="370"/>
        <v>0</v>
      </c>
      <c r="K1815">
        <f t="shared" si="371"/>
        <v>0</v>
      </c>
      <c r="L1815" s="12">
        <f t="shared" si="376"/>
        <v>9.9708101851851882</v>
      </c>
      <c r="M1815" s="1">
        <f t="shared" si="372"/>
        <v>14357.966666666673</v>
      </c>
      <c r="N1815">
        <f t="shared" si="373"/>
        <v>9.1999999999998394</v>
      </c>
      <c r="O1815">
        <f t="shared" si="374"/>
        <v>0</v>
      </c>
      <c r="P1815">
        <f t="shared" si="375"/>
        <v>0</v>
      </c>
      <c r="Q1815">
        <f t="shared" si="364"/>
        <v>0</v>
      </c>
    </row>
    <row r="1816" spans="1:17" x14ac:dyDescent="0.25">
      <c r="A1816" s="4" t="s">
        <v>4968</v>
      </c>
      <c r="B1816" s="5" t="s">
        <v>4747</v>
      </c>
      <c r="C1816" s="8" t="s">
        <v>4969</v>
      </c>
      <c r="D1816" s="9" t="s">
        <v>4970</v>
      </c>
      <c r="E1816">
        <f t="shared" si="365"/>
        <v>1</v>
      </c>
      <c r="F1816">
        <f t="shared" si="366"/>
        <v>0</v>
      </c>
      <c r="G1816">
        <f t="shared" si="367"/>
        <v>0</v>
      </c>
      <c r="H1816" s="12">
        <f t="shared" si="368"/>
        <v>7.7777777777777724E-3</v>
      </c>
      <c r="I1816" t="b">
        <f t="shared" si="369"/>
        <v>0</v>
      </c>
      <c r="J1816" s="14">
        <f t="shared" si="370"/>
        <v>0</v>
      </c>
      <c r="K1816">
        <f t="shared" si="371"/>
        <v>0</v>
      </c>
      <c r="L1816" s="12">
        <f t="shared" si="376"/>
        <v>9.9785879629629655</v>
      </c>
      <c r="M1816" s="1">
        <f t="shared" si="372"/>
        <v>14369.16666666667</v>
      </c>
      <c r="N1816">
        <f t="shared" si="373"/>
        <v>11.199999999999992</v>
      </c>
      <c r="O1816">
        <f t="shared" si="374"/>
        <v>0</v>
      </c>
      <c r="P1816">
        <f t="shared" si="375"/>
        <v>0</v>
      </c>
      <c r="Q1816">
        <f t="shared" ref="Q1816:Q1879" si="377">ROUNDUP(P1816,0)</f>
        <v>0</v>
      </c>
    </row>
    <row r="1817" spans="1:17" x14ac:dyDescent="0.25">
      <c r="A1817" s="6" t="s">
        <v>63</v>
      </c>
      <c r="B1817" s="7" t="s">
        <v>4747</v>
      </c>
      <c r="C1817" s="10" t="s">
        <v>4971</v>
      </c>
      <c r="D1817" s="11" t="s">
        <v>2208</v>
      </c>
      <c r="E1817">
        <f t="shared" si="365"/>
        <v>0</v>
      </c>
      <c r="F1817">
        <f t="shared" si="366"/>
        <v>0</v>
      </c>
      <c r="G1817">
        <f t="shared" si="367"/>
        <v>1</v>
      </c>
      <c r="H1817" s="12">
        <f t="shared" si="368"/>
        <v>6.5509259259258767E-3</v>
      </c>
      <c r="I1817" t="b">
        <f t="shared" si="369"/>
        <v>0</v>
      </c>
      <c r="J1817" s="14">
        <f t="shared" si="370"/>
        <v>0</v>
      </c>
      <c r="K1817">
        <f t="shared" si="371"/>
        <v>0</v>
      </c>
      <c r="L1817" s="12">
        <f t="shared" si="376"/>
        <v>9.9785879629629655</v>
      </c>
      <c r="M1817" s="1">
        <f t="shared" si="372"/>
        <v>14369.16666666667</v>
      </c>
      <c r="N1817">
        <f t="shared" si="373"/>
        <v>0</v>
      </c>
      <c r="O1817">
        <f t="shared" si="374"/>
        <v>0</v>
      </c>
      <c r="P1817">
        <f t="shared" si="375"/>
        <v>9.4333333333332625</v>
      </c>
      <c r="Q1817">
        <f t="shared" si="377"/>
        <v>10</v>
      </c>
    </row>
    <row r="1818" spans="1:17" x14ac:dyDescent="0.25">
      <c r="A1818" s="4" t="s">
        <v>4972</v>
      </c>
      <c r="B1818" s="5" t="s">
        <v>4747</v>
      </c>
      <c r="C1818" s="8" t="s">
        <v>4973</v>
      </c>
      <c r="D1818" s="9" t="s">
        <v>4974</v>
      </c>
      <c r="E1818">
        <f t="shared" si="365"/>
        <v>0</v>
      </c>
      <c r="F1818">
        <f t="shared" si="366"/>
        <v>1</v>
      </c>
      <c r="G1818">
        <f t="shared" si="367"/>
        <v>0</v>
      </c>
      <c r="H1818" s="12">
        <f t="shared" si="368"/>
        <v>3.6226851851852704E-3</v>
      </c>
      <c r="I1818" t="b">
        <f t="shared" si="369"/>
        <v>0</v>
      </c>
      <c r="J1818" s="14">
        <f t="shared" si="370"/>
        <v>0</v>
      </c>
      <c r="K1818">
        <f t="shared" si="371"/>
        <v>0</v>
      </c>
      <c r="L1818" s="12">
        <f t="shared" si="376"/>
        <v>9.9822106481481505</v>
      </c>
      <c r="M1818" s="1">
        <f t="shared" si="372"/>
        <v>14374.383333333337</v>
      </c>
      <c r="N1818">
        <f t="shared" si="373"/>
        <v>0</v>
      </c>
      <c r="O1818">
        <f t="shared" si="374"/>
        <v>5.2166666666667894</v>
      </c>
      <c r="P1818">
        <f t="shared" si="375"/>
        <v>0</v>
      </c>
      <c r="Q1818">
        <f t="shared" si="377"/>
        <v>0</v>
      </c>
    </row>
    <row r="1819" spans="1:17" x14ac:dyDescent="0.25">
      <c r="A1819" s="6" t="s">
        <v>4975</v>
      </c>
      <c r="B1819" s="7" t="s">
        <v>4747</v>
      </c>
      <c r="C1819" s="10" t="s">
        <v>2217</v>
      </c>
      <c r="D1819" s="11" t="s">
        <v>4976</v>
      </c>
      <c r="E1819">
        <f t="shared" si="365"/>
        <v>0</v>
      </c>
      <c r="F1819">
        <f t="shared" si="366"/>
        <v>1</v>
      </c>
      <c r="G1819">
        <f t="shared" si="367"/>
        <v>0</v>
      </c>
      <c r="H1819" s="12">
        <f t="shared" si="368"/>
        <v>1.4351851851852615E-3</v>
      </c>
      <c r="I1819" t="b">
        <f t="shared" si="369"/>
        <v>0</v>
      </c>
      <c r="J1819" s="14">
        <f t="shared" si="370"/>
        <v>0</v>
      </c>
      <c r="K1819">
        <f t="shared" si="371"/>
        <v>0</v>
      </c>
      <c r="L1819" s="12">
        <f t="shared" si="376"/>
        <v>9.9836458333333358</v>
      </c>
      <c r="M1819" s="1">
        <f t="shared" si="372"/>
        <v>14376.450000000004</v>
      </c>
      <c r="N1819">
        <f t="shared" si="373"/>
        <v>0</v>
      </c>
      <c r="O1819">
        <f t="shared" si="374"/>
        <v>2.0666666666667766</v>
      </c>
      <c r="P1819">
        <f t="shared" si="375"/>
        <v>0</v>
      </c>
      <c r="Q1819">
        <f t="shared" si="377"/>
        <v>0</v>
      </c>
    </row>
    <row r="1820" spans="1:17" x14ac:dyDescent="0.25">
      <c r="A1820" s="4" t="s">
        <v>4977</v>
      </c>
      <c r="B1820" s="5" t="s">
        <v>4747</v>
      </c>
      <c r="C1820" s="8" t="s">
        <v>4978</v>
      </c>
      <c r="D1820" s="9" t="s">
        <v>4979</v>
      </c>
      <c r="E1820">
        <f t="shared" si="365"/>
        <v>1</v>
      </c>
      <c r="F1820">
        <f t="shared" si="366"/>
        <v>0</v>
      </c>
      <c r="G1820">
        <f t="shared" si="367"/>
        <v>0</v>
      </c>
      <c r="H1820" s="12">
        <f t="shared" si="368"/>
        <v>1.0844907407407511E-2</v>
      </c>
      <c r="I1820" t="b">
        <f t="shared" si="369"/>
        <v>0</v>
      </c>
      <c r="J1820" s="14">
        <f t="shared" si="370"/>
        <v>0</v>
      </c>
      <c r="K1820">
        <f t="shared" si="371"/>
        <v>0</v>
      </c>
      <c r="L1820" s="12">
        <f t="shared" si="376"/>
        <v>9.9944907407407442</v>
      </c>
      <c r="M1820" s="1">
        <f t="shared" si="372"/>
        <v>14392.066666666671</v>
      </c>
      <c r="N1820">
        <f t="shared" si="373"/>
        <v>15.616666666666816</v>
      </c>
      <c r="O1820">
        <f t="shared" si="374"/>
        <v>0</v>
      </c>
      <c r="P1820">
        <f t="shared" si="375"/>
        <v>0</v>
      </c>
      <c r="Q1820">
        <f t="shared" si="377"/>
        <v>0</v>
      </c>
    </row>
    <row r="1821" spans="1:17" x14ac:dyDescent="0.25">
      <c r="A1821" s="6" t="s">
        <v>4980</v>
      </c>
      <c r="B1821" s="7" t="s">
        <v>4747</v>
      </c>
      <c r="C1821" s="10" t="s">
        <v>4981</v>
      </c>
      <c r="D1821" s="11" t="s">
        <v>2214</v>
      </c>
      <c r="E1821">
        <f t="shared" si="365"/>
        <v>1</v>
      </c>
      <c r="F1821">
        <f t="shared" si="366"/>
        <v>0</v>
      </c>
      <c r="G1821">
        <f t="shared" si="367"/>
        <v>0</v>
      </c>
      <c r="H1821" s="12">
        <f t="shared" si="368"/>
        <v>1.3194444444444287E-3</v>
      </c>
      <c r="I1821" t="b">
        <f t="shared" si="369"/>
        <v>0</v>
      </c>
      <c r="J1821" s="14">
        <f t="shared" si="370"/>
        <v>0</v>
      </c>
      <c r="K1821">
        <f t="shared" si="371"/>
        <v>0</v>
      </c>
      <c r="L1821" s="12">
        <f t="shared" si="376"/>
        <v>9.9958101851851886</v>
      </c>
      <c r="M1821" s="1">
        <f t="shared" si="372"/>
        <v>14393.966666666671</v>
      </c>
      <c r="N1821">
        <f t="shared" si="373"/>
        <v>1.8999999999999773</v>
      </c>
      <c r="O1821">
        <f t="shared" si="374"/>
        <v>0</v>
      </c>
      <c r="P1821">
        <f t="shared" si="375"/>
        <v>0</v>
      </c>
      <c r="Q1821">
        <f t="shared" si="377"/>
        <v>0</v>
      </c>
    </row>
    <row r="1822" spans="1:17" x14ac:dyDescent="0.25">
      <c r="A1822" s="4" t="s">
        <v>4982</v>
      </c>
      <c r="B1822" s="5" t="s">
        <v>4747</v>
      </c>
      <c r="C1822" s="8" t="s">
        <v>4983</v>
      </c>
      <c r="D1822" s="9" t="s">
        <v>4984</v>
      </c>
      <c r="E1822">
        <f t="shared" si="365"/>
        <v>0</v>
      </c>
      <c r="F1822">
        <f t="shared" si="366"/>
        <v>1</v>
      </c>
      <c r="G1822">
        <f t="shared" si="367"/>
        <v>0</v>
      </c>
      <c r="H1822" s="12">
        <f t="shared" si="368"/>
        <v>8.1481481481481266E-3</v>
      </c>
      <c r="I1822" t="b">
        <f t="shared" si="369"/>
        <v>0</v>
      </c>
      <c r="J1822" s="14">
        <f t="shared" si="370"/>
        <v>0</v>
      </c>
      <c r="K1822">
        <f t="shared" si="371"/>
        <v>0</v>
      </c>
      <c r="L1822" s="12">
        <f t="shared" si="376"/>
        <v>10.003958333333337</v>
      </c>
      <c r="M1822" s="1">
        <f t="shared" si="372"/>
        <v>14405.700000000004</v>
      </c>
      <c r="N1822">
        <f t="shared" si="373"/>
        <v>0</v>
      </c>
      <c r="O1822">
        <f t="shared" si="374"/>
        <v>11.733333333333302</v>
      </c>
      <c r="P1822">
        <f t="shared" si="375"/>
        <v>0</v>
      </c>
      <c r="Q1822">
        <f t="shared" si="377"/>
        <v>0</v>
      </c>
    </row>
    <row r="1823" spans="1:17" x14ac:dyDescent="0.25">
      <c r="A1823" s="6" t="s">
        <v>4985</v>
      </c>
      <c r="B1823" s="7" t="s">
        <v>4747</v>
      </c>
      <c r="C1823" s="10" t="s">
        <v>4986</v>
      </c>
      <c r="D1823" s="11" t="s">
        <v>4987</v>
      </c>
      <c r="E1823">
        <f t="shared" si="365"/>
        <v>0</v>
      </c>
      <c r="F1823">
        <f t="shared" si="366"/>
        <v>0</v>
      </c>
      <c r="G1823">
        <f t="shared" si="367"/>
        <v>1</v>
      </c>
      <c r="H1823" s="12">
        <f t="shared" si="368"/>
        <v>4.5138888888884843E-4</v>
      </c>
      <c r="I1823" t="b">
        <f t="shared" si="369"/>
        <v>0</v>
      </c>
      <c r="J1823" s="14">
        <f t="shared" si="370"/>
        <v>0</v>
      </c>
      <c r="K1823">
        <f t="shared" si="371"/>
        <v>0</v>
      </c>
      <c r="L1823" s="12">
        <f t="shared" si="376"/>
        <v>10.003958333333337</v>
      </c>
      <c r="M1823" s="1">
        <f t="shared" si="372"/>
        <v>14405.700000000004</v>
      </c>
      <c r="N1823">
        <f t="shared" si="373"/>
        <v>0</v>
      </c>
      <c r="O1823">
        <f t="shared" si="374"/>
        <v>0</v>
      </c>
      <c r="P1823">
        <f t="shared" si="375"/>
        <v>0.64999999999994174</v>
      </c>
      <c r="Q1823">
        <f t="shared" si="377"/>
        <v>1</v>
      </c>
    </row>
    <row r="1824" spans="1:17" x14ac:dyDescent="0.25">
      <c r="A1824" s="4" t="s">
        <v>4988</v>
      </c>
      <c r="B1824" s="5" t="s">
        <v>4747</v>
      </c>
      <c r="C1824" s="8" t="s">
        <v>4989</v>
      </c>
      <c r="D1824" s="9" t="s">
        <v>4990</v>
      </c>
      <c r="E1824">
        <f t="shared" si="365"/>
        <v>1</v>
      </c>
      <c r="F1824">
        <f t="shared" si="366"/>
        <v>0</v>
      </c>
      <c r="G1824">
        <f t="shared" si="367"/>
        <v>0</v>
      </c>
      <c r="H1824" s="12">
        <f t="shared" si="368"/>
        <v>5.4282407407406641E-3</v>
      </c>
      <c r="I1824" t="b">
        <f t="shared" si="369"/>
        <v>0</v>
      </c>
      <c r="J1824" s="14">
        <f t="shared" si="370"/>
        <v>0</v>
      </c>
      <c r="K1824">
        <f t="shared" si="371"/>
        <v>0</v>
      </c>
      <c r="L1824" s="12">
        <f t="shared" si="376"/>
        <v>10.009386574074078</v>
      </c>
      <c r="M1824" s="1">
        <f t="shared" si="372"/>
        <v>14413.516666666672</v>
      </c>
      <c r="N1824">
        <f t="shared" si="373"/>
        <v>7.8166666666665563</v>
      </c>
      <c r="O1824">
        <f t="shared" si="374"/>
        <v>0</v>
      </c>
      <c r="P1824">
        <f t="shared" si="375"/>
        <v>0</v>
      </c>
      <c r="Q1824">
        <f t="shared" si="377"/>
        <v>0</v>
      </c>
    </row>
    <row r="1825" spans="1:17" x14ac:dyDescent="0.25">
      <c r="A1825" s="6" t="s">
        <v>4991</v>
      </c>
      <c r="B1825" s="7" t="s">
        <v>4747</v>
      </c>
      <c r="C1825" s="10" t="s">
        <v>4992</v>
      </c>
      <c r="D1825" s="11" t="s">
        <v>4993</v>
      </c>
      <c r="E1825">
        <f t="shared" si="365"/>
        <v>1</v>
      </c>
      <c r="F1825">
        <f t="shared" si="366"/>
        <v>0</v>
      </c>
      <c r="G1825">
        <f t="shared" si="367"/>
        <v>0</v>
      </c>
      <c r="H1825" s="12">
        <f t="shared" si="368"/>
        <v>7.0486111111112137E-3</v>
      </c>
      <c r="I1825" t="b">
        <f t="shared" si="369"/>
        <v>0</v>
      </c>
      <c r="J1825" s="14">
        <f t="shared" si="370"/>
        <v>0</v>
      </c>
      <c r="K1825">
        <f t="shared" si="371"/>
        <v>0</v>
      </c>
      <c r="L1825" s="12">
        <f t="shared" si="376"/>
        <v>10.016435185185189</v>
      </c>
      <c r="M1825" s="1">
        <f t="shared" si="372"/>
        <v>14423.666666666673</v>
      </c>
      <c r="N1825">
        <f t="shared" si="373"/>
        <v>10.150000000000148</v>
      </c>
      <c r="O1825">
        <f t="shared" si="374"/>
        <v>0</v>
      </c>
      <c r="P1825">
        <f t="shared" si="375"/>
        <v>0</v>
      </c>
      <c r="Q1825">
        <f t="shared" si="377"/>
        <v>0</v>
      </c>
    </row>
    <row r="1826" spans="1:17" x14ac:dyDescent="0.25">
      <c r="A1826" s="4" t="s">
        <v>4994</v>
      </c>
      <c r="B1826" s="5" t="s">
        <v>4747</v>
      </c>
      <c r="C1826" s="8" t="s">
        <v>4995</v>
      </c>
      <c r="D1826" s="9" t="s">
        <v>4996</v>
      </c>
      <c r="E1826">
        <f t="shared" si="365"/>
        <v>0</v>
      </c>
      <c r="F1826">
        <f t="shared" si="366"/>
        <v>1</v>
      </c>
      <c r="G1826">
        <f t="shared" si="367"/>
        <v>0</v>
      </c>
      <c r="H1826" s="12">
        <f t="shared" si="368"/>
        <v>6.250000000000977E-4</v>
      </c>
      <c r="I1826" t="b">
        <f t="shared" si="369"/>
        <v>0</v>
      </c>
      <c r="J1826" s="14">
        <f t="shared" si="370"/>
        <v>0</v>
      </c>
      <c r="K1826">
        <f t="shared" si="371"/>
        <v>0</v>
      </c>
      <c r="L1826" s="12">
        <f t="shared" si="376"/>
        <v>10.017060185185189</v>
      </c>
      <c r="M1826" s="1">
        <f t="shared" si="372"/>
        <v>14424.566666666673</v>
      </c>
      <c r="N1826">
        <f t="shared" si="373"/>
        <v>0</v>
      </c>
      <c r="O1826">
        <f t="shared" si="374"/>
        <v>0.90000000000014069</v>
      </c>
      <c r="P1826">
        <f t="shared" si="375"/>
        <v>0</v>
      </c>
      <c r="Q1826">
        <f t="shared" si="377"/>
        <v>0</v>
      </c>
    </row>
    <row r="1827" spans="1:17" x14ac:dyDescent="0.25">
      <c r="A1827" s="6" t="s">
        <v>4997</v>
      </c>
      <c r="B1827" s="7" t="s">
        <v>4747</v>
      </c>
      <c r="C1827" s="10" t="s">
        <v>4998</v>
      </c>
      <c r="D1827" s="11" t="s">
        <v>1710</v>
      </c>
      <c r="E1827">
        <f t="shared" si="365"/>
        <v>1</v>
      </c>
      <c r="F1827">
        <f t="shared" si="366"/>
        <v>0</v>
      </c>
      <c r="G1827">
        <f t="shared" si="367"/>
        <v>0</v>
      </c>
      <c r="H1827" s="12">
        <f t="shared" si="368"/>
        <v>2.6851851851852349E-3</v>
      </c>
      <c r="I1827" t="b">
        <f t="shared" si="369"/>
        <v>0</v>
      </c>
      <c r="J1827" s="14">
        <f t="shared" si="370"/>
        <v>0</v>
      </c>
      <c r="K1827">
        <f t="shared" si="371"/>
        <v>0</v>
      </c>
      <c r="L1827" s="12">
        <f t="shared" si="376"/>
        <v>10.019745370370375</v>
      </c>
      <c r="M1827" s="1">
        <f t="shared" si="372"/>
        <v>14428.43333333334</v>
      </c>
      <c r="N1827">
        <f t="shared" si="373"/>
        <v>3.8666666666667382</v>
      </c>
      <c r="O1827">
        <f t="shared" si="374"/>
        <v>0</v>
      </c>
      <c r="P1827">
        <f t="shared" si="375"/>
        <v>0</v>
      </c>
      <c r="Q1827">
        <f t="shared" si="377"/>
        <v>0</v>
      </c>
    </row>
    <row r="1828" spans="1:17" x14ac:dyDescent="0.25">
      <c r="A1828" s="4" t="s">
        <v>4999</v>
      </c>
      <c r="B1828" s="5" t="s">
        <v>4747</v>
      </c>
      <c r="C1828" s="8" t="s">
        <v>5000</v>
      </c>
      <c r="D1828" s="9" t="s">
        <v>5001</v>
      </c>
      <c r="E1828">
        <f t="shared" si="365"/>
        <v>0</v>
      </c>
      <c r="F1828">
        <f t="shared" si="366"/>
        <v>1</v>
      </c>
      <c r="G1828">
        <f t="shared" si="367"/>
        <v>0</v>
      </c>
      <c r="H1828" s="12">
        <f t="shared" si="368"/>
        <v>8.206018518518432E-3</v>
      </c>
      <c r="I1828" t="b">
        <f t="shared" si="369"/>
        <v>0</v>
      </c>
      <c r="J1828" s="14">
        <f t="shared" si="370"/>
        <v>0</v>
      </c>
      <c r="K1828">
        <f t="shared" si="371"/>
        <v>0</v>
      </c>
      <c r="L1828" s="12">
        <f t="shared" si="376"/>
        <v>10.027951388888892</v>
      </c>
      <c r="M1828" s="1">
        <f t="shared" si="372"/>
        <v>14440.250000000004</v>
      </c>
      <c r="N1828">
        <f t="shared" si="373"/>
        <v>0</v>
      </c>
      <c r="O1828">
        <f t="shared" si="374"/>
        <v>11.816666666666542</v>
      </c>
      <c r="P1828">
        <f t="shared" si="375"/>
        <v>0</v>
      </c>
      <c r="Q1828">
        <f t="shared" si="377"/>
        <v>0</v>
      </c>
    </row>
    <row r="1829" spans="1:17" x14ac:dyDescent="0.25">
      <c r="A1829" s="6" t="s">
        <v>2929</v>
      </c>
      <c r="B1829" s="7" t="s">
        <v>4747</v>
      </c>
      <c r="C1829" s="10" t="s">
        <v>5002</v>
      </c>
      <c r="D1829" s="11" t="s">
        <v>5003</v>
      </c>
      <c r="E1829">
        <f t="shared" si="365"/>
        <v>1</v>
      </c>
      <c r="F1829">
        <f t="shared" si="366"/>
        <v>0</v>
      </c>
      <c r="G1829">
        <f t="shared" si="367"/>
        <v>0</v>
      </c>
      <c r="H1829" s="12">
        <f t="shared" si="368"/>
        <v>1.0821759259259212E-2</v>
      </c>
      <c r="I1829" t="b">
        <f t="shared" si="369"/>
        <v>0</v>
      </c>
      <c r="J1829" s="14">
        <f t="shared" si="370"/>
        <v>0</v>
      </c>
      <c r="K1829">
        <f t="shared" si="371"/>
        <v>0</v>
      </c>
      <c r="L1829" s="12">
        <f t="shared" si="376"/>
        <v>10.038773148148152</v>
      </c>
      <c r="M1829" s="1">
        <f t="shared" si="372"/>
        <v>14455.833333333339</v>
      </c>
      <c r="N1829">
        <f t="shared" si="373"/>
        <v>15.583333333333265</v>
      </c>
      <c r="O1829">
        <f t="shared" si="374"/>
        <v>0</v>
      </c>
      <c r="P1829">
        <f t="shared" si="375"/>
        <v>0</v>
      </c>
      <c r="Q1829">
        <f t="shared" si="377"/>
        <v>0</v>
      </c>
    </row>
    <row r="1830" spans="1:17" x14ac:dyDescent="0.25">
      <c r="A1830" s="4" t="s">
        <v>5004</v>
      </c>
      <c r="B1830" s="5" t="s">
        <v>4747</v>
      </c>
      <c r="C1830" s="8" t="s">
        <v>5005</v>
      </c>
      <c r="D1830" s="9" t="s">
        <v>5006</v>
      </c>
      <c r="E1830">
        <f t="shared" si="365"/>
        <v>1</v>
      </c>
      <c r="F1830">
        <f t="shared" si="366"/>
        <v>0</v>
      </c>
      <c r="G1830">
        <f t="shared" si="367"/>
        <v>0</v>
      </c>
      <c r="H1830" s="12">
        <f t="shared" si="368"/>
        <v>6.2037037037036002E-3</v>
      </c>
      <c r="I1830" t="b">
        <f t="shared" si="369"/>
        <v>0</v>
      </c>
      <c r="J1830" s="14">
        <f t="shared" si="370"/>
        <v>0</v>
      </c>
      <c r="K1830">
        <f t="shared" si="371"/>
        <v>0</v>
      </c>
      <c r="L1830" s="12">
        <f t="shared" si="376"/>
        <v>10.044976851851857</v>
      </c>
      <c r="M1830" s="1">
        <f t="shared" si="372"/>
        <v>14464.766666666674</v>
      </c>
      <c r="N1830">
        <f t="shared" si="373"/>
        <v>8.9333333333331844</v>
      </c>
      <c r="O1830">
        <f t="shared" si="374"/>
        <v>0</v>
      </c>
      <c r="P1830">
        <f t="shared" si="375"/>
        <v>0</v>
      </c>
      <c r="Q1830">
        <f t="shared" si="377"/>
        <v>0</v>
      </c>
    </row>
    <row r="1831" spans="1:17" x14ac:dyDescent="0.25">
      <c r="A1831" s="6" t="s">
        <v>419</v>
      </c>
      <c r="B1831" s="7" t="s">
        <v>4747</v>
      </c>
      <c r="C1831" s="10" t="s">
        <v>5007</v>
      </c>
      <c r="D1831" s="11" t="s">
        <v>5008</v>
      </c>
      <c r="E1831">
        <f t="shared" si="365"/>
        <v>1</v>
      </c>
      <c r="F1831">
        <f t="shared" si="366"/>
        <v>0</v>
      </c>
      <c r="G1831">
        <f t="shared" si="367"/>
        <v>0</v>
      </c>
      <c r="H1831" s="12">
        <f t="shared" si="368"/>
        <v>1.0752314814814867E-2</v>
      </c>
      <c r="I1831" t="b">
        <f t="shared" si="369"/>
        <v>0</v>
      </c>
      <c r="J1831" s="14">
        <f t="shared" si="370"/>
        <v>0</v>
      </c>
      <c r="K1831">
        <f t="shared" si="371"/>
        <v>0</v>
      </c>
      <c r="L1831" s="12">
        <f t="shared" si="376"/>
        <v>10.055729166666671</v>
      </c>
      <c r="M1831" s="1">
        <f t="shared" si="372"/>
        <v>14480.250000000005</v>
      </c>
      <c r="N1831">
        <f t="shared" si="373"/>
        <v>15.483333333333409</v>
      </c>
      <c r="O1831">
        <f t="shared" si="374"/>
        <v>0</v>
      </c>
      <c r="P1831">
        <f t="shared" si="375"/>
        <v>0</v>
      </c>
      <c r="Q1831">
        <f t="shared" si="377"/>
        <v>0</v>
      </c>
    </row>
    <row r="1832" spans="1:17" x14ac:dyDescent="0.25">
      <c r="A1832" s="4" t="s">
        <v>5009</v>
      </c>
      <c r="B1832" s="5" t="s">
        <v>4747</v>
      </c>
      <c r="C1832" s="8" t="s">
        <v>5010</v>
      </c>
      <c r="D1832" s="9" t="s">
        <v>5011</v>
      </c>
      <c r="E1832">
        <f t="shared" si="365"/>
        <v>1</v>
      </c>
      <c r="F1832">
        <f t="shared" si="366"/>
        <v>0</v>
      </c>
      <c r="G1832">
        <f t="shared" si="367"/>
        <v>0</v>
      </c>
      <c r="H1832" s="12">
        <f t="shared" si="368"/>
        <v>6.8287037037029208E-4</v>
      </c>
      <c r="I1832" t="b">
        <f t="shared" si="369"/>
        <v>0</v>
      </c>
      <c r="J1832" s="14">
        <f t="shared" si="370"/>
        <v>0</v>
      </c>
      <c r="K1832">
        <f t="shared" si="371"/>
        <v>0</v>
      </c>
      <c r="L1832" s="12">
        <f t="shared" si="376"/>
        <v>10.056412037037042</v>
      </c>
      <c r="M1832" s="1">
        <f t="shared" si="372"/>
        <v>14481.233333333341</v>
      </c>
      <c r="N1832">
        <f t="shared" si="373"/>
        <v>0.98333333333322059</v>
      </c>
      <c r="O1832">
        <f t="shared" si="374"/>
        <v>0</v>
      </c>
      <c r="P1832">
        <f t="shared" si="375"/>
        <v>0</v>
      </c>
      <c r="Q1832">
        <f t="shared" si="377"/>
        <v>0</v>
      </c>
    </row>
    <row r="1833" spans="1:17" x14ac:dyDescent="0.25">
      <c r="A1833" s="6" t="s">
        <v>5012</v>
      </c>
      <c r="B1833" s="7" t="s">
        <v>4747</v>
      </c>
      <c r="C1833" s="10" t="s">
        <v>5013</v>
      </c>
      <c r="D1833" s="11" t="s">
        <v>5014</v>
      </c>
      <c r="E1833">
        <f t="shared" si="365"/>
        <v>1</v>
      </c>
      <c r="F1833">
        <f t="shared" si="366"/>
        <v>0</v>
      </c>
      <c r="G1833">
        <f t="shared" si="367"/>
        <v>0</v>
      </c>
      <c r="H1833" s="12">
        <f t="shared" si="368"/>
        <v>4.3171296296297124E-3</v>
      </c>
      <c r="I1833" t="b">
        <f t="shared" si="369"/>
        <v>0</v>
      </c>
      <c r="J1833" s="14">
        <f t="shared" si="370"/>
        <v>0</v>
      </c>
      <c r="K1833">
        <f t="shared" si="371"/>
        <v>0</v>
      </c>
      <c r="L1833" s="12">
        <f t="shared" si="376"/>
        <v>10.060729166666672</v>
      </c>
      <c r="M1833" s="1">
        <f t="shared" si="372"/>
        <v>14487.450000000008</v>
      </c>
      <c r="N1833">
        <f t="shared" si="373"/>
        <v>6.2166666666667858</v>
      </c>
      <c r="O1833">
        <f t="shared" si="374"/>
        <v>0</v>
      </c>
      <c r="P1833">
        <f t="shared" si="375"/>
        <v>0</v>
      </c>
      <c r="Q1833">
        <f t="shared" si="377"/>
        <v>0</v>
      </c>
    </row>
    <row r="1834" spans="1:17" x14ac:dyDescent="0.25">
      <c r="A1834" s="4" t="s">
        <v>5015</v>
      </c>
      <c r="B1834" s="5" t="s">
        <v>4747</v>
      </c>
      <c r="C1834" s="8" t="s">
        <v>5016</v>
      </c>
      <c r="D1834" s="9" t="s">
        <v>5017</v>
      </c>
      <c r="E1834">
        <f t="shared" si="365"/>
        <v>1</v>
      </c>
      <c r="F1834">
        <f t="shared" si="366"/>
        <v>0</v>
      </c>
      <c r="G1834">
        <f t="shared" si="367"/>
        <v>0</v>
      </c>
      <c r="H1834" s="12">
        <f t="shared" si="368"/>
        <v>9.9074074074074758E-3</v>
      </c>
      <c r="I1834" t="b">
        <f t="shared" si="369"/>
        <v>0</v>
      </c>
      <c r="J1834" s="14">
        <f t="shared" si="370"/>
        <v>0</v>
      </c>
      <c r="K1834">
        <f t="shared" si="371"/>
        <v>0</v>
      </c>
      <c r="L1834" s="12">
        <f t="shared" si="376"/>
        <v>10.070636574074079</v>
      </c>
      <c r="M1834" s="1">
        <f t="shared" si="372"/>
        <v>14501.716666666674</v>
      </c>
      <c r="N1834">
        <f t="shared" si="373"/>
        <v>14.266666666666765</v>
      </c>
      <c r="O1834">
        <f t="shared" si="374"/>
        <v>0</v>
      </c>
      <c r="P1834">
        <f t="shared" si="375"/>
        <v>0</v>
      </c>
      <c r="Q1834">
        <f t="shared" si="377"/>
        <v>0</v>
      </c>
    </row>
    <row r="1835" spans="1:17" x14ac:dyDescent="0.25">
      <c r="A1835" s="6" t="s">
        <v>5018</v>
      </c>
      <c r="B1835" s="7" t="s">
        <v>4747</v>
      </c>
      <c r="C1835" s="10" t="s">
        <v>5019</v>
      </c>
      <c r="D1835" s="11" t="s">
        <v>5020</v>
      </c>
      <c r="E1835">
        <f t="shared" si="365"/>
        <v>1</v>
      </c>
      <c r="F1835">
        <f t="shared" si="366"/>
        <v>0</v>
      </c>
      <c r="G1835">
        <f t="shared" si="367"/>
        <v>0</v>
      </c>
      <c r="H1835" s="12">
        <f t="shared" si="368"/>
        <v>9.8379629629630205E-3</v>
      </c>
      <c r="I1835" t="b">
        <f t="shared" si="369"/>
        <v>0</v>
      </c>
      <c r="J1835" s="14">
        <f t="shared" si="370"/>
        <v>0</v>
      </c>
      <c r="K1835">
        <f t="shared" si="371"/>
        <v>0</v>
      </c>
      <c r="L1835" s="12">
        <f t="shared" si="376"/>
        <v>10.080474537037043</v>
      </c>
      <c r="M1835" s="1">
        <f t="shared" si="372"/>
        <v>14515.883333333342</v>
      </c>
      <c r="N1835">
        <f t="shared" si="373"/>
        <v>14.16666666666675</v>
      </c>
      <c r="O1835">
        <f t="shared" si="374"/>
        <v>0</v>
      </c>
      <c r="P1835">
        <f t="shared" si="375"/>
        <v>0</v>
      </c>
      <c r="Q1835">
        <f t="shared" si="377"/>
        <v>0</v>
      </c>
    </row>
    <row r="1836" spans="1:17" x14ac:dyDescent="0.25">
      <c r="A1836" s="4" t="s">
        <v>5021</v>
      </c>
      <c r="B1836" s="5" t="s">
        <v>4747</v>
      </c>
      <c r="C1836" s="8" t="s">
        <v>5022</v>
      </c>
      <c r="D1836" s="9" t="s">
        <v>5023</v>
      </c>
      <c r="E1836">
        <f t="shared" si="365"/>
        <v>1</v>
      </c>
      <c r="F1836">
        <f t="shared" si="366"/>
        <v>0</v>
      </c>
      <c r="G1836">
        <f t="shared" si="367"/>
        <v>0</v>
      </c>
      <c r="H1836" s="12">
        <f t="shared" si="368"/>
        <v>1.1423611111111232E-2</v>
      </c>
      <c r="I1836" t="b">
        <f t="shared" si="369"/>
        <v>0</v>
      </c>
      <c r="J1836" s="14">
        <f t="shared" si="370"/>
        <v>0</v>
      </c>
      <c r="K1836">
        <f t="shared" si="371"/>
        <v>0</v>
      </c>
      <c r="L1836" s="12">
        <f t="shared" si="376"/>
        <v>10.091898148148154</v>
      </c>
      <c r="M1836" s="1">
        <f t="shared" si="372"/>
        <v>14532.333333333341</v>
      </c>
      <c r="N1836">
        <f t="shared" si="373"/>
        <v>16.450000000000173</v>
      </c>
      <c r="O1836">
        <f t="shared" si="374"/>
        <v>0</v>
      </c>
      <c r="P1836">
        <f t="shared" si="375"/>
        <v>0</v>
      </c>
      <c r="Q1836">
        <f t="shared" si="377"/>
        <v>0</v>
      </c>
    </row>
    <row r="1837" spans="1:17" x14ac:dyDescent="0.25">
      <c r="A1837" s="6" t="s">
        <v>2286</v>
      </c>
      <c r="B1837" s="7" t="s">
        <v>4747</v>
      </c>
      <c r="C1837" s="10" t="s">
        <v>5024</v>
      </c>
      <c r="D1837" s="11" t="s">
        <v>5025</v>
      </c>
      <c r="E1837">
        <f t="shared" si="365"/>
        <v>1</v>
      </c>
      <c r="F1837">
        <f t="shared" si="366"/>
        <v>0</v>
      </c>
      <c r="G1837">
        <f t="shared" si="367"/>
        <v>0</v>
      </c>
      <c r="H1837" s="12">
        <f t="shared" si="368"/>
        <v>7.0601851851859188E-4</v>
      </c>
      <c r="I1837" t="b">
        <f t="shared" si="369"/>
        <v>0</v>
      </c>
      <c r="J1837" s="14">
        <f t="shared" si="370"/>
        <v>0</v>
      </c>
      <c r="K1837">
        <f t="shared" si="371"/>
        <v>0</v>
      </c>
      <c r="L1837" s="12">
        <f t="shared" si="376"/>
        <v>10.092604166666673</v>
      </c>
      <c r="M1837" s="1">
        <f t="shared" si="372"/>
        <v>14533.350000000008</v>
      </c>
      <c r="N1837">
        <f t="shared" si="373"/>
        <v>1.0166666666667723</v>
      </c>
      <c r="O1837">
        <f t="shared" si="374"/>
        <v>0</v>
      </c>
      <c r="P1837">
        <f t="shared" si="375"/>
        <v>0</v>
      </c>
      <c r="Q1837">
        <f t="shared" si="377"/>
        <v>0</v>
      </c>
    </row>
    <row r="1838" spans="1:17" x14ac:dyDescent="0.25">
      <c r="A1838" s="4" t="s">
        <v>2995</v>
      </c>
      <c r="B1838" s="5" t="s">
        <v>4747</v>
      </c>
      <c r="C1838" s="8" t="s">
        <v>5026</v>
      </c>
      <c r="D1838" s="9" t="s">
        <v>5027</v>
      </c>
      <c r="E1838">
        <f t="shared" si="365"/>
        <v>1</v>
      </c>
      <c r="F1838">
        <f t="shared" si="366"/>
        <v>0</v>
      </c>
      <c r="G1838">
        <f t="shared" si="367"/>
        <v>0</v>
      </c>
      <c r="H1838" s="12">
        <f t="shared" si="368"/>
        <v>2.2337962962962754E-3</v>
      </c>
      <c r="I1838" t="b">
        <f t="shared" si="369"/>
        <v>0</v>
      </c>
      <c r="J1838" s="14">
        <f t="shared" si="370"/>
        <v>0</v>
      </c>
      <c r="K1838">
        <f t="shared" si="371"/>
        <v>0</v>
      </c>
      <c r="L1838" s="12">
        <f t="shared" si="376"/>
        <v>10.09483796296297</v>
      </c>
      <c r="M1838" s="1">
        <f t="shared" si="372"/>
        <v>14536.566666666677</v>
      </c>
      <c r="N1838">
        <f t="shared" si="373"/>
        <v>3.2166666666666366</v>
      </c>
      <c r="O1838">
        <f t="shared" si="374"/>
        <v>0</v>
      </c>
      <c r="P1838">
        <f t="shared" si="375"/>
        <v>0</v>
      </c>
      <c r="Q1838">
        <f t="shared" si="377"/>
        <v>0</v>
      </c>
    </row>
    <row r="1839" spans="1:17" x14ac:dyDescent="0.25">
      <c r="A1839" s="6" t="s">
        <v>5028</v>
      </c>
      <c r="B1839" s="7" t="s">
        <v>4747</v>
      </c>
      <c r="C1839" s="10" t="s">
        <v>5029</v>
      </c>
      <c r="D1839" s="11" t="s">
        <v>5030</v>
      </c>
      <c r="E1839">
        <f t="shared" si="365"/>
        <v>1</v>
      </c>
      <c r="F1839">
        <f t="shared" si="366"/>
        <v>0</v>
      </c>
      <c r="G1839">
        <f t="shared" si="367"/>
        <v>0</v>
      </c>
      <c r="H1839" s="12">
        <f t="shared" si="368"/>
        <v>6.5046296296296102E-3</v>
      </c>
      <c r="I1839" t="b">
        <f t="shared" si="369"/>
        <v>0</v>
      </c>
      <c r="J1839" s="14">
        <f t="shared" si="370"/>
        <v>0</v>
      </c>
      <c r="K1839">
        <f t="shared" si="371"/>
        <v>0</v>
      </c>
      <c r="L1839" s="12">
        <f t="shared" si="376"/>
        <v>10.1013425925926</v>
      </c>
      <c r="M1839" s="1">
        <f t="shared" si="372"/>
        <v>14545.933333333343</v>
      </c>
      <c r="N1839">
        <f t="shared" si="373"/>
        <v>9.3666666666666387</v>
      </c>
      <c r="O1839">
        <f t="shared" si="374"/>
        <v>0</v>
      </c>
      <c r="P1839">
        <f t="shared" si="375"/>
        <v>0</v>
      </c>
      <c r="Q1839">
        <f t="shared" si="377"/>
        <v>0</v>
      </c>
    </row>
    <row r="1840" spans="1:17" x14ac:dyDescent="0.25">
      <c r="A1840" s="4" t="s">
        <v>5031</v>
      </c>
      <c r="B1840" s="5" t="s">
        <v>5032</v>
      </c>
      <c r="C1840" s="8" t="s">
        <v>5033</v>
      </c>
      <c r="D1840" s="9" t="s">
        <v>5034</v>
      </c>
      <c r="E1840">
        <f t="shared" si="365"/>
        <v>1</v>
      </c>
      <c r="F1840">
        <f t="shared" si="366"/>
        <v>0</v>
      </c>
      <c r="G1840">
        <f t="shared" si="367"/>
        <v>0</v>
      </c>
      <c r="H1840" s="12">
        <f t="shared" si="368"/>
        <v>3.4722222222172139E-5</v>
      </c>
      <c r="I1840" t="b">
        <f t="shared" si="369"/>
        <v>0</v>
      </c>
      <c r="J1840" s="14">
        <f t="shared" si="370"/>
        <v>0</v>
      </c>
      <c r="K1840">
        <f t="shared" si="371"/>
        <v>0</v>
      </c>
      <c r="L1840" s="12">
        <f t="shared" si="376"/>
        <v>10.101377314814822</v>
      </c>
      <c r="M1840" s="1">
        <f t="shared" si="372"/>
        <v>14545.983333333344</v>
      </c>
      <c r="N1840">
        <f t="shared" si="373"/>
        <v>4.999999999992788E-2</v>
      </c>
      <c r="O1840">
        <f t="shared" si="374"/>
        <v>0</v>
      </c>
      <c r="P1840">
        <f t="shared" si="375"/>
        <v>0</v>
      </c>
      <c r="Q1840">
        <f t="shared" si="377"/>
        <v>0</v>
      </c>
    </row>
    <row r="1841" spans="1:17" x14ac:dyDescent="0.25">
      <c r="A1841" s="6" t="s">
        <v>5035</v>
      </c>
      <c r="B1841" s="7" t="s">
        <v>5032</v>
      </c>
      <c r="C1841" s="10" t="s">
        <v>5036</v>
      </c>
      <c r="D1841" s="11" t="s">
        <v>5037</v>
      </c>
      <c r="E1841">
        <f t="shared" si="365"/>
        <v>0</v>
      </c>
      <c r="F1841">
        <f t="shared" si="366"/>
        <v>1</v>
      </c>
      <c r="G1841">
        <f t="shared" si="367"/>
        <v>0</v>
      </c>
      <c r="H1841" s="12">
        <f t="shared" si="368"/>
        <v>3.4953703703703431E-3</v>
      </c>
      <c r="I1841" t="b">
        <f t="shared" si="369"/>
        <v>1</v>
      </c>
      <c r="J1841" s="14">
        <f t="shared" si="370"/>
        <v>0</v>
      </c>
      <c r="K1841">
        <f t="shared" si="371"/>
        <v>0</v>
      </c>
      <c r="L1841" s="12">
        <f t="shared" si="376"/>
        <v>10.104872685185192</v>
      </c>
      <c r="M1841" s="1">
        <f t="shared" si="372"/>
        <v>14551.016666666677</v>
      </c>
      <c r="N1841">
        <f t="shared" si="373"/>
        <v>0</v>
      </c>
      <c r="O1841">
        <f t="shared" si="374"/>
        <v>5.0333333333332941</v>
      </c>
      <c r="P1841">
        <f t="shared" si="375"/>
        <v>0</v>
      </c>
      <c r="Q1841">
        <f t="shared" si="377"/>
        <v>0</v>
      </c>
    </row>
    <row r="1842" spans="1:17" x14ac:dyDescent="0.25">
      <c r="A1842" s="4" t="s">
        <v>5038</v>
      </c>
      <c r="B1842" s="5" t="s">
        <v>5032</v>
      </c>
      <c r="C1842" s="8" t="s">
        <v>5039</v>
      </c>
      <c r="D1842" s="9" t="s">
        <v>5040</v>
      </c>
      <c r="E1842">
        <f t="shared" si="365"/>
        <v>0</v>
      </c>
      <c r="F1842">
        <f t="shared" si="366"/>
        <v>1</v>
      </c>
      <c r="G1842">
        <f t="shared" si="367"/>
        <v>0</v>
      </c>
      <c r="H1842" s="12">
        <f t="shared" si="368"/>
        <v>9.5023148148148384E-3</v>
      </c>
      <c r="I1842" t="b">
        <f t="shared" si="369"/>
        <v>0</v>
      </c>
      <c r="J1842" s="14">
        <f t="shared" si="370"/>
        <v>0</v>
      </c>
      <c r="K1842">
        <f t="shared" si="371"/>
        <v>0</v>
      </c>
      <c r="L1842" s="12">
        <f t="shared" si="376"/>
        <v>10.114375000000008</v>
      </c>
      <c r="M1842" s="1">
        <f t="shared" si="372"/>
        <v>14564.70000000001</v>
      </c>
      <c r="N1842">
        <f t="shared" si="373"/>
        <v>0</v>
      </c>
      <c r="O1842">
        <f t="shared" si="374"/>
        <v>13.683333333333367</v>
      </c>
      <c r="P1842">
        <f t="shared" si="375"/>
        <v>0</v>
      </c>
      <c r="Q1842">
        <f t="shared" si="377"/>
        <v>0</v>
      </c>
    </row>
    <row r="1843" spans="1:17" x14ac:dyDescent="0.25">
      <c r="A1843" s="6" t="s">
        <v>5041</v>
      </c>
      <c r="B1843" s="7" t="s">
        <v>5032</v>
      </c>
      <c r="C1843" s="10" t="s">
        <v>5042</v>
      </c>
      <c r="D1843" s="11" t="s">
        <v>5043</v>
      </c>
      <c r="E1843">
        <f t="shared" si="365"/>
        <v>0</v>
      </c>
      <c r="F1843">
        <f t="shared" si="366"/>
        <v>0</v>
      </c>
      <c r="G1843">
        <f t="shared" si="367"/>
        <v>1</v>
      </c>
      <c r="H1843" s="12">
        <f t="shared" si="368"/>
        <v>8.1018518518494176E-5</v>
      </c>
      <c r="I1843" t="b">
        <f t="shared" si="369"/>
        <v>0</v>
      </c>
      <c r="J1843" s="14">
        <f t="shared" si="370"/>
        <v>0</v>
      </c>
      <c r="K1843">
        <f t="shared" si="371"/>
        <v>0</v>
      </c>
      <c r="L1843" s="12">
        <f t="shared" si="376"/>
        <v>10.114375000000008</v>
      </c>
      <c r="M1843" s="1">
        <f t="shared" si="372"/>
        <v>14564.70000000001</v>
      </c>
      <c r="N1843">
        <f t="shared" si="373"/>
        <v>0</v>
      </c>
      <c r="O1843">
        <f t="shared" si="374"/>
        <v>0</v>
      </c>
      <c r="P1843">
        <f t="shared" si="375"/>
        <v>0.11666666666663161</v>
      </c>
      <c r="Q1843">
        <f t="shared" si="377"/>
        <v>1</v>
      </c>
    </row>
    <row r="1844" spans="1:17" x14ac:dyDescent="0.25">
      <c r="A1844" s="4" t="s">
        <v>5044</v>
      </c>
      <c r="B1844" s="5" t="s">
        <v>5032</v>
      </c>
      <c r="C1844" s="8" t="s">
        <v>5045</v>
      </c>
      <c r="D1844" s="9" t="s">
        <v>5046</v>
      </c>
      <c r="E1844">
        <f t="shared" si="365"/>
        <v>0</v>
      </c>
      <c r="F1844">
        <f t="shared" si="366"/>
        <v>0</v>
      </c>
      <c r="G1844">
        <f t="shared" si="367"/>
        <v>1</v>
      </c>
      <c r="H1844" s="12">
        <f t="shared" si="368"/>
        <v>5.7638888888889017E-3</v>
      </c>
      <c r="I1844" t="b">
        <f t="shared" si="369"/>
        <v>0</v>
      </c>
      <c r="J1844" s="14">
        <f t="shared" si="370"/>
        <v>0</v>
      </c>
      <c r="K1844">
        <f t="shared" si="371"/>
        <v>0</v>
      </c>
      <c r="L1844" s="12">
        <f t="shared" si="376"/>
        <v>10.114375000000008</v>
      </c>
      <c r="M1844" s="1">
        <f t="shared" si="372"/>
        <v>14564.70000000001</v>
      </c>
      <c r="N1844">
        <f t="shared" si="373"/>
        <v>0</v>
      </c>
      <c r="O1844">
        <f t="shared" si="374"/>
        <v>0</v>
      </c>
      <c r="P1844">
        <f t="shared" si="375"/>
        <v>8.3000000000000185</v>
      </c>
      <c r="Q1844">
        <f t="shared" si="377"/>
        <v>9</v>
      </c>
    </row>
    <row r="1845" spans="1:17" x14ac:dyDescent="0.25">
      <c r="A1845" s="6" t="s">
        <v>5047</v>
      </c>
      <c r="B1845" s="7" t="s">
        <v>5032</v>
      </c>
      <c r="C1845" s="10" t="s">
        <v>5048</v>
      </c>
      <c r="D1845" s="11" t="s">
        <v>5049</v>
      </c>
      <c r="E1845">
        <f t="shared" si="365"/>
        <v>1</v>
      </c>
      <c r="F1845">
        <f t="shared" si="366"/>
        <v>0</v>
      </c>
      <c r="G1845">
        <f t="shared" si="367"/>
        <v>0</v>
      </c>
      <c r="H1845" s="12">
        <f t="shared" si="368"/>
        <v>9.9537037037037424E-3</v>
      </c>
      <c r="I1845" t="b">
        <f t="shared" si="369"/>
        <v>0</v>
      </c>
      <c r="J1845" s="14">
        <f t="shared" si="370"/>
        <v>0</v>
      </c>
      <c r="K1845">
        <f t="shared" si="371"/>
        <v>0</v>
      </c>
      <c r="L1845" s="12">
        <f t="shared" si="376"/>
        <v>10.124328703703712</v>
      </c>
      <c r="M1845" s="1">
        <f t="shared" si="372"/>
        <v>14579.033333333347</v>
      </c>
      <c r="N1845">
        <f t="shared" si="373"/>
        <v>14.333333333333389</v>
      </c>
      <c r="O1845">
        <f t="shared" si="374"/>
        <v>0</v>
      </c>
      <c r="P1845">
        <f t="shared" si="375"/>
        <v>0</v>
      </c>
      <c r="Q1845">
        <f t="shared" si="377"/>
        <v>0</v>
      </c>
    </row>
    <row r="1846" spans="1:17" x14ac:dyDescent="0.25">
      <c r="A1846" s="4" t="s">
        <v>5050</v>
      </c>
      <c r="B1846" s="5" t="s">
        <v>5032</v>
      </c>
      <c r="C1846" s="8" t="s">
        <v>5051</v>
      </c>
      <c r="D1846" s="9" t="s">
        <v>5052</v>
      </c>
      <c r="E1846">
        <f t="shared" si="365"/>
        <v>1</v>
      </c>
      <c r="F1846">
        <f t="shared" si="366"/>
        <v>0</v>
      </c>
      <c r="G1846">
        <f t="shared" si="367"/>
        <v>0</v>
      </c>
      <c r="H1846" s="12">
        <f t="shared" si="368"/>
        <v>2.9166666666666785E-3</v>
      </c>
      <c r="I1846" t="b">
        <f t="shared" si="369"/>
        <v>0</v>
      </c>
      <c r="J1846" s="14">
        <f t="shared" si="370"/>
        <v>0</v>
      </c>
      <c r="K1846">
        <f t="shared" si="371"/>
        <v>0</v>
      </c>
      <c r="L1846" s="12">
        <f t="shared" si="376"/>
        <v>10.127245370370378</v>
      </c>
      <c r="M1846" s="1">
        <f t="shared" si="372"/>
        <v>14583.233333333344</v>
      </c>
      <c r="N1846">
        <f t="shared" si="373"/>
        <v>4.2000000000000171</v>
      </c>
      <c r="O1846">
        <f t="shared" si="374"/>
        <v>0</v>
      </c>
      <c r="P1846">
        <f t="shared" si="375"/>
        <v>0</v>
      </c>
      <c r="Q1846">
        <f t="shared" si="377"/>
        <v>0</v>
      </c>
    </row>
    <row r="1847" spans="1:17" x14ac:dyDescent="0.25">
      <c r="A1847" s="6" t="s">
        <v>255</v>
      </c>
      <c r="B1847" s="7" t="s">
        <v>5032</v>
      </c>
      <c r="C1847" s="10" t="s">
        <v>5053</v>
      </c>
      <c r="D1847" s="11" t="s">
        <v>5054</v>
      </c>
      <c r="E1847">
        <f t="shared" si="365"/>
        <v>1</v>
      </c>
      <c r="F1847">
        <f t="shared" si="366"/>
        <v>0</v>
      </c>
      <c r="G1847">
        <f t="shared" si="367"/>
        <v>0</v>
      </c>
      <c r="H1847" s="12">
        <f t="shared" si="368"/>
        <v>2.5347222222222299E-3</v>
      </c>
      <c r="I1847" t="b">
        <f t="shared" si="369"/>
        <v>0</v>
      </c>
      <c r="J1847" s="14">
        <f t="shared" si="370"/>
        <v>0</v>
      </c>
      <c r="K1847">
        <f t="shared" si="371"/>
        <v>0</v>
      </c>
      <c r="L1847" s="12">
        <f t="shared" si="376"/>
        <v>10.1297800925926</v>
      </c>
      <c r="M1847" s="1">
        <f t="shared" si="372"/>
        <v>14586.883333333344</v>
      </c>
      <c r="N1847">
        <f t="shared" si="373"/>
        <v>3.650000000000011</v>
      </c>
      <c r="O1847">
        <f t="shared" si="374"/>
        <v>0</v>
      </c>
      <c r="P1847">
        <f t="shared" si="375"/>
        <v>0</v>
      </c>
      <c r="Q1847">
        <f t="shared" si="377"/>
        <v>0</v>
      </c>
    </row>
    <row r="1848" spans="1:17" x14ac:dyDescent="0.25">
      <c r="A1848" s="4" t="s">
        <v>5055</v>
      </c>
      <c r="B1848" s="5" t="s">
        <v>5032</v>
      </c>
      <c r="C1848" s="8" t="s">
        <v>5056</v>
      </c>
      <c r="D1848" s="9" t="s">
        <v>5057</v>
      </c>
      <c r="E1848">
        <f t="shared" si="365"/>
        <v>1</v>
      </c>
      <c r="F1848">
        <f t="shared" si="366"/>
        <v>0</v>
      </c>
      <c r="G1848">
        <f t="shared" si="367"/>
        <v>0</v>
      </c>
      <c r="H1848" s="12">
        <f t="shared" si="368"/>
        <v>7.6388888888889173E-3</v>
      </c>
      <c r="I1848" t="b">
        <f t="shared" si="369"/>
        <v>0</v>
      </c>
      <c r="J1848" s="14">
        <f t="shared" si="370"/>
        <v>0</v>
      </c>
      <c r="K1848">
        <f t="shared" si="371"/>
        <v>0</v>
      </c>
      <c r="L1848" s="12">
        <f t="shared" si="376"/>
        <v>10.13741898148149</v>
      </c>
      <c r="M1848" s="1">
        <f t="shared" si="372"/>
        <v>14597.883333333346</v>
      </c>
      <c r="N1848">
        <f t="shared" si="373"/>
        <v>11.000000000000041</v>
      </c>
      <c r="O1848">
        <f t="shared" si="374"/>
        <v>0</v>
      </c>
      <c r="P1848">
        <f t="shared" si="375"/>
        <v>0</v>
      </c>
      <c r="Q1848">
        <f t="shared" si="377"/>
        <v>0</v>
      </c>
    </row>
    <row r="1849" spans="1:17" x14ac:dyDescent="0.25">
      <c r="A1849" s="6" t="s">
        <v>5058</v>
      </c>
      <c r="B1849" s="7" t="s">
        <v>5032</v>
      </c>
      <c r="C1849" s="10" t="s">
        <v>5059</v>
      </c>
      <c r="D1849" s="11" t="s">
        <v>5060</v>
      </c>
      <c r="E1849">
        <f t="shared" si="365"/>
        <v>0</v>
      </c>
      <c r="F1849">
        <f t="shared" si="366"/>
        <v>1</v>
      </c>
      <c r="G1849">
        <f t="shared" si="367"/>
        <v>0</v>
      </c>
      <c r="H1849" s="12">
        <f t="shared" si="368"/>
        <v>7.7430555555555447E-3</v>
      </c>
      <c r="I1849" t="b">
        <f t="shared" si="369"/>
        <v>0</v>
      </c>
      <c r="J1849" s="14">
        <f t="shared" si="370"/>
        <v>0</v>
      </c>
      <c r="K1849">
        <f t="shared" si="371"/>
        <v>0</v>
      </c>
      <c r="L1849" s="12">
        <f t="shared" si="376"/>
        <v>10.145162037037046</v>
      </c>
      <c r="M1849" s="1">
        <f t="shared" si="372"/>
        <v>14609.033333333347</v>
      </c>
      <c r="N1849">
        <f t="shared" si="373"/>
        <v>0</v>
      </c>
      <c r="O1849">
        <f t="shared" si="374"/>
        <v>11.149999999999984</v>
      </c>
      <c r="P1849">
        <f t="shared" si="375"/>
        <v>0</v>
      </c>
      <c r="Q1849">
        <f t="shared" si="377"/>
        <v>0</v>
      </c>
    </row>
    <row r="1850" spans="1:17" x14ac:dyDescent="0.25">
      <c r="A1850" s="4" t="s">
        <v>5061</v>
      </c>
      <c r="B1850" s="5" t="s">
        <v>5032</v>
      </c>
      <c r="C1850" s="8" t="s">
        <v>5062</v>
      </c>
      <c r="D1850" s="9" t="s">
        <v>5063</v>
      </c>
      <c r="E1850">
        <f t="shared" si="365"/>
        <v>1</v>
      </c>
      <c r="F1850">
        <f t="shared" si="366"/>
        <v>0</v>
      </c>
      <c r="G1850">
        <f t="shared" si="367"/>
        <v>0</v>
      </c>
      <c r="H1850" s="12">
        <f t="shared" si="368"/>
        <v>4.7106481481481999E-3</v>
      </c>
      <c r="I1850" t="b">
        <f t="shared" si="369"/>
        <v>0</v>
      </c>
      <c r="J1850" s="14">
        <f t="shared" si="370"/>
        <v>0</v>
      </c>
      <c r="K1850">
        <f t="shared" si="371"/>
        <v>0</v>
      </c>
      <c r="L1850" s="12">
        <f t="shared" si="376"/>
        <v>10.149872685185194</v>
      </c>
      <c r="M1850" s="1">
        <f t="shared" si="372"/>
        <v>14615.81666666668</v>
      </c>
      <c r="N1850">
        <f t="shared" si="373"/>
        <v>6.7833333333334078</v>
      </c>
      <c r="O1850">
        <f t="shared" si="374"/>
        <v>0</v>
      </c>
      <c r="P1850">
        <f t="shared" si="375"/>
        <v>0</v>
      </c>
      <c r="Q1850">
        <f t="shared" si="377"/>
        <v>0</v>
      </c>
    </row>
    <row r="1851" spans="1:17" x14ac:dyDescent="0.25">
      <c r="A1851" s="6" t="s">
        <v>5064</v>
      </c>
      <c r="B1851" s="7" t="s">
        <v>5032</v>
      </c>
      <c r="C1851" s="10" t="s">
        <v>5065</v>
      </c>
      <c r="D1851" s="11" t="s">
        <v>2849</v>
      </c>
      <c r="E1851">
        <f t="shared" si="365"/>
        <v>1</v>
      </c>
      <c r="F1851">
        <f t="shared" si="366"/>
        <v>0</v>
      </c>
      <c r="G1851">
        <f t="shared" si="367"/>
        <v>0</v>
      </c>
      <c r="H1851" s="12">
        <f t="shared" si="368"/>
        <v>2.9282407407407174E-3</v>
      </c>
      <c r="I1851" t="b">
        <f t="shared" si="369"/>
        <v>0</v>
      </c>
      <c r="J1851" s="14">
        <f t="shared" si="370"/>
        <v>0</v>
      </c>
      <c r="K1851">
        <f t="shared" si="371"/>
        <v>0</v>
      </c>
      <c r="L1851" s="12">
        <f t="shared" si="376"/>
        <v>10.152800925925934</v>
      </c>
      <c r="M1851" s="1">
        <f t="shared" si="372"/>
        <v>14620.033333333346</v>
      </c>
      <c r="N1851">
        <f t="shared" si="373"/>
        <v>4.216666666666633</v>
      </c>
      <c r="O1851">
        <f t="shared" si="374"/>
        <v>0</v>
      </c>
      <c r="P1851">
        <f t="shared" si="375"/>
        <v>0</v>
      </c>
      <c r="Q1851">
        <f t="shared" si="377"/>
        <v>0</v>
      </c>
    </row>
    <row r="1852" spans="1:17" x14ac:dyDescent="0.25">
      <c r="A1852" s="4" t="s">
        <v>5012</v>
      </c>
      <c r="B1852" s="5" t="s">
        <v>5032</v>
      </c>
      <c r="C1852" s="8" t="s">
        <v>5066</v>
      </c>
      <c r="D1852" s="9" t="s">
        <v>1215</v>
      </c>
      <c r="E1852">
        <f t="shared" si="365"/>
        <v>1</v>
      </c>
      <c r="F1852">
        <f t="shared" si="366"/>
        <v>0</v>
      </c>
      <c r="G1852">
        <f t="shared" si="367"/>
        <v>0</v>
      </c>
      <c r="H1852" s="12">
        <f t="shared" si="368"/>
        <v>1.0717592592592584E-2</v>
      </c>
      <c r="I1852" t="b">
        <f t="shared" si="369"/>
        <v>0</v>
      </c>
      <c r="J1852" s="14">
        <f t="shared" si="370"/>
        <v>0</v>
      </c>
      <c r="K1852">
        <f t="shared" si="371"/>
        <v>0</v>
      </c>
      <c r="L1852" s="12">
        <f t="shared" si="376"/>
        <v>10.163518518518528</v>
      </c>
      <c r="M1852" s="1">
        <f t="shared" si="372"/>
        <v>14635.466666666678</v>
      </c>
      <c r="N1852">
        <f t="shared" si="373"/>
        <v>15.433333333333321</v>
      </c>
      <c r="O1852">
        <f t="shared" si="374"/>
        <v>0</v>
      </c>
      <c r="P1852">
        <f t="shared" si="375"/>
        <v>0</v>
      </c>
      <c r="Q1852">
        <f t="shared" si="377"/>
        <v>0</v>
      </c>
    </row>
    <row r="1853" spans="1:17" x14ac:dyDescent="0.25">
      <c r="A1853" s="6" t="s">
        <v>5067</v>
      </c>
      <c r="B1853" s="7" t="s">
        <v>5032</v>
      </c>
      <c r="C1853" s="10" t="s">
        <v>5068</v>
      </c>
      <c r="D1853" s="11" t="s">
        <v>5069</v>
      </c>
      <c r="E1853">
        <f t="shared" si="365"/>
        <v>1</v>
      </c>
      <c r="F1853">
        <f t="shared" si="366"/>
        <v>0</v>
      </c>
      <c r="G1853">
        <f t="shared" si="367"/>
        <v>0</v>
      </c>
      <c r="H1853" s="12">
        <f t="shared" si="368"/>
        <v>8.7615740740740744E-3</v>
      </c>
      <c r="I1853" t="b">
        <f t="shared" si="369"/>
        <v>0</v>
      </c>
      <c r="J1853" s="14">
        <f t="shared" si="370"/>
        <v>0</v>
      </c>
      <c r="K1853">
        <f t="shared" si="371"/>
        <v>0</v>
      </c>
      <c r="L1853" s="12">
        <f t="shared" si="376"/>
        <v>10.172280092592601</v>
      </c>
      <c r="M1853" s="1">
        <f t="shared" si="372"/>
        <v>14648.083333333345</v>
      </c>
      <c r="N1853">
        <f t="shared" si="373"/>
        <v>12.616666666666667</v>
      </c>
      <c r="O1853">
        <f t="shared" si="374"/>
        <v>0</v>
      </c>
      <c r="P1853">
        <f t="shared" si="375"/>
        <v>0</v>
      </c>
      <c r="Q1853">
        <f t="shared" si="377"/>
        <v>0</v>
      </c>
    </row>
    <row r="1854" spans="1:17" x14ac:dyDescent="0.25">
      <c r="A1854" s="4" t="s">
        <v>5070</v>
      </c>
      <c r="B1854" s="5" t="s">
        <v>5032</v>
      </c>
      <c r="C1854" s="8" t="s">
        <v>3968</v>
      </c>
      <c r="D1854" s="9" t="s">
        <v>5071</v>
      </c>
      <c r="E1854">
        <f t="shared" si="365"/>
        <v>0</v>
      </c>
      <c r="F1854">
        <f t="shared" si="366"/>
        <v>1</v>
      </c>
      <c r="G1854">
        <f t="shared" si="367"/>
        <v>0</v>
      </c>
      <c r="H1854" s="12">
        <f t="shared" si="368"/>
        <v>7.9050925925925886E-3</v>
      </c>
      <c r="I1854" t="b">
        <f t="shared" si="369"/>
        <v>0</v>
      </c>
      <c r="J1854" s="14">
        <f t="shared" si="370"/>
        <v>0</v>
      </c>
      <c r="K1854">
        <f t="shared" si="371"/>
        <v>0</v>
      </c>
      <c r="L1854" s="12">
        <f t="shared" si="376"/>
        <v>10.180185185185193</v>
      </c>
      <c r="M1854" s="1">
        <f t="shared" si="372"/>
        <v>14659.466666666678</v>
      </c>
      <c r="N1854">
        <f t="shared" si="373"/>
        <v>0</v>
      </c>
      <c r="O1854">
        <f t="shared" si="374"/>
        <v>11.383333333333328</v>
      </c>
      <c r="P1854">
        <f t="shared" si="375"/>
        <v>0</v>
      </c>
      <c r="Q1854">
        <f t="shared" si="377"/>
        <v>0</v>
      </c>
    </row>
    <row r="1855" spans="1:17" x14ac:dyDescent="0.25">
      <c r="A1855" s="6" t="s">
        <v>5072</v>
      </c>
      <c r="B1855" s="7" t="s">
        <v>5032</v>
      </c>
      <c r="C1855" s="10" t="s">
        <v>5073</v>
      </c>
      <c r="D1855" s="11" t="s">
        <v>5074</v>
      </c>
      <c r="E1855">
        <f t="shared" si="365"/>
        <v>1</v>
      </c>
      <c r="F1855">
        <f t="shared" si="366"/>
        <v>0</v>
      </c>
      <c r="G1855">
        <f t="shared" si="367"/>
        <v>0</v>
      </c>
      <c r="H1855" s="12">
        <f t="shared" si="368"/>
        <v>7.9861111111112493E-4</v>
      </c>
      <c r="I1855" t="b">
        <f t="shared" si="369"/>
        <v>0</v>
      </c>
      <c r="J1855" s="14">
        <f t="shared" si="370"/>
        <v>0</v>
      </c>
      <c r="K1855">
        <f t="shared" si="371"/>
        <v>0</v>
      </c>
      <c r="L1855" s="12">
        <f t="shared" si="376"/>
        <v>10.180983796296305</v>
      </c>
      <c r="M1855" s="1">
        <f t="shared" si="372"/>
        <v>14660.61666666668</v>
      </c>
      <c r="N1855">
        <f t="shared" si="373"/>
        <v>1.1500000000000199</v>
      </c>
      <c r="O1855">
        <f t="shared" si="374"/>
        <v>0</v>
      </c>
      <c r="P1855">
        <f t="shared" si="375"/>
        <v>0</v>
      </c>
      <c r="Q1855">
        <f t="shared" si="377"/>
        <v>0</v>
      </c>
    </row>
    <row r="1856" spans="1:17" x14ac:dyDescent="0.25">
      <c r="A1856" s="4" t="s">
        <v>5075</v>
      </c>
      <c r="B1856" s="5" t="s">
        <v>5032</v>
      </c>
      <c r="C1856" s="8" t="s">
        <v>5076</v>
      </c>
      <c r="D1856" s="9" t="s">
        <v>5077</v>
      </c>
      <c r="E1856">
        <f t="shared" si="365"/>
        <v>1</v>
      </c>
      <c r="F1856">
        <f t="shared" si="366"/>
        <v>0</v>
      </c>
      <c r="G1856">
        <f t="shared" si="367"/>
        <v>0</v>
      </c>
      <c r="H1856" s="12">
        <f t="shared" si="368"/>
        <v>5.9606481481481732E-3</v>
      </c>
      <c r="I1856" t="b">
        <f t="shared" si="369"/>
        <v>0</v>
      </c>
      <c r="J1856" s="14">
        <f t="shared" si="370"/>
        <v>0</v>
      </c>
      <c r="K1856">
        <f t="shared" si="371"/>
        <v>0</v>
      </c>
      <c r="L1856" s="12">
        <f t="shared" si="376"/>
        <v>10.186944444444453</v>
      </c>
      <c r="M1856" s="1">
        <f t="shared" si="372"/>
        <v>14669.200000000013</v>
      </c>
      <c r="N1856">
        <f t="shared" si="373"/>
        <v>8.5833333333333695</v>
      </c>
      <c r="O1856">
        <f t="shared" si="374"/>
        <v>0</v>
      </c>
      <c r="P1856">
        <f t="shared" si="375"/>
        <v>0</v>
      </c>
      <c r="Q1856">
        <f t="shared" si="377"/>
        <v>0</v>
      </c>
    </row>
    <row r="1857" spans="1:17" x14ac:dyDescent="0.25">
      <c r="A1857" s="6" t="s">
        <v>5078</v>
      </c>
      <c r="B1857" s="7" t="s">
        <v>5032</v>
      </c>
      <c r="C1857" s="10" t="s">
        <v>5079</v>
      </c>
      <c r="D1857" s="11" t="s">
        <v>5080</v>
      </c>
      <c r="E1857">
        <f t="shared" si="365"/>
        <v>1</v>
      </c>
      <c r="F1857">
        <f t="shared" si="366"/>
        <v>0</v>
      </c>
      <c r="G1857">
        <f t="shared" si="367"/>
        <v>0</v>
      </c>
      <c r="H1857" s="12">
        <f t="shared" si="368"/>
        <v>7.7777777777777168E-3</v>
      </c>
      <c r="I1857" t="b">
        <f t="shared" si="369"/>
        <v>0</v>
      </c>
      <c r="J1857" s="14">
        <f t="shared" si="370"/>
        <v>0</v>
      </c>
      <c r="K1857">
        <f t="shared" si="371"/>
        <v>0</v>
      </c>
      <c r="L1857" s="12">
        <f t="shared" si="376"/>
        <v>10.19472222222223</v>
      </c>
      <c r="M1857" s="1">
        <f t="shared" si="372"/>
        <v>14680.400000000011</v>
      </c>
      <c r="N1857">
        <f t="shared" si="373"/>
        <v>11.199999999999912</v>
      </c>
      <c r="O1857">
        <f t="shared" si="374"/>
        <v>0</v>
      </c>
      <c r="P1857">
        <f t="shared" si="375"/>
        <v>0</v>
      </c>
      <c r="Q1857">
        <f t="shared" si="377"/>
        <v>0</v>
      </c>
    </row>
    <row r="1858" spans="1:17" x14ac:dyDescent="0.25">
      <c r="A1858" s="4" t="s">
        <v>5081</v>
      </c>
      <c r="B1858" s="5" t="s">
        <v>5032</v>
      </c>
      <c r="C1858" s="8" t="s">
        <v>5082</v>
      </c>
      <c r="D1858" s="9" t="s">
        <v>5083</v>
      </c>
      <c r="E1858">
        <f t="shared" si="365"/>
        <v>0</v>
      </c>
      <c r="F1858">
        <f t="shared" si="366"/>
        <v>1</v>
      </c>
      <c r="G1858">
        <f t="shared" si="367"/>
        <v>0</v>
      </c>
      <c r="H1858" s="12">
        <f t="shared" si="368"/>
        <v>4.2245370370370128E-3</v>
      </c>
      <c r="I1858" t="b">
        <f t="shared" si="369"/>
        <v>0</v>
      </c>
      <c r="J1858" s="14">
        <f t="shared" si="370"/>
        <v>0</v>
      </c>
      <c r="K1858">
        <f t="shared" si="371"/>
        <v>0</v>
      </c>
      <c r="L1858" s="12">
        <f t="shared" si="376"/>
        <v>10.198946759259268</v>
      </c>
      <c r="M1858" s="1">
        <f t="shared" si="372"/>
        <v>14686.483333333346</v>
      </c>
      <c r="N1858">
        <f t="shared" si="373"/>
        <v>0</v>
      </c>
      <c r="O1858">
        <f t="shared" si="374"/>
        <v>6.0833333333332984</v>
      </c>
      <c r="P1858">
        <f t="shared" si="375"/>
        <v>0</v>
      </c>
      <c r="Q1858">
        <f t="shared" si="377"/>
        <v>0</v>
      </c>
    </row>
    <row r="1859" spans="1:17" x14ac:dyDescent="0.25">
      <c r="A1859" s="6" t="s">
        <v>1706</v>
      </c>
      <c r="B1859" s="7" t="s">
        <v>5032</v>
      </c>
      <c r="C1859" s="10" t="s">
        <v>5084</v>
      </c>
      <c r="D1859" s="11" t="s">
        <v>5085</v>
      </c>
      <c r="E1859">
        <f t="shared" ref="E1859:E1922" si="378">IF(LEN(A1859)=7,1,0)</f>
        <v>1</v>
      </c>
      <c r="F1859">
        <f t="shared" ref="F1859:F1922" si="379">IF(LEN(A1859)=8,1,0)</f>
        <v>0</v>
      </c>
      <c r="G1859">
        <f t="shared" ref="G1859:G1922" si="380">IF(LEN(A1859)&gt;=10,1,0)</f>
        <v>0</v>
      </c>
      <c r="H1859" s="12">
        <f t="shared" ref="H1859:H1922" si="381">D1859-C1859</f>
        <v>8.7731481481481688E-3</v>
      </c>
      <c r="I1859" t="b">
        <f t="shared" ref="I1859:I1922" si="382">IF(MID(A1859,1,2)="12",TRUE,FALSE)</f>
        <v>1</v>
      </c>
      <c r="J1859" s="14">
        <f t="shared" ref="J1859:J1922" si="383">IF(AND(I1859=TRUE,E1859=1),H1859,0)</f>
        <v>8.7731481481481688E-3</v>
      </c>
      <c r="K1859">
        <f t="shared" ref="K1859:K1922" si="384">IF(J1859&lt;&gt;0,1,0)</f>
        <v>1</v>
      </c>
      <c r="L1859" s="12">
        <f t="shared" si="376"/>
        <v>10.207719907407416</v>
      </c>
      <c r="M1859" s="1">
        <f t="shared" ref="M1859:M1922" si="385">L1859*24*60</f>
        <v>14699.11666666668</v>
      </c>
      <c r="N1859">
        <f t="shared" ref="N1859:N1922" si="386">IF(AND(E1859=1,M1859&gt;800),H1859*24*60,0)</f>
        <v>12.633333333333363</v>
      </c>
      <c r="O1859">
        <f t="shared" ref="O1859:O1922" si="387">IF(AND(F1859=1,M1859&gt;800),H1859*24*60,0)</f>
        <v>0</v>
      </c>
      <c r="P1859">
        <f t="shared" ref="P1859:P1922" si="388">IF(G1859=1,H1859)*24*60</f>
        <v>0</v>
      </c>
      <c r="Q1859">
        <f t="shared" si="377"/>
        <v>0</v>
      </c>
    </row>
    <row r="1860" spans="1:17" x14ac:dyDescent="0.25">
      <c r="A1860" s="4" t="s">
        <v>5086</v>
      </c>
      <c r="B1860" s="5" t="s">
        <v>5032</v>
      </c>
      <c r="C1860" s="8" t="s">
        <v>2604</v>
      </c>
      <c r="D1860" s="9" t="s">
        <v>5087</v>
      </c>
      <c r="E1860">
        <f t="shared" si="378"/>
        <v>1</v>
      </c>
      <c r="F1860">
        <f t="shared" si="379"/>
        <v>0</v>
      </c>
      <c r="G1860">
        <f t="shared" si="380"/>
        <v>0</v>
      </c>
      <c r="H1860" s="12">
        <f t="shared" si="381"/>
        <v>9.8495370370370594E-3</v>
      </c>
      <c r="I1860" t="b">
        <f t="shared" si="382"/>
        <v>0</v>
      </c>
      <c r="J1860" s="14">
        <f t="shared" si="383"/>
        <v>0</v>
      </c>
      <c r="K1860">
        <f t="shared" si="384"/>
        <v>0</v>
      </c>
      <c r="L1860" s="12">
        <f t="shared" si="376"/>
        <v>10.217569444444454</v>
      </c>
      <c r="M1860" s="1">
        <f t="shared" si="385"/>
        <v>14713.300000000014</v>
      </c>
      <c r="N1860">
        <f t="shared" si="386"/>
        <v>14.183333333333366</v>
      </c>
      <c r="O1860">
        <f t="shared" si="387"/>
        <v>0</v>
      </c>
      <c r="P1860">
        <f t="shared" si="388"/>
        <v>0</v>
      </c>
      <c r="Q1860">
        <f t="shared" si="377"/>
        <v>0</v>
      </c>
    </row>
    <row r="1861" spans="1:17" x14ac:dyDescent="0.25">
      <c r="A1861" s="6" t="s">
        <v>4265</v>
      </c>
      <c r="B1861" s="7" t="s">
        <v>5032</v>
      </c>
      <c r="C1861" s="10" t="s">
        <v>5088</v>
      </c>
      <c r="D1861" s="11" t="s">
        <v>5089</v>
      </c>
      <c r="E1861">
        <f t="shared" si="378"/>
        <v>1</v>
      </c>
      <c r="F1861">
        <f t="shared" si="379"/>
        <v>0</v>
      </c>
      <c r="G1861">
        <f t="shared" si="380"/>
        <v>0</v>
      </c>
      <c r="H1861" s="12">
        <f t="shared" si="381"/>
        <v>7.4537037037037401E-3</v>
      </c>
      <c r="I1861" t="b">
        <f t="shared" si="382"/>
        <v>0</v>
      </c>
      <c r="J1861" s="14">
        <f t="shared" si="383"/>
        <v>0</v>
      </c>
      <c r="K1861">
        <f t="shared" si="384"/>
        <v>0</v>
      </c>
      <c r="L1861" s="12">
        <f t="shared" si="376"/>
        <v>10.225023148148157</v>
      </c>
      <c r="M1861" s="1">
        <f t="shared" si="385"/>
        <v>14724.033333333346</v>
      </c>
      <c r="N1861">
        <f t="shared" si="386"/>
        <v>10.733333333333386</v>
      </c>
      <c r="O1861">
        <f t="shared" si="387"/>
        <v>0</v>
      </c>
      <c r="P1861">
        <f t="shared" si="388"/>
        <v>0</v>
      </c>
      <c r="Q1861">
        <f t="shared" si="377"/>
        <v>0</v>
      </c>
    </row>
    <row r="1862" spans="1:17" x14ac:dyDescent="0.25">
      <c r="A1862" s="4" t="s">
        <v>5090</v>
      </c>
      <c r="B1862" s="5" t="s">
        <v>5032</v>
      </c>
      <c r="C1862" s="8" t="s">
        <v>5091</v>
      </c>
      <c r="D1862" s="9" t="s">
        <v>5092</v>
      </c>
      <c r="E1862">
        <f t="shared" si="378"/>
        <v>1</v>
      </c>
      <c r="F1862">
        <f t="shared" si="379"/>
        <v>0</v>
      </c>
      <c r="G1862">
        <f t="shared" si="380"/>
        <v>0</v>
      </c>
      <c r="H1862" s="12">
        <f t="shared" si="381"/>
        <v>1.5856481481481555E-3</v>
      </c>
      <c r="I1862" t="b">
        <f t="shared" si="382"/>
        <v>0</v>
      </c>
      <c r="J1862" s="14">
        <f t="shared" si="383"/>
        <v>0</v>
      </c>
      <c r="K1862">
        <f t="shared" si="384"/>
        <v>0</v>
      </c>
      <c r="L1862" s="12">
        <f t="shared" ref="L1862:L1925" si="389">IF(OR(E1862=1,F1862=1),L1861+H1862,L1861)</f>
        <v>10.226608796296306</v>
      </c>
      <c r="M1862" s="1">
        <f t="shared" si="385"/>
        <v>14726.316666666682</v>
      </c>
      <c r="N1862">
        <f t="shared" si="386"/>
        <v>2.2833333333333439</v>
      </c>
      <c r="O1862">
        <f t="shared" si="387"/>
        <v>0</v>
      </c>
      <c r="P1862">
        <f t="shared" si="388"/>
        <v>0</v>
      </c>
      <c r="Q1862">
        <f t="shared" si="377"/>
        <v>0</v>
      </c>
    </row>
    <row r="1863" spans="1:17" x14ac:dyDescent="0.25">
      <c r="A1863" s="6" t="s">
        <v>979</v>
      </c>
      <c r="B1863" s="7" t="s">
        <v>5032</v>
      </c>
      <c r="C1863" s="10" t="s">
        <v>5093</v>
      </c>
      <c r="D1863" s="11" t="s">
        <v>2612</v>
      </c>
      <c r="E1863">
        <f t="shared" si="378"/>
        <v>1</v>
      </c>
      <c r="F1863">
        <f t="shared" si="379"/>
        <v>0</v>
      </c>
      <c r="G1863">
        <f t="shared" si="380"/>
        <v>0</v>
      </c>
      <c r="H1863" s="12">
        <f t="shared" si="381"/>
        <v>5.1273148148147651E-3</v>
      </c>
      <c r="I1863" t="b">
        <f t="shared" si="382"/>
        <v>0</v>
      </c>
      <c r="J1863" s="14">
        <f t="shared" si="383"/>
        <v>0</v>
      </c>
      <c r="K1863">
        <f t="shared" si="384"/>
        <v>0</v>
      </c>
      <c r="L1863" s="12">
        <f t="shared" si="389"/>
        <v>10.23173611111112</v>
      </c>
      <c r="M1863" s="1">
        <f t="shared" si="385"/>
        <v>14733.700000000013</v>
      </c>
      <c r="N1863">
        <f t="shared" si="386"/>
        <v>7.3833333333332618</v>
      </c>
      <c r="O1863">
        <f t="shared" si="387"/>
        <v>0</v>
      </c>
      <c r="P1863">
        <f t="shared" si="388"/>
        <v>0</v>
      </c>
      <c r="Q1863">
        <f t="shared" si="377"/>
        <v>0</v>
      </c>
    </row>
    <row r="1864" spans="1:17" x14ac:dyDescent="0.25">
      <c r="A1864" s="4" t="s">
        <v>1107</v>
      </c>
      <c r="B1864" s="5" t="s">
        <v>5032</v>
      </c>
      <c r="C1864" s="8" t="s">
        <v>5094</v>
      </c>
      <c r="D1864" s="9" t="s">
        <v>5095</v>
      </c>
      <c r="E1864">
        <f t="shared" si="378"/>
        <v>1</v>
      </c>
      <c r="F1864">
        <f t="shared" si="379"/>
        <v>0</v>
      </c>
      <c r="G1864">
        <f t="shared" si="380"/>
        <v>0</v>
      </c>
      <c r="H1864" s="12">
        <f t="shared" si="381"/>
        <v>8.3333333333329707E-4</v>
      </c>
      <c r="I1864" t="b">
        <f t="shared" si="382"/>
        <v>0</v>
      </c>
      <c r="J1864" s="14">
        <f t="shared" si="383"/>
        <v>0</v>
      </c>
      <c r="K1864">
        <f t="shared" si="384"/>
        <v>0</v>
      </c>
      <c r="L1864" s="12">
        <f t="shared" si="389"/>
        <v>10.232569444444453</v>
      </c>
      <c r="M1864" s="1">
        <f t="shared" si="385"/>
        <v>14734.900000000012</v>
      </c>
      <c r="N1864">
        <f t="shared" si="386"/>
        <v>1.1999999999999478</v>
      </c>
      <c r="O1864">
        <f t="shared" si="387"/>
        <v>0</v>
      </c>
      <c r="P1864">
        <f t="shared" si="388"/>
        <v>0</v>
      </c>
      <c r="Q1864">
        <f t="shared" si="377"/>
        <v>0</v>
      </c>
    </row>
    <row r="1865" spans="1:17" x14ac:dyDescent="0.25">
      <c r="A1865" s="6" t="s">
        <v>5096</v>
      </c>
      <c r="B1865" s="7" t="s">
        <v>5032</v>
      </c>
      <c r="C1865" s="10" t="s">
        <v>5097</v>
      </c>
      <c r="D1865" s="11" t="s">
        <v>5098</v>
      </c>
      <c r="E1865">
        <f t="shared" si="378"/>
        <v>1</v>
      </c>
      <c r="F1865">
        <f t="shared" si="379"/>
        <v>0</v>
      </c>
      <c r="G1865">
        <f t="shared" si="380"/>
        <v>0</v>
      </c>
      <c r="H1865" s="12">
        <f t="shared" si="381"/>
        <v>4.6527777777777835E-3</v>
      </c>
      <c r="I1865" t="b">
        <f t="shared" si="382"/>
        <v>0</v>
      </c>
      <c r="J1865" s="14">
        <f t="shared" si="383"/>
        <v>0</v>
      </c>
      <c r="K1865">
        <f t="shared" si="384"/>
        <v>0</v>
      </c>
      <c r="L1865" s="12">
        <f t="shared" si="389"/>
        <v>10.237222222222231</v>
      </c>
      <c r="M1865" s="1">
        <f t="shared" si="385"/>
        <v>14741.600000000013</v>
      </c>
      <c r="N1865">
        <f t="shared" si="386"/>
        <v>6.7000000000000082</v>
      </c>
      <c r="O1865">
        <f t="shared" si="387"/>
        <v>0</v>
      </c>
      <c r="P1865">
        <f t="shared" si="388"/>
        <v>0</v>
      </c>
      <c r="Q1865">
        <f t="shared" si="377"/>
        <v>0</v>
      </c>
    </row>
    <row r="1866" spans="1:17" x14ac:dyDescent="0.25">
      <c r="A1866" s="4" t="s">
        <v>5099</v>
      </c>
      <c r="B1866" s="5" t="s">
        <v>5032</v>
      </c>
      <c r="C1866" s="8" t="s">
        <v>5100</v>
      </c>
      <c r="D1866" s="9" t="s">
        <v>5101</v>
      </c>
      <c r="E1866">
        <f t="shared" si="378"/>
        <v>1</v>
      </c>
      <c r="F1866">
        <f t="shared" si="379"/>
        <v>0</v>
      </c>
      <c r="G1866">
        <f t="shared" si="380"/>
        <v>0</v>
      </c>
      <c r="H1866" s="12">
        <f t="shared" si="381"/>
        <v>3.0092592592595446E-4</v>
      </c>
      <c r="I1866" t="b">
        <f t="shared" si="382"/>
        <v>0</v>
      </c>
      <c r="J1866" s="14">
        <f t="shared" si="383"/>
        <v>0</v>
      </c>
      <c r="K1866">
        <f t="shared" si="384"/>
        <v>0</v>
      </c>
      <c r="L1866" s="12">
        <f t="shared" si="389"/>
        <v>10.237523148148156</v>
      </c>
      <c r="M1866" s="1">
        <f t="shared" si="385"/>
        <v>14742.033333333346</v>
      </c>
      <c r="N1866">
        <f t="shared" si="386"/>
        <v>0.43333333333337443</v>
      </c>
      <c r="O1866">
        <f t="shared" si="387"/>
        <v>0</v>
      </c>
      <c r="P1866">
        <f t="shared" si="388"/>
        <v>0</v>
      </c>
      <c r="Q1866">
        <f t="shared" si="377"/>
        <v>0</v>
      </c>
    </row>
    <row r="1867" spans="1:17" x14ac:dyDescent="0.25">
      <c r="A1867" s="6" t="s">
        <v>5102</v>
      </c>
      <c r="B1867" s="7" t="s">
        <v>5032</v>
      </c>
      <c r="C1867" s="10" t="s">
        <v>5103</v>
      </c>
      <c r="D1867" s="11" t="s">
        <v>5104</v>
      </c>
      <c r="E1867">
        <f t="shared" si="378"/>
        <v>0</v>
      </c>
      <c r="F1867">
        <f t="shared" si="379"/>
        <v>0</v>
      </c>
      <c r="G1867">
        <f t="shared" si="380"/>
        <v>1</v>
      </c>
      <c r="H1867" s="12">
        <f t="shared" si="381"/>
        <v>9.7453703703703765E-3</v>
      </c>
      <c r="I1867" t="b">
        <f t="shared" si="382"/>
        <v>0</v>
      </c>
      <c r="J1867" s="14">
        <f t="shared" si="383"/>
        <v>0</v>
      </c>
      <c r="K1867">
        <f t="shared" si="384"/>
        <v>0</v>
      </c>
      <c r="L1867" s="12">
        <f t="shared" si="389"/>
        <v>10.237523148148156</v>
      </c>
      <c r="M1867" s="1">
        <f t="shared" si="385"/>
        <v>14742.033333333346</v>
      </c>
      <c r="N1867">
        <f t="shared" si="386"/>
        <v>0</v>
      </c>
      <c r="O1867">
        <f t="shared" si="387"/>
        <v>0</v>
      </c>
      <c r="P1867">
        <f t="shared" si="388"/>
        <v>14.033333333333342</v>
      </c>
      <c r="Q1867">
        <f t="shared" si="377"/>
        <v>15</v>
      </c>
    </row>
    <row r="1868" spans="1:17" x14ac:dyDescent="0.25">
      <c r="A1868" s="4" t="s">
        <v>1941</v>
      </c>
      <c r="B1868" s="5" t="s">
        <v>5032</v>
      </c>
      <c r="C1868" s="8" t="s">
        <v>5105</v>
      </c>
      <c r="D1868" s="9" t="s">
        <v>5106</v>
      </c>
      <c r="E1868">
        <f t="shared" si="378"/>
        <v>1</v>
      </c>
      <c r="F1868">
        <f t="shared" si="379"/>
        <v>0</v>
      </c>
      <c r="G1868">
        <f t="shared" si="380"/>
        <v>0</v>
      </c>
      <c r="H1868" s="12">
        <f t="shared" si="381"/>
        <v>3.7500000000000311E-3</v>
      </c>
      <c r="I1868" t="b">
        <f t="shared" si="382"/>
        <v>0</v>
      </c>
      <c r="J1868" s="14">
        <f t="shared" si="383"/>
        <v>0</v>
      </c>
      <c r="K1868">
        <f t="shared" si="384"/>
        <v>0</v>
      </c>
      <c r="L1868" s="12">
        <f t="shared" si="389"/>
        <v>10.241273148148156</v>
      </c>
      <c r="M1868" s="1">
        <f t="shared" si="385"/>
        <v>14747.433333333345</v>
      </c>
      <c r="N1868">
        <f t="shared" si="386"/>
        <v>5.4000000000000448</v>
      </c>
      <c r="O1868">
        <f t="shared" si="387"/>
        <v>0</v>
      </c>
      <c r="P1868">
        <f t="shared" si="388"/>
        <v>0</v>
      </c>
      <c r="Q1868">
        <f t="shared" si="377"/>
        <v>0</v>
      </c>
    </row>
    <row r="1869" spans="1:17" x14ac:dyDescent="0.25">
      <c r="A1869" s="6" t="s">
        <v>5107</v>
      </c>
      <c r="B1869" s="7" t="s">
        <v>5032</v>
      </c>
      <c r="C1869" s="10" t="s">
        <v>5108</v>
      </c>
      <c r="D1869" s="11" t="s">
        <v>5109</v>
      </c>
      <c r="E1869">
        <f t="shared" si="378"/>
        <v>1</v>
      </c>
      <c r="F1869">
        <f t="shared" si="379"/>
        <v>0</v>
      </c>
      <c r="G1869">
        <f t="shared" si="380"/>
        <v>0</v>
      </c>
      <c r="H1869" s="12">
        <f t="shared" si="381"/>
        <v>5.3935185185185475E-3</v>
      </c>
      <c r="I1869" t="b">
        <f t="shared" si="382"/>
        <v>0</v>
      </c>
      <c r="J1869" s="14">
        <f t="shared" si="383"/>
        <v>0</v>
      </c>
      <c r="K1869">
        <f t="shared" si="384"/>
        <v>0</v>
      </c>
      <c r="L1869" s="12">
        <f t="shared" si="389"/>
        <v>10.246666666666675</v>
      </c>
      <c r="M1869" s="1">
        <f t="shared" si="385"/>
        <v>14755.200000000012</v>
      </c>
      <c r="N1869">
        <f t="shared" si="386"/>
        <v>7.7666666666667084</v>
      </c>
      <c r="O1869">
        <f t="shared" si="387"/>
        <v>0</v>
      </c>
      <c r="P1869">
        <f t="shared" si="388"/>
        <v>0</v>
      </c>
      <c r="Q1869">
        <f t="shared" si="377"/>
        <v>0</v>
      </c>
    </row>
    <row r="1870" spans="1:17" x14ac:dyDescent="0.25">
      <c r="A1870" s="4" t="s">
        <v>101</v>
      </c>
      <c r="B1870" s="5" t="s">
        <v>5032</v>
      </c>
      <c r="C1870" s="8" t="s">
        <v>5110</v>
      </c>
      <c r="D1870" s="9" t="s">
        <v>5111</v>
      </c>
      <c r="E1870">
        <f t="shared" si="378"/>
        <v>1</v>
      </c>
      <c r="F1870">
        <f t="shared" si="379"/>
        <v>0</v>
      </c>
      <c r="G1870">
        <f t="shared" si="380"/>
        <v>0</v>
      </c>
      <c r="H1870" s="12">
        <f t="shared" si="381"/>
        <v>5.9953703703703454E-3</v>
      </c>
      <c r="I1870" t="b">
        <f t="shared" si="382"/>
        <v>0</v>
      </c>
      <c r="J1870" s="14">
        <f t="shared" si="383"/>
        <v>0</v>
      </c>
      <c r="K1870">
        <f t="shared" si="384"/>
        <v>0</v>
      </c>
      <c r="L1870" s="12">
        <f t="shared" si="389"/>
        <v>10.252662037037044</v>
      </c>
      <c r="M1870" s="1">
        <f t="shared" si="385"/>
        <v>14763.833333333345</v>
      </c>
      <c r="N1870">
        <f t="shared" si="386"/>
        <v>8.6333333333332973</v>
      </c>
      <c r="O1870">
        <f t="shared" si="387"/>
        <v>0</v>
      </c>
      <c r="P1870">
        <f t="shared" si="388"/>
        <v>0</v>
      </c>
      <c r="Q1870">
        <f t="shared" si="377"/>
        <v>0</v>
      </c>
    </row>
    <row r="1871" spans="1:17" x14ac:dyDescent="0.25">
      <c r="A1871" s="6" t="s">
        <v>5112</v>
      </c>
      <c r="B1871" s="7" t="s">
        <v>5032</v>
      </c>
      <c r="C1871" s="10" t="s">
        <v>636</v>
      </c>
      <c r="D1871" s="11" t="s">
        <v>5113</v>
      </c>
      <c r="E1871">
        <f t="shared" si="378"/>
        <v>1</v>
      </c>
      <c r="F1871">
        <f t="shared" si="379"/>
        <v>0</v>
      </c>
      <c r="G1871">
        <f t="shared" si="380"/>
        <v>0</v>
      </c>
      <c r="H1871" s="12">
        <f t="shared" si="381"/>
        <v>6.423611111111116E-3</v>
      </c>
      <c r="I1871" t="b">
        <f t="shared" si="382"/>
        <v>0</v>
      </c>
      <c r="J1871" s="14">
        <f t="shared" si="383"/>
        <v>0</v>
      </c>
      <c r="K1871">
        <f t="shared" si="384"/>
        <v>0</v>
      </c>
      <c r="L1871" s="12">
        <f t="shared" si="389"/>
        <v>10.259085648148156</v>
      </c>
      <c r="M1871" s="1">
        <f t="shared" si="385"/>
        <v>14773.083333333345</v>
      </c>
      <c r="N1871">
        <f t="shared" si="386"/>
        <v>9.2500000000000071</v>
      </c>
      <c r="O1871">
        <f t="shared" si="387"/>
        <v>0</v>
      </c>
      <c r="P1871">
        <f t="shared" si="388"/>
        <v>0</v>
      </c>
      <c r="Q1871">
        <f t="shared" si="377"/>
        <v>0</v>
      </c>
    </row>
    <row r="1872" spans="1:17" x14ac:dyDescent="0.25">
      <c r="A1872" s="4" t="s">
        <v>5114</v>
      </c>
      <c r="B1872" s="5" t="s">
        <v>5032</v>
      </c>
      <c r="C1872" s="8" t="s">
        <v>5115</v>
      </c>
      <c r="D1872" s="9" t="s">
        <v>5116</v>
      </c>
      <c r="E1872">
        <f t="shared" si="378"/>
        <v>0</v>
      </c>
      <c r="F1872">
        <f t="shared" si="379"/>
        <v>0</v>
      </c>
      <c r="G1872">
        <f t="shared" si="380"/>
        <v>1</v>
      </c>
      <c r="H1872" s="12">
        <f t="shared" si="381"/>
        <v>6.828703703704031E-4</v>
      </c>
      <c r="I1872" t="b">
        <f t="shared" si="382"/>
        <v>0</v>
      </c>
      <c r="J1872" s="14">
        <f t="shared" si="383"/>
        <v>0</v>
      </c>
      <c r="K1872">
        <f t="shared" si="384"/>
        <v>0</v>
      </c>
      <c r="L1872" s="12">
        <f t="shared" si="389"/>
        <v>10.259085648148156</v>
      </c>
      <c r="M1872" s="1">
        <f t="shared" si="385"/>
        <v>14773.083333333345</v>
      </c>
      <c r="N1872">
        <f t="shared" si="386"/>
        <v>0</v>
      </c>
      <c r="O1872">
        <f t="shared" si="387"/>
        <v>0</v>
      </c>
      <c r="P1872">
        <f t="shared" si="388"/>
        <v>0.98333333333338047</v>
      </c>
      <c r="Q1872">
        <f t="shared" si="377"/>
        <v>1</v>
      </c>
    </row>
    <row r="1873" spans="1:17" x14ac:dyDescent="0.25">
      <c r="A1873" s="6" t="s">
        <v>3268</v>
      </c>
      <c r="B1873" s="7" t="s">
        <v>5032</v>
      </c>
      <c r="C1873" s="10" t="s">
        <v>5117</v>
      </c>
      <c r="D1873" s="11" t="s">
        <v>5118</v>
      </c>
      <c r="E1873">
        <f t="shared" si="378"/>
        <v>0</v>
      </c>
      <c r="F1873">
        <f t="shared" si="379"/>
        <v>1</v>
      </c>
      <c r="G1873">
        <f t="shared" si="380"/>
        <v>0</v>
      </c>
      <c r="H1873" s="12">
        <f t="shared" si="381"/>
        <v>8.7847222222222077E-3</v>
      </c>
      <c r="I1873" t="b">
        <f t="shared" si="382"/>
        <v>1</v>
      </c>
      <c r="J1873" s="14">
        <f t="shared" si="383"/>
        <v>0</v>
      </c>
      <c r="K1873">
        <f t="shared" si="384"/>
        <v>0</v>
      </c>
      <c r="L1873" s="12">
        <f t="shared" si="389"/>
        <v>10.267870370370378</v>
      </c>
      <c r="M1873" s="1">
        <f t="shared" si="385"/>
        <v>14785.733333333344</v>
      </c>
      <c r="N1873">
        <f t="shared" si="386"/>
        <v>0</v>
      </c>
      <c r="O1873">
        <f t="shared" si="387"/>
        <v>12.649999999999979</v>
      </c>
      <c r="P1873">
        <f t="shared" si="388"/>
        <v>0</v>
      </c>
      <c r="Q1873">
        <f t="shared" si="377"/>
        <v>0</v>
      </c>
    </row>
    <row r="1874" spans="1:17" x14ac:dyDescent="0.25">
      <c r="A1874" s="4" t="s">
        <v>5119</v>
      </c>
      <c r="B1874" s="5" t="s">
        <v>5032</v>
      </c>
      <c r="C1874" s="8" t="s">
        <v>5120</v>
      </c>
      <c r="D1874" s="9" t="s">
        <v>5121</v>
      </c>
      <c r="E1874">
        <f t="shared" si="378"/>
        <v>0</v>
      </c>
      <c r="F1874">
        <f t="shared" si="379"/>
        <v>1</v>
      </c>
      <c r="G1874">
        <f t="shared" si="380"/>
        <v>0</v>
      </c>
      <c r="H1874" s="12">
        <f t="shared" si="381"/>
        <v>3.1365740740740833E-3</v>
      </c>
      <c r="I1874" t="b">
        <f t="shared" si="382"/>
        <v>0</v>
      </c>
      <c r="J1874" s="14">
        <f t="shared" si="383"/>
        <v>0</v>
      </c>
      <c r="K1874">
        <f t="shared" si="384"/>
        <v>0</v>
      </c>
      <c r="L1874" s="12">
        <f t="shared" si="389"/>
        <v>10.271006944444451</v>
      </c>
      <c r="M1874" s="1">
        <f t="shared" si="385"/>
        <v>14790.250000000011</v>
      </c>
      <c r="N1874">
        <f t="shared" si="386"/>
        <v>0</v>
      </c>
      <c r="O1874">
        <f t="shared" si="387"/>
        <v>4.5166666666666799</v>
      </c>
      <c r="P1874">
        <f t="shared" si="388"/>
        <v>0</v>
      </c>
      <c r="Q1874">
        <f t="shared" si="377"/>
        <v>0</v>
      </c>
    </row>
    <row r="1875" spans="1:17" x14ac:dyDescent="0.25">
      <c r="A1875" s="6" t="s">
        <v>5122</v>
      </c>
      <c r="B1875" s="7" t="s">
        <v>5032</v>
      </c>
      <c r="C1875" s="10" t="s">
        <v>5123</v>
      </c>
      <c r="D1875" s="11" t="s">
        <v>5124</v>
      </c>
      <c r="E1875">
        <f t="shared" si="378"/>
        <v>0</v>
      </c>
      <c r="F1875">
        <f t="shared" si="379"/>
        <v>1</v>
      </c>
      <c r="G1875">
        <f t="shared" si="380"/>
        <v>0</v>
      </c>
      <c r="H1875" s="12">
        <f t="shared" si="381"/>
        <v>6.6666666666667096E-3</v>
      </c>
      <c r="I1875" t="b">
        <f t="shared" si="382"/>
        <v>0</v>
      </c>
      <c r="J1875" s="14">
        <f t="shared" si="383"/>
        <v>0</v>
      </c>
      <c r="K1875">
        <f t="shared" si="384"/>
        <v>0</v>
      </c>
      <c r="L1875" s="12">
        <f t="shared" si="389"/>
        <v>10.277673611111117</v>
      </c>
      <c r="M1875" s="1">
        <f t="shared" si="385"/>
        <v>14799.850000000008</v>
      </c>
      <c r="N1875">
        <f t="shared" si="386"/>
        <v>0</v>
      </c>
      <c r="O1875">
        <f t="shared" si="387"/>
        <v>9.6000000000000618</v>
      </c>
      <c r="P1875">
        <f t="shared" si="388"/>
        <v>0</v>
      </c>
      <c r="Q1875">
        <f t="shared" si="377"/>
        <v>0</v>
      </c>
    </row>
    <row r="1876" spans="1:17" x14ac:dyDescent="0.25">
      <c r="A1876" s="4" t="s">
        <v>5125</v>
      </c>
      <c r="B1876" s="5" t="s">
        <v>5032</v>
      </c>
      <c r="C1876" s="8" t="s">
        <v>5126</v>
      </c>
      <c r="D1876" s="9" t="s">
        <v>5127</v>
      </c>
      <c r="E1876">
        <f t="shared" si="378"/>
        <v>0</v>
      </c>
      <c r="F1876">
        <f t="shared" si="379"/>
        <v>1</v>
      </c>
      <c r="G1876">
        <f t="shared" si="380"/>
        <v>0</v>
      </c>
      <c r="H1876" s="12">
        <f t="shared" si="381"/>
        <v>8.6458333333333526E-3</v>
      </c>
      <c r="I1876" t="b">
        <f t="shared" si="382"/>
        <v>0</v>
      </c>
      <c r="J1876" s="14">
        <f t="shared" si="383"/>
        <v>0</v>
      </c>
      <c r="K1876">
        <f t="shared" si="384"/>
        <v>0</v>
      </c>
      <c r="L1876" s="12">
        <f t="shared" si="389"/>
        <v>10.28631944444445</v>
      </c>
      <c r="M1876" s="1">
        <f t="shared" si="385"/>
        <v>14812.300000000007</v>
      </c>
      <c r="N1876">
        <f t="shared" si="386"/>
        <v>0</v>
      </c>
      <c r="O1876">
        <f t="shared" si="387"/>
        <v>12.450000000000028</v>
      </c>
      <c r="P1876">
        <f t="shared" si="388"/>
        <v>0</v>
      </c>
      <c r="Q1876">
        <f t="shared" si="377"/>
        <v>0</v>
      </c>
    </row>
    <row r="1877" spans="1:17" x14ac:dyDescent="0.25">
      <c r="A1877" s="6" t="s">
        <v>5128</v>
      </c>
      <c r="B1877" s="7" t="s">
        <v>5032</v>
      </c>
      <c r="C1877" s="10" t="s">
        <v>5129</v>
      </c>
      <c r="D1877" s="11" t="s">
        <v>5130</v>
      </c>
      <c r="E1877">
        <f t="shared" si="378"/>
        <v>0</v>
      </c>
      <c r="F1877">
        <f t="shared" si="379"/>
        <v>1</v>
      </c>
      <c r="G1877">
        <f t="shared" si="380"/>
        <v>0</v>
      </c>
      <c r="H1877" s="12">
        <f t="shared" si="381"/>
        <v>3.5995370370370261E-3</v>
      </c>
      <c r="I1877" t="b">
        <f t="shared" si="382"/>
        <v>0</v>
      </c>
      <c r="J1877" s="14">
        <f t="shared" si="383"/>
        <v>0</v>
      </c>
      <c r="K1877">
        <f t="shared" si="384"/>
        <v>0</v>
      </c>
      <c r="L1877" s="12">
        <f t="shared" si="389"/>
        <v>10.289918981481486</v>
      </c>
      <c r="M1877" s="1">
        <f t="shared" si="385"/>
        <v>14817.483333333341</v>
      </c>
      <c r="N1877">
        <f t="shared" si="386"/>
        <v>0</v>
      </c>
      <c r="O1877">
        <f t="shared" si="387"/>
        <v>5.1833333333333176</v>
      </c>
      <c r="P1877">
        <f t="shared" si="388"/>
        <v>0</v>
      </c>
      <c r="Q1877">
        <f t="shared" si="377"/>
        <v>0</v>
      </c>
    </row>
    <row r="1878" spans="1:17" x14ac:dyDescent="0.25">
      <c r="A1878" s="4" t="s">
        <v>795</v>
      </c>
      <c r="B1878" s="5" t="s">
        <v>5032</v>
      </c>
      <c r="C1878" s="8" t="s">
        <v>5131</v>
      </c>
      <c r="D1878" s="9" t="s">
        <v>5132</v>
      </c>
      <c r="E1878">
        <f t="shared" si="378"/>
        <v>0</v>
      </c>
      <c r="F1878">
        <f t="shared" si="379"/>
        <v>1</v>
      </c>
      <c r="G1878">
        <f t="shared" si="380"/>
        <v>0</v>
      </c>
      <c r="H1878" s="12">
        <f t="shared" si="381"/>
        <v>2.1643518518518201E-3</v>
      </c>
      <c r="I1878" t="b">
        <f t="shared" si="382"/>
        <v>0</v>
      </c>
      <c r="J1878" s="14">
        <f t="shared" si="383"/>
        <v>0</v>
      </c>
      <c r="K1878">
        <f t="shared" si="384"/>
        <v>0</v>
      </c>
      <c r="L1878" s="12">
        <f t="shared" si="389"/>
        <v>10.292083333333338</v>
      </c>
      <c r="M1878" s="1">
        <f t="shared" si="385"/>
        <v>14820.600000000006</v>
      </c>
      <c r="N1878">
        <f t="shared" si="386"/>
        <v>0</v>
      </c>
      <c r="O1878">
        <f t="shared" si="387"/>
        <v>3.116666666666621</v>
      </c>
      <c r="P1878">
        <f t="shared" si="388"/>
        <v>0</v>
      </c>
      <c r="Q1878">
        <f t="shared" si="377"/>
        <v>0</v>
      </c>
    </row>
    <row r="1879" spans="1:17" x14ac:dyDescent="0.25">
      <c r="A1879" s="6" t="s">
        <v>5133</v>
      </c>
      <c r="B1879" s="7" t="s">
        <v>5032</v>
      </c>
      <c r="C1879" s="10" t="s">
        <v>5134</v>
      </c>
      <c r="D1879" s="11" t="s">
        <v>5135</v>
      </c>
      <c r="E1879">
        <f t="shared" si="378"/>
        <v>0</v>
      </c>
      <c r="F1879">
        <f t="shared" si="379"/>
        <v>1</v>
      </c>
      <c r="G1879">
        <f t="shared" si="380"/>
        <v>0</v>
      </c>
      <c r="H1879" s="12">
        <f t="shared" si="381"/>
        <v>2.0138888888888706E-3</v>
      </c>
      <c r="I1879" t="b">
        <f t="shared" si="382"/>
        <v>0</v>
      </c>
      <c r="J1879" s="14">
        <f t="shared" si="383"/>
        <v>0</v>
      </c>
      <c r="K1879">
        <f t="shared" si="384"/>
        <v>0</v>
      </c>
      <c r="L1879" s="12">
        <f t="shared" si="389"/>
        <v>10.294097222222227</v>
      </c>
      <c r="M1879" s="1">
        <f t="shared" si="385"/>
        <v>14823.500000000007</v>
      </c>
      <c r="N1879">
        <f t="shared" si="386"/>
        <v>0</v>
      </c>
      <c r="O1879">
        <f t="shared" si="387"/>
        <v>2.8999999999999737</v>
      </c>
      <c r="P1879">
        <f t="shared" si="388"/>
        <v>0</v>
      </c>
      <c r="Q1879">
        <f t="shared" si="377"/>
        <v>0</v>
      </c>
    </row>
    <row r="1880" spans="1:17" x14ac:dyDescent="0.25">
      <c r="A1880" s="4" t="s">
        <v>5136</v>
      </c>
      <c r="B1880" s="5" t="s">
        <v>5032</v>
      </c>
      <c r="C1880" s="8" t="s">
        <v>5137</v>
      </c>
      <c r="D1880" s="9" t="s">
        <v>5138</v>
      </c>
      <c r="E1880">
        <f t="shared" si="378"/>
        <v>1</v>
      </c>
      <c r="F1880">
        <f t="shared" si="379"/>
        <v>0</v>
      </c>
      <c r="G1880">
        <f t="shared" si="380"/>
        <v>0</v>
      </c>
      <c r="H1880" s="12">
        <f t="shared" si="381"/>
        <v>5.8101851851852238E-3</v>
      </c>
      <c r="I1880" t="b">
        <f t="shared" si="382"/>
        <v>0</v>
      </c>
      <c r="J1880" s="14">
        <f t="shared" si="383"/>
        <v>0</v>
      </c>
      <c r="K1880">
        <f t="shared" si="384"/>
        <v>0</v>
      </c>
      <c r="L1880" s="12">
        <f t="shared" si="389"/>
        <v>10.299907407407412</v>
      </c>
      <c r="M1880" s="1">
        <f t="shared" si="385"/>
        <v>14831.866666666674</v>
      </c>
      <c r="N1880">
        <f t="shared" si="386"/>
        <v>8.3666666666667222</v>
      </c>
      <c r="O1880">
        <f t="shared" si="387"/>
        <v>0</v>
      </c>
      <c r="P1880">
        <f t="shared" si="388"/>
        <v>0</v>
      </c>
      <c r="Q1880">
        <f t="shared" ref="Q1880:Q1943" si="390">ROUNDUP(P1880,0)</f>
        <v>0</v>
      </c>
    </row>
    <row r="1881" spans="1:17" x14ac:dyDescent="0.25">
      <c r="A1881" s="6" t="s">
        <v>3105</v>
      </c>
      <c r="B1881" s="7" t="s">
        <v>5032</v>
      </c>
      <c r="C1881" s="10" t="s">
        <v>5139</v>
      </c>
      <c r="D1881" s="11" t="s">
        <v>5140</v>
      </c>
      <c r="E1881">
        <f t="shared" si="378"/>
        <v>1</v>
      </c>
      <c r="F1881">
        <f t="shared" si="379"/>
        <v>0</v>
      </c>
      <c r="G1881">
        <f t="shared" si="380"/>
        <v>0</v>
      </c>
      <c r="H1881" s="12">
        <f t="shared" si="381"/>
        <v>9.5601851851851993E-3</v>
      </c>
      <c r="I1881" t="b">
        <f t="shared" si="382"/>
        <v>0</v>
      </c>
      <c r="J1881" s="14">
        <f t="shared" si="383"/>
        <v>0</v>
      </c>
      <c r="K1881">
        <f t="shared" si="384"/>
        <v>0</v>
      </c>
      <c r="L1881" s="12">
        <f t="shared" si="389"/>
        <v>10.309467592592597</v>
      </c>
      <c r="M1881" s="1">
        <f t="shared" si="385"/>
        <v>14845.633333333339</v>
      </c>
      <c r="N1881">
        <f t="shared" si="386"/>
        <v>13.766666666666687</v>
      </c>
      <c r="O1881">
        <f t="shared" si="387"/>
        <v>0</v>
      </c>
      <c r="P1881">
        <f t="shared" si="388"/>
        <v>0</v>
      </c>
      <c r="Q1881">
        <f t="shared" si="390"/>
        <v>0</v>
      </c>
    </row>
    <row r="1882" spans="1:17" x14ac:dyDescent="0.25">
      <c r="A1882" s="4" t="s">
        <v>5141</v>
      </c>
      <c r="B1882" s="5" t="s">
        <v>5032</v>
      </c>
      <c r="C1882" s="8" t="s">
        <v>1854</v>
      </c>
      <c r="D1882" s="9" t="s">
        <v>666</v>
      </c>
      <c r="E1882">
        <f t="shared" si="378"/>
        <v>1</v>
      </c>
      <c r="F1882">
        <f t="shared" si="379"/>
        <v>0</v>
      </c>
      <c r="G1882">
        <f t="shared" si="380"/>
        <v>0</v>
      </c>
      <c r="H1882" s="12">
        <f t="shared" si="381"/>
        <v>4.05092592592593E-3</v>
      </c>
      <c r="I1882" t="b">
        <f t="shared" si="382"/>
        <v>0</v>
      </c>
      <c r="J1882" s="14">
        <f t="shared" si="383"/>
        <v>0</v>
      </c>
      <c r="K1882">
        <f t="shared" si="384"/>
        <v>0</v>
      </c>
      <c r="L1882" s="12">
        <f t="shared" si="389"/>
        <v>10.313518518518523</v>
      </c>
      <c r="M1882" s="1">
        <f t="shared" si="385"/>
        <v>14851.466666666673</v>
      </c>
      <c r="N1882">
        <f t="shared" si="386"/>
        <v>5.8333333333333393</v>
      </c>
      <c r="O1882">
        <f t="shared" si="387"/>
        <v>0</v>
      </c>
      <c r="P1882">
        <f t="shared" si="388"/>
        <v>0</v>
      </c>
      <c r="Q1882">
        <f t="shared" si="390"/>
        <v>0</v>
      </c>
    </row>
    <row r="1883" spans="1:17" x14ac:dyDescent="0.25">
      <c r="A1883" s="6" t="s">
        <v>5142</v>
      </c>
      <c r="B1883" s="7" t="s">
        <v>5032</v>
      </c>
      <c r="C1883" s="10" t="s">
        <v>5143</v>
      </c>
      <c r="D1883" s="11" t="s">
        <v>5144</v>
      </c>
      <c r="E1883">
        <f t="shared" si="378"/>
        <v>1</v>
      </c>
      <c r="F1883">
        <f t="shared" si="379"/>
        <v>0</v>
      </c>
      <c r="G1883">
        <f t="shared" si="380"/>
        <v>0</v>
      </c>
      <c r="H1883" s="12">
        <f t="shared" si="381"/>
        <v>3.1250000000000444E-3</v>
      </c>
      <c r="I1883" t="b">
        <f t="shared" si="382"/>
        <v>0</v>
      </c>
      <c r="J1883" s="14">
        <f t="shared" si="383"/>
        <v>0</v>
      </c>
      <c r="K1883">
        <f t="shared" si="384"/>
        <v>0</v>
      </c>
      <c r="L1883" s="12">
        <f t="shared" si="389"/>
        <v>10.316643518518523</v>
      </c>
      <c r="M1883" s="1">
        <f t="shared" si="385"/>
        <v>14855.966666666673</v>
      </c>
      <c r="N1883">
        <f t="shared" si="386"/>
        <v>4.5000000000000639</v>
      </c>
      <c r="O1883">
        <f t="shared" si="387"/>
        <v>0</v>
      </c>
      <c r="P1883">
        <f t="shared" si="388"/>
        <v>0</v>
      </c>
      <c r="Q1883">
        <f t="shared" si="390"/>
        <v>0</v>
      </c>
    </row>
    <row r="1884" spans="1:17" x14ac:dyDescent="0.25">
      <c r="A1884" s="4" t="s">
        <v>5145</v>
      </c>
      <c r="B1884" s="5" t="s">
        <v>5032</v>
      </c>
      <c r="C1884" s="8" t="s">
        <v>118</v>
      </c>
      <c r="D1884" s="9" t="s">
        <v>5146</v>
      </c>
      <c r="E1884">
        <f t="shared" si="378"/>
        <v>1</v>
      </c>
      <c r="F1884">
        <f t="shared" si="379"/>
        <v>0</v>
      </c>
      <c r="G1884">
        <f t="shared" si="380"/>
        <v>0</v>
      </c>
      <c r="H1884" s="12">
        <f t="shared" si="381"/>
        <v>4.5254629629629672E-3</v>
      </c>
      <c r="I1884" t="b">
        <f t="shared" si="382"/>
        <v>0</v>
      </c>
      <c r="J1884" s="14">
        <f t="shared" si="383"/>
        <v>0</v>
      </c>
      <c r="K1884">
        <f t="shared" si="384"/>
        <v>0</v>
      </c>
      <c r="L1884" s="12">
        <f t="shared" si="389"/>
        <v>10.321168981481486</v>
      </c>
      <c r="M1884" s="1">
        <f t="shared" si="385"/>
        <v>14862.483333333341</v>
      </c>
      <c r="N1884">
        <f t="shared" si="386"/>
        <v>6.5166666666666728</v>
      </c>
      <c r="O1884">
        <f t="shared" si="387"/>
        <v>0</v>
      </c>
      <c r="P1884">
        <f t="shared" si="388"/>
        <v>0</v>
      </c>
      <c r="Q1884">
        <f t="shared" si="390"/>
        <v>0</v>
      </c>
    </row>
    <row r="1885" spans="1:17" x14ac:dyDescent="0.25">
      <c r="A1885" s="6" t="s">
        <v>5147</v>
      </c>
      <c r="B1885" s="7" t="s">
        <v>5032</v>
      </c>
      <c r="C1885" s="10" t="s">
        <v>5148</v>
      </c>
      <c r="D1885" s="11" t="s">
        <v>3514</v>
      </c>
      <c r="E1885">
        <f t="shared" si="378"/>
        <v>1</v>
      </c>
      <c r="F1885">
        <f t="shared" si="379"/>
        <v>0</v>
      </c>
      <c r="G1885">
        <f t="shared" si="380"/>
        <v>0</v>
      </c>
      <c r="H1885" s="12">
        <f t="shared" si="381"/>
        <v>8.796296296296191E-4</v>
      </c>
      <c r="I1885" t="b">
        <f t="shared" si="382"/>
        <v>0</v>
      </c>
      <c r="J1885" s="14">
        <f t="shared" si="383"/>
        <v>0</v>
      </c>
      <c r="K1885">
        <f t="shared" si="384"/>
        <v>0</v>
      </c>
      <c r="L1885" s="12">
        <f t="shared" si="389"/>
        <v>10.322048611111116</v>
      </c>
      <c r="M1885" s="1">
        <f t="shared" si="385"/>
        <v>14863.750000000007</v>
      </c>
      <c r="N1885">
        <f t="shared" si="386"/>
        <v>1.2666666666666515</v>
      </c>
      <c r="O1885">
        <f t="shared" si="387"/>
        <v>0</v>
      </c>
      <c r="P1885">
        <f t="shared" si="388"/>
        <v>0</v>
      </c>
      <c r="Q1885">
        <f t="shared" si="390"/>
        <v>0</v>
      </c>
    </row>
    <row r="1886" spans="1:17" x14ac:dyDescent="0.25">
      <c r="A1886" s="4" t="s">
        <v>5149</v>
      </c>
      <c r="B1886" s="5" t="s">
        <v>5032</v>
      </c>
      <c r="C1886" s="8" t="s">
        <v>5150</v>
      </c>
      <c r="D1886" s="9" t="s">
        <v>5151</v>
      </c>
      <c r="E1886">
        <f t="shared" si="378"/>
        <v>1</v>
      </c>
      <c r="F1886">
        <f t="shared" si="379"/>
        <v>0</v>
      </c>
      <c r="G1886">
        <f t="shared" si="380"/>
        <v>0</v>
      </c>
      <c r="H1886" s="12">
        <f t="shared" si="381"/>
        <v>1.0115740740740786E-2</v>
      </c>
      <c r="I1886" t="b">
        <f t="shared" si="382"/>
        <v>0</v>
      </c>
      <c r="J1886" s="14">
        <f t="shared" si="383"/>
        <v>0</v>
      </c>
      <c r="K1886">
        <f t="shared" si="384"/>
        <v>0</v>
      </c>
      <c r="L1886" s="12">
        <f t="shared" si="389"/>
        <v>10.332164351851857</v>
      </c>
      <c r="M1886" s="1">
        <f t="shared" si="385"/>
        <v>14878.316666666673</v>
      </c>
      <c r="N1886">
        <f t="shared" si="386"/>
        <v>14.566666666666732</v>
      </c>
      <c r="O1886">
        <f t="shared" si="387"/>
        <v>0</v>
      </c>
      <c r="P1886">
        <f t="shared" si="388"/>
        <v>0</v>
      </c>
      <c r="Q1886">
        <f t="shared" si="390"/>
        <v>0</v>
      </c>
    </row>
    <row r="1887" spans="1:17" x14ac:dyDescent="0.25">
      <c r="A1887" s="6" t="s">
        <v>5152</v>
      </c>
      <c r="B1887" s="7" t="s">
        <v>5032</v>
      </c>
      <c r="C1887" s="10" t="s">
        <v>5153</v>
      </c>
      <c r="D1887" s="11" t="s">
        <v>5154</v>
      </c>
      <c r="E1887">
        <f t="shared" si="378"/>
        <v>0</v>
      </c>
      <c r="F1887">
        <f t="shared" si="379"/>
        <v>1</v>
      </c>
      <c r="G1887">
        <f t="shared" si="380"/>
        <v>0</v>
      </c>
      <c r="H1887" s="12">
        <f t="shared" si="381"/>
        <v>8.2291666666666763E-3</v>
      </c>
      <c r="I1887" t="b">
        <f t="shared" si="382"/>
        <v>0</v>
      </c>
      <c r="J1887" s="14">
        <f t="shared" si="383"/>
        <v>0</v>
      </c>
      <c r="K1887">
        <f t="shared" si="384"/>
        <v>0</v>
      </c>
      <c r="L1887" s="12">
        <f t="shared" si="389"/>
        <v>10.340393518518523</v>
      </c>
      <c r="M1887" s="1">
        <f t="shared" si="385"/>
        <v>14890.166666666672</v>
      </c>
      <c r="N1887">
        <f t="shared" si="386"/>
        <v>0</v>
      </c>
      <c r="O1887">
        <f t="shared" si="387"/>
        <v>11.850000000000014</v>
      </c>
      <c r="P1887">
        <f t="shared" si="388"/>
        <v>0</v>
      </c>
      <c r="Q1887">
        <f t="shared" si="390"/>
        <v>0</v>
      </c>
    </row>
    <row r="1888" spans="1:17" x14ac:dyDescent="0.25">
      <c r="A1888" s="4" t="s">
        <v>5155</v>
      </c>
      <c r="B1888" s="5" t="s">
        <v>5032</v>
      </c>
      <c r="C1888" s="8" t="s">
        <v>5156</v>
      </c>
      <c r="D1888" s="9" t="s">
        <v>5157</v>
      </c>
      <c r="E1888">
        <f t="shared" si="378"/>
        <v>1</v>
      </c>
      <c r="F1888">
        <f t="shared" si="379"/>
        <v>0</v>
      </c>
      <c r="G1888">
        <f t="shared" si="380"/>
        <v>0</v>
      </c>
      <c r="H1888" s="12">
        <f t="shared" si="381"/>
        <v>4.7569444444444109E-3</v>
      </c>
      <c r="I1888" t="b">
        <f t="shared" si="382"/>
        <v>0</v>
      </c>
      <c r="J1888" s="14">
        <f t="shared" si="383"/>
        <v>0</v>
      </c>
      <c r="K1888">
        <f t="shared" si="384"/>
        <v>0</v>
      </c>
      <c r="L1888" s="12">
        <f t="shared" si="389"/>
        <v>10.345150462962968</v>
      </c>
      <c r="M1888" s="1">
        <f t="shared" si="385"/>
        <v>14897.016666666674</v>
      </c>
      <c r="N1888">
        <f t="shared" si="386"/>
        <v>6.8499999999999517</v>
      </c>
      <c r="O1888">
        <f t="shared" si="387"/>
        <v>0</v>
      </c>
      <c r="P1888">
        <f t="shared" si="388"/>
        <v>0</v>
      </c>
      <c r="Q1888">
        <f t="shared" si="390"/>
        <v>0</v>
      </c>
    </row>
    <row r="1889" spans="1:17" x14ac:dyDescent="0.25">
      <c r="A1889" s="6" t="s">
        <v>5158</v>
      </c>
      <c r="B1889" s="7" t="s">
        <v>5032</v>
      </c>
      <c r="C1889" s="10" t="s">
        <v>3257</v>
      </c>
      <c r="D1889" s="11" t="s">
        <v>5159</v>
      </c>
      <c r="E1889">
        <f t="shared" si="378"/>
        <v>1</v>
      </c>
      <c r="F1889">
        <f t="shared" si="379"/>
        <v>0</v>
      </c>
      <c r="G1889">
        <f t="shared" si="380"/>
        <v>0</v>
      </c>
      <c r="H1889" s="12">
        <f t="shared" si="381"/>
        <v>5.2777777777777146E-3</v>
      </c>
      <c r="I1889" t="b">
        <f t="shared" si="382"/>
        <v>0</v>
      </c>
      <c r="J1889" s="14">
        <f t="shared" si="383"/>
        <v>0</v>
      </c>
      <c r="K1889">
        <f t="shared" si="384"/>
        <v>0</v>
      </c>
      <c r="L1889" s="12">
        <f t="shared" si="389"/>
        <v>10.350428240740746</v>
      </c>
      <c r="M1889" s="1">
        <f t="shared" si="385"/>
        <v>14904.616666666672</v>
      </c>
      <c r="N1889">
        <f t="shared" si="386"/>
        <v>7.5999999999999091</v>
      </c>
      <c r="O1889">
        <f t="shared" si="387"/>
        <v>0</v>
      </c>
      <c r="P1889">
        <f t="shared" si="388"/>
        <v>0</v>
      </c>
      <c r="Q1889">
        <f t="shared" si="390"/>
        <v>0</v>
      </c>
    </row>
    <row r="1890" spans="1:17" x14ac:dyDescent="0.25">
      <c r="A1890" s="4" t="s">
        <v>4842</v>
      </c>
      <c r="B1890" s="5" t="s">
        <v>5032</v>
      </c>
      <c r="C1890" s="8" t="s">
        <v>5160</v>
      </c>
      <c r="D1890" s="9" t="s">
        <v>5161</v>
      </c>
      <c r="E1890">
        <f t="shared" si="378"/>
        <v>1</v>
      </c>
      <c r="F1890">
        <f t="shared" si="379"/>
        <v>0</v>
      </c>
      <c r="G1890">
        <f t="shared" si="380"/>
        <v>0</v>
      </c>
      <c r="H1890" s="12">
        <f t="shared" si="381"/>
        <v>3.7962962962962976E-3</v>
      </c>
      <c r="I1890" t="b">
        <f t="shared" si="382"/>
        <v>0</v>
      </c>
      <c r="J1890" s="14">
        <f t="shared" si="383"/>
        <v>0</v>
      </c>
      <c r="K1890">
        <f t="shared" si="384"/>
        <v>0</v>
      </c>
      <c r="L1890" s="12">
        <f t="shared" si="389"/>
        <v>10.354224537037041</v>
      </c>
      <c r="M1890" s="1">
        <f t="shared" si="385"/>
        <v>14910.083333333339</v>
      </c>
      <c r="N1890">
        <f t="shared" si="386"/>
        <v>5.4666666666666686</v>
      </c>
      <c r="O1890">
        <f t="shared" si="387"/>
        <v>0</v>
      </c>
      <c r="P1890">
        <f t="shared" si="388"/>
        <v>0</v>
      </c>
      <c r="Q1890">
        <f t="shared" si="390"/>
        <v>0</v>
      </c>
    </row>
    <row r="1891" spans="1:17" x14ac:dyDescent="0.25">
      <c r="A1891" s="6" t="s">
        <v>5162</v>
      </c>
      <c r="B1891" s="7" t="s">
        <v>5032</v>
      </c>
      <c r="C1891" s="10" t="s">
        <v>5163</v>
      </c>
      <c r="D1891" s="11" t="s">
        <v>4326</v>
      </c>
      <c r="E1891">
        <f t="shared" si="378"/>
        <v>0</v>
      </c>
      <c r="F1891">
        <f t="shared" si="379"/>
        <v>1</v>
      </c>
      <c r="G1891">
        <f t="shared" si="380"/>
        <v>0</v>
      </c>
      <c r="H1891" s="12">
        <f t="shared" si="381"/>
        <v>8.0787037037036713E-3</v>
      </c>
      <c r="I1891" t="b">
        <f t="shared" si="382"/>
        <v>0</v>
      </c>
      <c r="J1891" s="14">
        <f t="shared" si="383"/>
        <v>0</v>
      </c>
      <c r="K1891">
        <f t="shared" si="384"/>
        <v>0</v>
      </c>
      <c r="L1891" s="12">
        <f t="shared" si="389"/>
        <v>10.362303240740745</v>
      </c>
      <c r="M1891" s="1">
        <f t="shared" si="385"/>
        <v>14921.716666666674</v>
      </c>
      <c r="N1891">
        <f t="shared" si="386"/>
        <v>0</v>
      </c>
      <c r="O1891">
        <f t="shared" si="387"/>
        <v>11.633333333333287</v>
      </c>
      <c r="P1891">
        <f t="shared" si="388"/>
        <v>0</v>
      </c>
      <c r="Q1891">
        <f t="shared" si="390"/>
        <v>0</v>
      </c>
    </row>
    <row r="1892" spans="1:17" x14ac:dyDescent="0.25">
      <c r="A1892" s="4" t="s">
        <v>5164</v>
      </c>
      <c r="B1892" s="5" t="s">
        <v>5032</v>
      </c>
      <c r="C1892" s="8" t="s">
        <v>5165</v>
      </c>
      <c r="D1892" s="9" t="s">
        <v>5166</v>
      </c>
      <c r="E1892">
        <f t="shared" si="378"/>
        <v>1</v>
      </c>
      <c r="F1892">
        <f t="shared" si="379"/>
        <v>0</v>
      </c>
      <c r="G1892">
        <f t="shared" si="380"/>
        <v>0</v>
      </c>
      <c r="H1892" s="12">
        <f t="shared" si="381"/>
        <v>1.6550925925925553E-3</v>
      </c>
      <c r="I1892" t="b">
        <f t="shared" si="382"/>
        <v>0</v>
      </c>
      <c r="J1892" s="14">
        <f t="shared" si="383"/>
        <v>0</v>
      </c>
      <c r="K1892">
        <f t="shared" si="384"/>
        <v>0</v>
      </c>
      <c r="L1892" s="12">
        <f t="shared" si="389"/>
        <v>10.363958333333338</v>
      </c>
      <c r="M1892" s="1">
        <f t="shared" si="385"/>
        <v>14924.100000000008</v>
      </c>
      <c r="N1892">
        <f t="shared" si="386"/>
        <v>2.3833333333332796</v>
      </c>
      <c r="O1892">
        <f t="shared" si="387"/>
        <v>0</v>
      </c>
      <c r="P1892">
        <f t="shared" si="388"/>
        <v>0</v>
      </c>
      <c r="Q1892">
        <f t="shared" si="390"/>
        <v>0</v>
      </c>
    </row>
    <row r="1893" spans="1:17" x14ac:dyDescent="0.25">
      <c r="A1893" s="6" t="s">
        <v>5167</v>
      </c>
      <c r="B1893" s="7" t="s">
        <v>5032</v>
      </c>
      <c r="C1893" s="10" t="s">
        <v>5168</v>
      </c>
      <c r="D1893" s="11" t="s">
        <v>5169</v>
      </c>
      <c r="E1893">
        <f t="shared" si="378"/>
        <v>1</v>
      </c>
      <c r="F1893">
        <f t="shared" si="379"/>
        <v>0</v>
      </c>
      <c r="G1893">
        <f t="shared" si="380"/>
        <v>0</v>
      </c>
      <c r="H1893" s="12">
        <f t="shared" si="381"/>
        <v>1.1516203703703654E-2</v>
      </c>
      <c r="I1893" t="b">
        <f t="shared" si="382"/>
        <v>0</v>
      </c>
      <c r="J1893" s="14">
        <f t="shared" si="383"/>
        <v>0</v>
      </c>
      <c r="K1893">
        <f t="shared" si="384"/>
        <v>0</v>
      </c>
      <c r="L1893" s="12">
        <f t="shared" si="389"/>
        <v>10.375474537037041</v>
      </c>
      <c r="M1893" s="1">
        <f t="shared" si="385"/>
        <v>14940.683333333338</v>
      </c>
      <c r="N1893">
        <f t="shared" si="386"/>
        <v>16.583333333333261</v>
      </c>
      <c r="O1893">
        <f t="shared" si="387"/>
        <v>0</v>
      </c>
      <c r="P1893">
        <f t="shared" si="388"/>
        <v>0</v>
      </c>
      <c r="Q1893">
        <f t="shared" si="390"/>
        <v>0</v>
      </c>
    </row>
    <row r="1894" spans="1:17" x14ac:dyDescent="0.25">
      <c r="A1894" s="4" t="s">
        <v>5170</v>
      </c>
      <c r="B1894" s="5" t="s">
        <v>5032</v>
      </c>
      <c r="C1894" s="8" t="s">
        <v>5171</v>
      </c>
      <c r="D1894" s="9" t="s">
        <v>5172</v>
      </c>
      <c r="E1894">
        <f t="shared" si="378"/>
        <v>1</v>
      </c>
      <c r="F1894">
        <f t="shared" si="379"/>
        <v>0</v>
      </c>
      <c r="G1894">
        <f t="shared" si="380"/>
        <v>0</v>
      </c>
      <c r="H1894" s="12">
        <f t="shared" si="381"/>
        <v>7.615740740740784E-3</v>
      </c>
      <c r="I1894" t="b">
        <f t="shared" si="382"/>
        <v>0</v>
      </c>
      <c r="J1894" s="14">
        <f t="shared" si="383"/>
        <v>0</v>
      </c>
      <c r="K1894">
        <f t="shared" si="384"/>
        <v>0</v>
      </c>
      <c r="L1894" s="12">
        <f t="shared" si="389"/>
        <v>10.383090277777782</v>
      </c>
      <c r="M1894" s="1">
        <f t="shared" si="385"/>
        <v>14951.650000000007</v>
      </c>
      <c r="N1894">
        <f t="shared" si="386"/>
        <v>10.966666666666729</v>
      </c>
      <c r="O1894">
        <f t="shared" si="387"/>
        <v>0</v>
      </c>
      <c r="P1894">
        <f t="shared" si="388"/>
        <v>0</v>
      </c>
      <c r="Q1894">
        <f t="shared" si="390"/>
        <v>0</v>
      </c>
    </row>
    <row r="1895" spans="1:17" x14ac:dyDescent="0.25">
      <c r="A1895" s="6" t="s">
        <v>5173</v>
      </c>
      <c r="B1895" s="7" t="s">
        <v>5032</v>
      </c>
      <c r="C1895" s="10" t="s">
        <v>5174</v>
      </c>
      <c r="D1895" s="11" t="s">
        <v>5175</v>
      </c>
      <c r="E1895">
        <f t="shared" si="378"/>
        <v>1</v>
      </c>
      <c r="F1895">
        <f t="shared" si="379"/>
        <v>0</v>
      </c>
      <c r="G1895">
        <f t="shared" si="380"/>
        <v>0</v>
      </c>
      <c r="H1895" s="12">
        <f t="shared" si="381"/>
        <v>1.5509259259258723E-3</v>
      </c>
      <c r="I1895" t="b">
        <f t="shared" si="382"/>
        <v>0</v>
      </c>
      <c r="J1895" s="14">
        <f t="shared" si="383"/>
        <v>0</v>
      </c>
      <c r="K1895">
        <f t="shared" si="384"/>
        <v>0</v>
      </c>
      <c r="L1895" s="12">
        <f t="shared" si="389"/>
        <v>10.384641203703708</v>
      </c>
      <c r="M1895" s="1">
        <f t="shared" si="385"/>
        <v>14953.88333333334</v>
      </c>
      <c r="N1895">
        <f t="shared" si="386"/>
        <v>2.2333333333332561</v>
      </c>
      <c r="O1895">
        <f t="shared" si="387"/>
        <v>0</v>
      </c>
      <c r="P1895">
        <f t="shared" si="388"/>
        <v>0</v>
      </c>
      <c r="Q1895">
        <f t="shared" si="390"/>
        <v>0</v>
      </c>
    </row>
    <row r="1896" spans="1:17" x14ac:dyDescent="0.25">
      <c r="A1896" s="4" t="s">
        <v>5176</v>
      </c>
      <c r="B1896" s="5" t="s">
        <v>5032</v>
      </c>
      <c r="C1896" s="8" t="s">
        <v>5175</v>
      </c>
      <c r="D1896" s="9" t="s">
        <v>5177</v>
      </c>
      <c r="E1896">
        <f t="shared" si="378"/>
        <v>1</v>
      </c>
      <c r="F1896">
        <f t="shared" si="379"/>
        <v>0</v>
      </c>
      <c r="G1896">
        <f t="shared" si="380"/>
        <v>0</v>
      </c>
      <c r="H1896" s="12">
        <f t="shared" si="381"/>
        <v>5.5439814814814969E-3</v>
      </c>
      <c r="I1896" t="b">
        <f t="shared" si="382"/>
        <v>0</v>
      </c>
      <c r="J1896" s="14">
        <f t="shared" si="383"/>
        <v>0</v>
      </c>
      <c r="K1896">
        <f t="shared" si="384"/>
        <v>0</v>
      </c>
      <c r="L1896" s="12">
        <f t="shared" si="389"/>
        <v>10.390185185185191</v>
      </c>
      <c r="M1896" s="1">
        <f t="shared" si="385"/>
        <v>14961.866666666676</v>
      </c>
      <c r="N1896">
        <f t="shared" si="386"/>
        <v>7.9833333333333556</v>
      </c>
      <c r="O1896">
        <f t="shared" si="387"/>
        <v>0</v>
      </c>
      <c r="P1896">
        <f t="shared" si="388"/>
        <v>0</v>
      </c>
      <c r="Q1896">
        <f t="shared" si="390"/>
        <v>0</v>
      </c>
    </row>
    <row r="1897" spans="1:17" x14ac:dyDescent="0.25">
      <c r="A1897" s="6" t="s">
        <v>2501</v>
      </c>
      <c r="B1897" s="7" t="s">
        <v>5032</v>
      </c>
      <c r="C1897" s="10" t="s">
        <v>5178</v>
      </c>
      <c r="D1897" s="11" t="s">
        <v>5179</v>
      </c>
      <c r="E1897">
        <f t="shared" si="378"/>
        <v>1</v>
      </c>
      <c r="F1897">
        <f t="shared" si="379"/>
        <v>0</v>
      </c>
      <c r="G1897">
        <f t="shared" si="380"/>
        <v>0</v>
      </c>
      <c r="H1897" s="12">
        <f t="shared" si="381"/>
        <v>7.1759259259259744E-3</v>
      </c>
      <c r="I1897" t="b">
        <f t="shared" si="382"/>
        <v>0</v>
      </c>
      <c r="J1897" s="14">
        <f t="shared" si="383"/>
        <v>0</v>
      </c>
      <c r="K1897">
        <f t="shared" si="384"/>
        <v>0</v>
      </c>
      <c r="L1897" s="12">
        <f t="shared" si="389"/>
        <v>10.397361111111117</v>
      </c>
      <c r="M1897" s="1">
        <f t="shared" si="385"/>
        <v>14972.200000000008</v>
      </c>
      <c r="N1897">
        <f t="shared" si="386"/>
        <v>10.333333333333403</v>
      </c>
      <c r="O1897">
        <f t="shared" si="387"/>
        <v>0</v>
      </c>
      <c r="P1897">
        <f t="shared" si="388"/>
        <v>0</v>
      </c>
      <c r="Q1897">
        <f t="shared" si="390"/>
        <v>0</v>
      </c>
    </row>
    <row r="1898" spans="1:17" x14ac:dyDescent="0.25">
      <c r="A1898" s="4" t="s">
        <v>5180</v>
      </c>
      <c r="B1898" s="5" t="s">
        <v>5032</v>
      </c>
      <c r="C1898" s="8" t="s">
        <v>5181</v>
      </c>
      <c r="D1898" s="9" t="s">
        <v>5182</v>
      </c>
      <c r="E1898">
        <f t="shared" si="378"/>
        <v>1</v>
      </c>
      <c r="F1898">
        <f t="shared" si="379"/>
        <v>0</v>
      </c>
      <c r="G1898">
        <f t="shared" si="380"/>
        <v>0</v>
      </c>
      <c r="H1898" s="12">
        <f t="shared" si="381"/>
        <v>9.2476851851851505E-3</v>
      </c>
      <c r="I1898" t="b">
        <f t="shared" si="382"/>
        <v>0</v>
      </c>
      <c r="J1898" s="14">
        <f t="shared" si="383"/>
        <v>0</v>
      </c>
      <c r="K1898">
        <f t="shared" si="384"/>
        <v>0</v>
      </c>
      <c r="L1898" s="12">
        <f t="shared" si="389"/>
        <v>10.406608796296302</v>
      </c>
      <c r="M1898" s="1">
        <f t="shared" si="385"/>
        <v>14985.516666666674</v>
      </c>
      <c r="N1898">
        <f t="shared" si="386"/>
        <v>13.316666666666617</v>
      </c>
      <c r="O1898">
        <f t="shared" si="387"/>
        <v>0</v>
      </c>
      <c r="P1898">
        <f t="shared" si="388"/>
        <v>0</v>
      </c>
      <c r="Q1898">
        <f t="shared" si="390"/>
        <v>0</v>
      </c>
    </row>
    <row r="1899" spans="1:17" x14ac:dyDescent="0.25">
      <c r="A1899" s="6" t="s">
        <v>5183</v>
      </c>
      <c r="B1899" s="7" t="s">
        <v>5032</v>
      </c>
      <c r="C1899" s="10" t="s">
        <v>2428</v>
      </c>
      <c r="D1899" s="11" t="s">
        <v>5184</v>
      </c>
      <c r="E1899">
        <f t="shared" si="378"/>
        <v>1</v>
      </c>
      <c r="F1899">
        <f t="shared" si="379"/>
        <v>0</v>
      </c>
      <c r="G1899">
        <f t="shared" si="380"/>
        <v>0</v>
      </c>
      <c r="H1899" s="12">
        <f t="shared" si="381"/>
        <v>4.050925925925819E-4</v>
      </c>
      <c r="I1899" t="b">
        <f t="shared" si="382"/>
        <v>0</v>
      </c>
      <c r="J1899" s="14">
        <f t="shared" si="383"/>
        <v>0</v>
      </c>
      <c r="K1899">
        <f t="shared" si="384"/>
        <v>0</v>
      </c>
      <c r="L1899" s="12">
        <f t="shared" si="389"/>
        <v>10.407013888888894</v>
      </c>
      <c r="M1899" s="1">
        <f t="shared" si="385"/>
        <v>14986.100000000008</v>
      </c>
      <c r="N1899">
        <f t="shared" si="386"/>
        <v>0.58333333333331794</v>
      </c>
      <c r="O1899">
        <f t="shared" si="387"/>
        <v>0</v>
      </c>
      <c r="P1899">
        <f t="shared" si="388"/>
        <v>0</v>
      </c>
      <c r="Q1899">
        <f t="shared" si="390"/>
        <v>0</v>
      </c>
    </row>
    <row r="1900" spans="1:17" x14ac:dyDescent="0.25">
      <c r="A1900" s="4" t="s">
        <v>5185</v>
      </c>
      <c r="B1900" s="5" t="s">
        <v>5032</v>
      </c>
      <c r="C1900" s="8" t="s">
        <v>5186</v>
      </c>
      <c r="D1900" s="9" t="s">
        <v>5187</v>
      </c>
      <c r="E1900">
        <f t="shared" si="378"/>
        <v>1</v>
      </c>
      <c r="F1900">
        <f t="shared" si="379"/>
        <v>0</v>
      </c>
      <c r="G1900">
        <f t="shared" si="380"/>
        <v>0</v>
      </c>
      <c r="H1900" s="12">
        <f t="shared" si="381"/>
        <v>5.2199074074074092E-3</v>
      </c>
      <c r="I1900" t="b">
        <f t="shared" si="382"/>
        <v>0</v>
      </c>
      <c r="J1900" s="14">
        <f t="shared" si="383"/>
        <v>0</v>
      </c>
      <c r="K1900">
        <f t="shared" si="384"/>
        <v>0</v>
      </c>
      <c r="L1900" s="12">
        <f t="shared" si="389"/>
        <v>10.412233796296302</v>
      </c>
      <c r="M1900" s="1">
        <f t="shared" si="385"/>
        <v>14993.616666666676</v>
      </c>
      <c r="N1900">
        <f t="shared" si="386"/>
        <v>7.5166666666666693</v>
      </c>
      <c r="O1900">
        <f t="shared" si="387"/>
        <v>0</v>
      </c>
      <c r="P1900">
        <f t="shared" si="388"/>
        <v>0</v>
      </c>
      <c r="Q1900">
        <f t="shared" si="390"/>
        <v>0</v>
      </c>
    </row>
    <row r="1901" spans="1:17" x14ac:dyDescent="0.25">
      <c r="A1901" s="6" t="s">
        <v>5188</v>
      </c>
      <c r="B1901" s="7" t="s">
        <v>5032</v>
      </c>
      <c r="C1901" s="10" t="s">
        <v>5189</v>
      </c>
      <c r="D1901" s="11" t="s">
        <v>5190</v>
      </c>
      <c r="E1901">
        <f t="shared" si="378"/>
        <v>1</v>
      </c>
      <c r="F1901">
        <f t="shared" si="379"/>
        <v>0</v>
      </c>
      <c r="G1901">
        <f t="shared" si="380"/>
        <v>0</v>
      </c>
      <c r="H1901" s="12">
        <f t="shared" si="381"/>
        <v>8.3333333333334147E-3</v>
      </c>
      <c r="I1901" t="b">
        <f t="shared" si="382"/>
        <v>0</v>
      </c>
      <c r="J1901" s="14">
        <f t="shared" si="383"/>
        <v>0</v>
      </c>
      <c r="K1901">
        <f t="shared" si="384"/>
        <v>0</v>
      </c>
      <c r="L1901" s="12">
        <f t="shared" si="389"/>
        <v>10.420567129629635</v>
      </c>
      <c r="M1901" s="1">
        <f t="shared" si="385"/>
        <v>15005.616666666674</v>
      </c>
      <c r="N1901">
        <f t="shared" si="386"/>
        <v>12.000000000000117</v>
      </c>
      <c r="O1901">
        <f t="shared" si="387"/>
        <v>0</v>
      </c>
      <c r="P1901">
        <f t="shared" si="388"/>
        <v>0</v>
      </c>
      <c r="Q1901">
        <f t="shared" si="390"/>
        <v>0</v>
      </c>
    </row>
    <row r="1902" spans="1:17" x14ac:dyDescent="0.25">
      <c r="A1902" s="4" t="s">
        <v>5191</v>
      </c>
      <c r="B1902" s="5" t="s">
        <v>5032</v>
      </c>
      <c r="C1902" s="8" t="s">
        <v>5192</v>
      </c>
      <c r="D1902" s="9" t="s">
        <v>5193</v>
      </c>
      <c r="E1902">
        <f t="shared" si="378"/>
        <v>0</v>
      </c>
      <c r="F1902">
        <f t="shared" si="379"/>
        <v>1</v>
      </c>
      <c r="G1902">
        <f t="shared" si="380"/>
        <v>0</v>
      </c>
      <c r="H1902" s="12">
        <f t="shared" si="381"/>
        <v>9.2361111111111116E-3</v>
      </c>
      <c r="I1902" t="b">
        <f t="shared" si="382"/>
        <v>0</v>
      </c>
      <c r="J1902" s="14">
        <f t="shared" si="383"/>
        <v>0</v>
      </c>
      <c r="K1902">
        <f t="shared" si="384"/>
        <v>0</v>
      </c>
      <c r="L1902" s="12">
        <f t="shared" si="389"/>
        <v>10.429803240740746</v>
      </c>
      <c r="M1902" s="1">
        <f t="shared" si="385"/>
        <v>15018.916666666675</v>
      </c>
      <c r="N1902">
        <f t="shared" si="386"/>
        <v>0</v>
      </c>
      <c r="O1902">
        <f t="shared" si="387"/>
        <v>13.3</v>
      </c>
      <c r="P1902">
        <f t="shared" si="388"/>
        <v>0</v>
      </c>
      <c r="Q1902">
        <f t="shared" si="390"/>
        <v>0</v>
      </c>
    </row>
    <row r="1903" spans="1:17" x14ac:dyDescent="0.25">
      <c r="A1903" s="6" t="s">
        <v>5194</v>
      </c>
      <c r="B1903" s="7" t="s">
        <v>5032</v>
      </c>
      <c r="C1903" s="10" t="s">
        <v>5195</v>
      </c>
      <c r="D1903" s="11" t="s">
        <v>5196</v>
      </c>
      <c r="E1903">
        <f t="shared" si="378"/>
        <v>1</v>
      </c>
      <c r="F1903">
        <f t="shared" si="379"/>
        <v>0</v>
      </c>
      <c r="G1903">
        <f t="shared" si="380"/>
        <v>0</v>
      </c>
      <c r="H1903" s="12">
        <f t="shared" si="381"/>
        <v>1.0300925925925686E-3</v>
      </c>
      <c r="I1903" t="b">
        <f t="shared" si="382"/>
        <v>0</v>
      </c>
      <c r="J1903" s="14">
        <f t="shared" si="383"/>
        <v>0</v>
      </c>
      <c r="K1903">
        <f t="shared" si="384"/>
        <v>0</v>
      </c>
      <c r="L1903" s="12">
        <f t="shared" si="389"/>
        <v>10.430833333333339</v>
      </c>
      <c r="M1903" s="1">
        <f t="shared" si="385"/>
        <v>15020.400000000009</v>
      </c>
      <c r="N1903">
        <f t="shared" si="386"/>
        <v>1.4833333333332988</v>
      </c>
      <c r="O1903">
        <f t="shared" si="387"/>
        <v>0</v>
      </c>
      <c r="P1903">
        <f t="shared" si="388"/>
        <v>0</v>
      </c>
      <c r="Q1903">
        <f t="shared" si="390"/>
        <v>0</v>
      </c>
    </row>
    <row r="1904" spans="1:17" x14ac:dyDescent="0.25">
      <c r="A1904" s="4" t="s">
        <v>5197</v>
      </c>
      <c r="B1904" s="5" t="s">
        <v>5032</v>
      </c>
      <c r="C1904" s="8" t="s">
        <v>5198</v>
      </c>
      <c r="D1904" s="9" t="s">
        <v>5199</v>
      </c>
      <c r="E1904">
        <f t="shared" si="378"/>
        <v>1</v>
      </c>
      <c r="F1904">
        <f t="shared" si="379"/>
        <v>0</v>
      </c>
      <c r="G1904">
        <f t="shared" si="380"/>
        <v>0</v>
      </c>
      <c r="H1904" s="12">
        <f t="shared" si="381"/>
        <v>2.5925925925925908E-3</v>
      </c>
      <c r="I1904" t="b">
        <f t="shared" si="382"/>
        <v>0</v>
      </c>
      <c r="J1904" s="14">
        <f t="shared" si="383"/>
        <v>0</v>
      </c>
      <c r="K1904">
        <f t="shared" si="384"/>
        <v>0</v>
      </c>
      <c r="L1904" s="12">
        <f t="shared" si="389"/>
        <v>10.433425925925931</v>
      </c>
      <c r="M1904" s="1">
        <f t="shared" si="385"/>
        <v>15024.13333333334</v>
      </c>
      <c r="N1904">
        <f t="shared" si="386"/>
        <v>3.7333333333333307</v>
      </c>
      <c r="O1904">
        <f t="shared" si="387"/>
        <v>0</v>
      </c>
      <c r="P1904">
        <f t="shared" si="388"/>
        <v>0</v>
      </c>
      <c r="Q1904">
        <f t="shared" si="390"/>
        <v>0</v>
      </c>
    </row>
    <row r="1905" spans="1:17" x14ac:dyDescent="0.25">
      <c r="A1905" s="6" t="s">
        <v>5200</v>
      </c>
      <c r="B1905" s="7" t="s">
        <v>5032</v>
      </c>
      <c r="C1905" s="10" t="s">
        <v>3010</v>
      </c>
      <c r="D1905" s="11" t="s">
        <v>5201</v>
      </c>
      <c r="E1905">
        <f t="shared" si="378"/>
        <v>1</v>
      </c>
      <c r="F1905">
        <f t="shared" si="379"/>
        <v>0</v>
      </c>
      <c r="G1905">
        <f t="shared" si="380"/>
        <v>0</v>
      </c>
      <c r="H1905" s="12">
        <f t="shared" si="381"/>
        <v>5.1041666666666874E-3</v>
      </c>
      <c r="I1905" t="b">
        <f t="shared" si="382"/>
        <v>0</v>
      </c>
      <c r="J1905" s="14">
        <f t="shared" si="383"/>
        <v>0</v>
      </c>
      <c r="K1905">
        <f t="shared" si="384"/>
        <v>0</v>
      </c>
      <c r="L1905" s="12">
        <f t="shared" si="389"/>
        <v>10.438530092592599</v>
      </c>
      <c r="M1905" s="1">
        <f t="shared" si="385"/>
        <v>15031.483333333341</v>
      </c>
      <c r="N1905">
        <f t="shared" si="386"/>
        <v>7.3500000000000298</v>
      </c>
      <c r="O1905">
        <f t="shared" si="387"/>
        <v>0</v>
      </c>
      <c r="P1905">
        <f t="shared" si="388"/>
        <v>0</v>
      </c>
      <c r="Q1905">
        <f t="shared" si="390"/>
        <v>0</v>
      </c>
    </row>
    <row r="1906" spans="1:17" x14ac:dyDescent="0.25">
      <c r="A1906" s="4" t="s">
        <v>5202</v>
      </c>
      <c r="B1906" s="5" t="s">
        <v>5032</v>
      </c>
      <c r="C1906" s="8" t="s">
        <v>5203</v>
      </c>
      <c r="D1906" s="9" t="s">
        <v>5204</v>
      </c>
      <c r="E1906">
        <f t="shared" si="378"/>
        <v>1</v>
      </c>
      <c r="F1906">
        <f t="shared" si="379"/>
        <v>0</v>
      </c>
      <c r="G1906">
        <f t="shared" si="380"/>
        <v>0</v>
      </c>
      <c r="H1906" s="12">
        <f t="shared" si="381"/>
        <v>7.4652777777778345E-3</v>
      </c>
      <c r="I1906" t="b">
        <f t="shared" si="382"/>
        <v>0</v>
      </c>
      <c r="J1906" s="14">
        <f t="shared" si="383"/>
        <v>0</v>
      </c>
      <c r="K1906">
        <f t="shared" si="384"/>
        <v>0</v>
      </c>
      <c r="L1906" s="12">
        <f t="shared" si="389"/>
        <v>10.445995370370376</v>
      </c>
      <c r="M1906" s="1">
        <f t="shared" si="385"/>
        <v>15042.233333333341</v>
      </c>
      <c r="N1906">
        <f t="shared" si="386"/>
        <v>10.750000000000082</v>
      </c>
      <c r="O1906">
        <f t="shared" si="387"/>
        <v>0</v>
      </c>
      <c r="P1906">
        <f t="shared" si="388"/>
        <v>0</v>
      </c>
      <c r="Q1906">
        <f t="shared" si="390"/>
        <v>0</v>
      </c>
    </row>
    <row r="1907" spans="1:17" x14ac:dyDescent="0.25">
      <c r="A1907" s="6" t="s">
        <v>5205</v>
      </c>
      <c r="B1907" s="7" t="s">
        <v>5032</v>
      </c>
      <c r="C1907" s="10" t="s">
        <v>5206</v>
      </c>
      <c r="D1907" s="11" t="s">
        <v>5207</v>
      </c>
      <c r="E1907">
        <f t="shared" si="378"/>
        <v>1</v>
      </c>
      <c r="F1907">
        <f t="shared" si="379"/>
        <v>0</v>
      </c>
      <c r="G1907">
        <f t="shared" si="380"/>
        <v>0</v>
      </c>
      <c r="H1907" s="12">
        <f t="shared" si="381"/>
        <v>1.388888888888995E-3</v>
      </c>
      <c r="I1907" t="b">
        <f t="shared" si="382"/>
        <v>0</v>
      </c>
      <c r="J1907" s="14">
        <f t="shared" si="383"/>
        <v>0</v>
      </c>
      <c r="K1907">
        <f t="shared" si="384"/>
        <v>0</v>
      </c>
      <c r="L1907" s="12">
        <f t="shared" si="389"/>
        <v>10.447384259259264</v>
      </c>
      <c r="M1907" s="1">
        <f t="shared" si="385"/>
        <v>15044.233333333339</v>
      </c>
      <c r="N1907">
        <f t="shared" si="386"/>
        <v>2.0000000000001528</v>
      </c>
      <c r="O1907">
        <f t="shared" si="387"/>
        <v>0</v>
      </c>
      <c r="P1907">
        <f t="shared" si="388"/>
        <v>0</v>
      </c>
      <c r="Q1907">
        <f t="shared" si="390"/>
        <v>0</v>
      </c>
    </row>
    <row r="1908" spans="1:17" x14ac:dyDescent="0.25">
      <c r="A1908" s="4" t="s">
        <v>5208</v>
      </c>
      <c r="B1908" s="5" t="s">
        <v>5032</v>
      </c>
      <c r="C1908" s="8" t="s">
        <v>4952</v>
      </c>
      <c r="D1908" s="9" t="s">
        <v>5209</v>
      </c>
      <c r="E1908">
        <f t="shared" si="378"/>
        <v>1</v>
      </c>
      <c r="F1908">
        <f t="shared" si="379"/>
        <v>0</v>
      </c>
      <c r="G1908">
        <f t="shared" si="380"/>
        <v>0</v>
      </c>
      <c r="H1908" s="12">
        <f t="shared" si="381"/>
        <v>4.3402777777776791E-3</v>
      </c>
      <c r="I1908" t="b">
        <f t="shared" si="382"/>
        <v>0</v>
      </c>
      <c r="J1908" s="14">
        <f t="shared" si="383"/>
        <v>0</v>
      </c>
      <c r="K1908">
        <f t="shared" si="384"/>
        <v>0</v>
      </c>
      <c r="L1908" s="12">
        <f t="shared" si="389"/>
        <v>10.451724537037041</v>
      </c>
      <c r="M1908" s="1">
        <f t="shared" si="385"/>
        <v>15050.483333333339</v>
      </c>
      <c r="N1908">
        <f t="shared" si="386"/>
        <v>6.2499999999998579</v>
      </c>
      <c r="O1908">
        <f t="shared" si="387"/>
        <v>0</v>
      </c>
      <c r="P1908">
        <f t="shared" si="388"/>
        <v>0</v>
      </c>
      <c r="Q1908">
        <f t="shared" si="390"/>
        <v>0</v>
      </c>
    </row>
    <row r="1909" spans="1:17" x14ac:dyDescent="0.25">
      <c r="A1909" s="6" t="s">
        <v>5210</v>
      </c>
      <c r="B1909" s="7" t="s">
        <v>5032</v>
      </c>
      <c r="C1909" s="10" t="s">
        <v>5211</v>
      </c>
      <c r="D1909" s="11" t="s">
        <v>5212</v>
      </c>
      <c r="E1909">
        <f t="shared" si="378"/>
        <v>0</v>
      </c>
      <c r="F1909">
        <f t="shared" si="379"/>
        <v>1</v>
      </c>
      <c r="G1909">
        <f t="shared" si="380"/>
        <v>0</v>
      </c>
      <c r="H1909" s="12">
        <f t="shared" si="381"/>
        <v>1.6898148148147829E-3</v>
      </c>
      <c r="I1909" t="b">
        <f t="shared" si="382"/>
        <v>0</v>
      </c>
      <c r="J1909" s="14">
        <f t="shared" si="383"/>
        <v>0</v>
      </c>
      <c r="K1909">
        <f t="shared" si="384"/>
        <v>0</v>
      </c>
      <c r="L1909" s="12">
        <f t="shared" si="389"/>
        <v>10.453414351851857</v>
      </c>
      <c r="M1909" s="1">
        <f t="shared" si="385"/>
        <v>15052.916666666675</v>
      </c>
      <c r="N1909">
        <f t="shared" si="386"/>
        <v>0</v>
      </c>
      <c r="O1909">
        <f t="shared" si="387"/>
        <v>2.4333333333332874</v>
      </c>
      <c r="P1909">
        <f t="shared" si="388"/>
        <v>0</v>
      </c>
      <c r="Q1909">
        <f t="shared" si="390"/>
        <v>0</v>
      </c>
    </row>
    <row r="1910" spans="1:17" x14ac:dyDescent="0.25">
      <c r="A1910" s="4" t="s">
        <v>5213</v>
      </c>
      <c r="B1910" s="5" t="s">
        <v>5032</v>
      </c>
      <c r="C1910" s="8" t="s">
        <v>765</v>
      </c>
      <c r="D1910" s="9" t="s">
        <v>5214</v>
      </c>
      <c r="E1910">
        <f t="shared" si="378"/>
        <v>0</v>
      </c>
      <c r="F1910">
        <f t="shared" si="379"/>
        <v>1</v>
      </c>
      <c r="G1910">
        <f t="shared" si="380"/>
        <v>0</v>
      </c>
      <c r="H1910" s="12">
        <f t="shared" si="381"/>
        <v>9.4097222222222499E-3</v>
      </c>
      <c r="I1910" t="b">
        <f t="shared" si="382"/>
        <v>0</v>
      </c>
      <c r="J1910" s="14">
        <f t="shared" si="383"/>
        <v>0</v>
      </c>
      <c r="K1910">
        <f t="shared" si="384"/>
        <v>0</v>
      </c>
      <c r="L1910" s="12">
        <f t="shared" si="389"/>
        <v>10.462824074074078</v>
      </c>
      <c r="M1910" s="1">
        <f t="shared" si="385"/>
        <v>15066.466666666673</v>
      </c>
      <c r="N1910">
        <f t="shared" si="386"/>
        <v>0</v>
      </c>
      <c r="O1910">
        <f t="shared" si="387"/>
        <v>13.55000000000004</v>
      </c>
      <c r="P1910">
        <f t="shared" si="388"/>
        <v>0</v>
      </c>
      <c r="Q1910">
        <f t="shared" si="390"/>
        <v>0</v>
      </c>
    </row>
    <row r="1911" spans="1:17" x14ac:dyDescent="0.25">
      <c r="A1911" s="6" t="s">
        <v>5215</v>
      </c>
      <c r="B1911" s="7" t="s">
        <v>5032</v>
      </c>
      <c r="C1911" s="10" t="s">
        <v>5216</v>
      </c>
      <c r="D1911" s="11" t="s">
        <v>1661</v>
      </c>
      <c r="E1911">
        <f t="shared" si="378"/>
        <v>1</v>
      </c>
      <c r="F1911">
        <f t="shared" si="379"/>
        <v>0</v>
      </c>
      <c r="G1911">
        <f t="shared" si="380"/>
        <v>0</v>
      </c>
      <c r="H1911" s="12">
        <f t="shared" si="381"/>
        <v>2.6620370370370461E-3</v>
      </c>
      <c r="I1911" t="b">
        <f t="shared" si="382"/>
        <v>0</v>
      </c>
      <c r="J1911" s="14">
        <f t="shared" si="383"/>
        <v>0</v>
      </c>
      <c r="K1911">
        <f t="shared" si="384"/>
        <v>0</v>
      </c>
      <c r="L1911" s="12">
        <f t="shared" si="389"/>
        <v>10.465486111111115</v>
      </c>
      <c r="M1911" s="1">
        <f t="shared" si="385"/>
        <v>15070.300000000007</v>
      </c>
      <c r="N1911">
        <f t="shared" si="386"/>
        <v>3.8333333333333464</v>
      </c>
      <c r="O1911">
        <f t="shared" si="387"/>
        <v>0</v>
      </c>
      <c r="P1911">
        <f t="shared" si="388"/>
        <v>0</v>
      </c>
      <c r="Q1911">
        <f t="shared" si="390"/>
        <v>0</v>
      </c>
    </row>
    <row r="1912" spans="1:17" x14ac:dyDescent="0.25">
      <c r="A1912" s="4" t="s">
        <v>5217</v>
      </c>
      <c r="B1912" s="5" t="s">
        <v>5032</v>
      </c>
      <c r="C1912" s="8" t="s">
        <v>5218</v>
      </c>
      <c r="D1912" s="9" t="s">
        <v>5219</v>
      </c>
      <c r="E1912">
        <f t="shared" si="378"/>
        <v>1</v>
      </c>
      <c r="F1912">
        <f t="shared" si="379"/>
        <v>0</v>
      </c>
      <c r="G1912">
        <f t="shared" si="380"/>
        <v>0</v>
      </c>
      <c r="H1912" s="12">
        <f t="shared" si="381"/>
        <v>1.6203703703698835E-4</v>
      </c>
      <c r="I1912" t="b">
        <f t="shared" si="382"/>
        <v>0</v>
      </c>
      <c r="J1912" s="14">
        <f t="shared" si="383"/>
        <v>0</v>
      </c>
      <c r="K1912">
        <f t="shared" si="384"/>
        <v>0</v>
      </c>
      <c r="L1912" s="12">
        <f t="shared" si="389"/>
        <v>10.465648148148151</v>
      </c>
      <c r="M1912" s="1">
        <f t="shared" si="385"/>
        <v>15070.533333333338</v>
      </c>
      <c r="N1912">
        <f t="shared" si="386"/>
        <v>0.23333333333326323</v>
      </c>
      <c r="O1912">
        <f t="shared" si="387"/>
        <v>0</v>
      </c>
      <c r="P1912">
        <f t="shared" si="388"/>
        <v>0</v>
      </c>
      <c r="Q1912">
        <f t="shared" si="390"/>
        <v>0</v>
      </c>
    </row>
    <row r="1913" spans="1:17" x14ac:dyDescent="0.25">
      <c r="A1913" s="6" t="s">
        <v>5220</v>
      </c>
      <c r="B1913" s="7" t="s">
        <v>5032</v>
      </c>
      <c r="C1913" s="10" t="s">
        <v>5221</v>
      </c>
      <c r="D1913" s="11" t="s">
        <v>5222</v>
      </c>
      <c r="E1913">
        <f t="shared" si="378"/>
        <v>1</v>
      </c>
      <c r="F1913">
        <f t="shared" si="379"/>
        <v>0</v>
      </c>
      <c r="G1913">
        <f t="shared" si="380"/>
        <v>0</v>
      </c>
      <c r="H1913" s="12">
        <f t="shared" si="381"/>
        <v>9.3750000000000222E-3</v>
      </c>
      <c r="I1913" t="b">
        <f t="shared" si="382"/>
        <v>0</v>
      </c>
      <c r="J1913" s="14">
        <f t="shared" si="383"/>
        <v>0</v>
      </c>
      <c r="K1913">
        <f t="shared" si="384"/>
        <v>0</v>
      </c>
      <c r="L1913" s="12">
        <f t="shared" si="389"/>
        <v>10.475023148148152</v>
      </c>
      <c r="M1913" s="1">
        <f t="shared" si="385"/>
        <v>15084.033333333338</v>
      </c>
      <c r="N1913">
        <f t="shared" si="386"/>
        <v>13.500000000000032</v>
      </c>
      <c r="O1913">
        <f t="shared" si="387"/>
        <v>0</v>
      </c>
      <c r="P1913">
        <f t="shared" si="388"/>
        <v>0</v>
      </c>
      <c r="Q1913">
        <f t="shared" si="390"/>
        <v>0</v>
      </c>
    </row>
    <row r="1914" spans="1:17" x14ac:dyDescent="0.25">
      <c r="A1914" s="4" t="s">
        <v>5223</v>
      </c>
      <c r="B1914" s="5" t="s">
        <v>5032</v>
      </c>
      <c r="C1914" s="8" t="s">
        <v>5224</v>
      </c>
      <c r="D1914" s="9" t="s">
        <v>5225</v>
      </c>
      <c r="E1914">
        <f t="shared" si="378"/>
        <v>1</v>
      </c>
      <c r="F1914">
        <f t="shared" si="379"/>
        <v>0</v>
      </c>
      <c r="G1914">
        <f t="shared" si="380"/>
        <v>0</v>
      </c>
      <c r="H1914" s="12">
        <f t="shared" si="381"/>
        <v>9.3055555555556779E-3</v>
      </c>
      <c r="I1914" t="b">
        <f t="shared" si="382"/>
        <v>0</v>
      </c>
      <c r="J1914" s="14">
        <f t="shared" si="383"/>
        <v>0</v>
      </c>
      <c r="K1914">
        <f t="shared" si="384"/>
        <v>0</v>
      </c>
      <c r="L1914" s="12">
        <f t="shared" si="389"/>
        <v>10.484328703703707</v>
      </c>
      <c r="M1914" s="1">
        <f t="shared" si="385"/>
        <v>15097.433333333338</v>
      </c>
      <c r="N1914">
        <f t="shared" si="386"/>
        <v>13.400000000000176</v>
      </c>
      <c r="O1914">
        <f t="shared" si="387"/>
        <v>0</v>
      </c>
      <c r="P1914">
        <f t="shared" si="388"/>
        <v>0</v>
      </c>
      <c r="Q1914">
        <f t="shared" si="390"/>
        <v>0</v>
      </c>
    </row>
    <row r="1915" spans="1:17" x14ac:dyDescent="0.25">
      <c r="A1915" s="6" t="s">
        <v>5226</v>
      </c>
      <c r="B1915" s="7" t="s">
        <v>5032</v>
      </c>
      <c r="C1915" s="10" t="s">
        <v>3582</v>
      </c>
      <c r="D1915" s="11" t="s">
        <v>5227</v>
      </c>
      <c r="E1915">
        <f t="shared" si="378"/>
        <v>0</v>
      </c>
      <c r="F1915">
        <f t="shared" si="379"/>
        <v>1</v>
      </c>
      <c r="G1915">
        <f t="shared" si="380"/>
        <v>0</v>
      </c>
      <c r="H1915" s="12">
        <f t="shared" si="381"/>
        <v>7.4537037037036846E-3</v>
      </c>
      <c r="I1915" t="b">
        <f t="shared" si="382"/>
        <v>0</v>
      </c>
      <c r="J1915" s="14">
        <f t="shared" si="383"/>
        <v>0</v>
      </c>
      <c r="K1915">
        <f t="shared" si="384"/>
        <v>0</v>
      </c>
      <c r="L1915" s="12">
        <f t="shared" si="389"/>
        <v>10.49178240740741</v>
      </c>
      <c r="M1915" s="1">
        <f t="shared" si="385"/>
        <v>15108.16666666667</v>
      </c>
      <c r="N1915">
        <f t="shared" si="386"/>
        <v>0</v>
      </c>
      <c r="O1915">
        <f t="shared" si="387"/>
        <v>10.733333333333306</v>
      </c>
      <c r="P1915">
        <f t="shared" si="388"/>
        <v>0</v>
      </c>
      <c r="Q1915">
        <f t="shared" si="390"/>
        <v>0</v>
      </c>
    </row>
    <row r="1916" spans="1:17" x14ac:dyDescent="0.25">
      <c r="A1916" s="4" t="s">
        <v>5228</v>
      </c>
      <c r="B1916" s="5" t="s">
        <v>5032</v>
      </c>
      <c r="C1916" s="8" t="s">
        <v>5229</v>
      </c>
      <c r="D1916" s="9" t="s">
        <v>5230</v>
      </c>
      <c r="E1916">
        <f t="shared" si="378"/>
        <v>1</v>
      </c>
      <c r="F1916">
        <f t="shared" si="379"/>
        <v>0</v>
      </c>
      <c r="G1916">
        <f t="shared" si="380"/>
        <v>0</v>
      </c>
      <c r="H1916" s="12">
        <f t="shared" si="381"/>
        <v>3.4722222222216548E-4</v>
      </c>
      <c r="I1916" t="b">
        <f t="shared" si="382"/>
        <v>0</v>
      </c>
      <c r="J1916" s="14">
        <f t="shared" si="383"/>
        <v>0</v>
      </c>
      <c r="K1916">
        <f t="shared" si="384"/>
        <v>0</v>
      </c>
      <c r="L1916" s="12">
        <f t="shared" si="389"/>
        <v>10.492129629629632</v>
      </c>
      <c r="M1916" s="1">
        <f t="shared" si="385"/>
        <v>15108.666666666672</v>
      </c>
      <c r="N1916">
        <f t="shared" si="386"/>
        <v>0.49999999999991829</v>
      </c>
      <c r="O1916">
        <f t="shared" si="387"/>
        <v>0</v>
      </c>
      <c r="P1916">
        <f t="shared" si="388"/>
        <v>0</v>
      </c>
      <c r="Q1916">
        <f t="shared" si="390"/>
        <v>0</v>
      </c>
    </row>
    <row r="1917" spans="1:17" x14ac:dyDescent="0.25">
      <c r="A1917" s="6" t="s">
        <v>5231</v>
      </c>
      <c r="B1917" s="7" t="s">
        <v>5032</v>
      </c>
      <c r="C1917" s="10" t="s">
        <v>5232</v>
      </c>
      <c r="D1917" s="11" t="s">
        <v>781</v>
      </c>
      <c r="E1917">
        <f t="shared" si="378"/>
        <v>1</v>
      </c>
      <c r="F1917">
        <f t="shared" si="379"/>
        <v>0</v>
      </c>
      <c r="G1917">
        <f t="shared" si="380"/>
        <v>0</v>
      </c>
      <c r="H1917" s="12">
        <f t="shared" si="381"/>
        <v>4.0972222222223076E-3</v>
      </c>
      <c r="I1917" t="b">
        <f t="shared" si="382"/>
        <v>0</v>
      </c>
      <c r="J1917" s="14">
        <f t="shared" si="383"/>
        <v>0</v>
      </c>
      <c r="K1917">
        <f t="shared" si="384"/>
        <v>0</v>
      </c>
      <c r="L1917" s="12">
        <f t="shared" si="389"/>
        <v>10.496226851851855</v>
      </c>
      <c r="M1917" s="1">
        <f t="shared" si="385"/>
        <v>15114.566666666671</v>
      </c>
      <c r="N1917">
        <f t="shared" si="386"/>
        <v>5.9000000000001229</v>
      </c>
      <c r="O1917">
        <f t="shared" si="387"/>
        <v>0</v>
      </c>
      <c r="P1917">
        <f t="shared" si="388"/>
        <v>0</v>
      </c>
      <c r="Q1917">
        <f t="shared" si="390"/>
        <v>0</v>
      </c>
    </row>
    <row r="1918" spans="1:17" x14ac:dyDescent="0.25">
      <c r="A1918" s="4" t="s">
        <v>5233</v>
      </c>
      <c r="B1918" s="5" t="s">
        <v>5032</v>
      </c>
      <c r="C1918" s="8" t="s">
        <v>5234</v>
      </c>
      <c r="D1918" s="9" t="s">
        <v>5235</v>
      </c>
      <c r="E1918">
        <f t="shared" si="378"/>
        <v>1</v>
      </c>
      <c r="F1918">
        <f t="shared" si="379"/>
        <v>0</v>
      </c>
      <c r="G1918">
        <f t="shared" si="380"/>
        <v>0</v>
      </c>
      <c r="H1918" s="12">
        <f t="shared" si="381"/>
        <v>2.4884259259259078E-3</v>
      </c>
      <c r="I1918" t="b">
        <f t="shared" si="382"/>
        <v>0</v>
      </c>
      <c r="J1918" s="14">
        <f t="shared" si="383"/>
        <v>0</v>
      </c>
      <c r="K1918">
        <f t="shared" si="384"/>
        <v>0</v>
      </c>
      <c r="L1918" s="12">
        <f t="shared" si="389"/>
        <v>10.49871527777778</v>
      </c>
      <c r="M1918" s="1">
        <f t="shared" si="385"/>
        <v>15118.150000000003</v>
      </c>
      <c r="N1918">
        <f t="shared" si="386"/>
        <v>3.5833333333333073</v>
      </c>
      <c r="O1918">
        <f t="shared" si="387"/>
        <v>0</v>
      </c>
      <c r="P1918">
        <f t="shared" si="388"/>
        <v>0</v>
      </c>
      <c r="Q1918">
        <f t="shared" si="390"/>
        <v>0</v>
      </c>
    </row>
    <row r="1919" spans="1:17" x14ac:dyDescent="0.25">
      <c r="A1919" s="6" t="s">
        <v>5236</v>
      </c>
      <c r="B1919" s="7" t="s">
        <v>5032</v>
      </c>
      <c r="C1919" s="10" t="s">
        <v>5237</v>
      </c>
      <c r="D1919" s="11" t="s">
        <v>5238</v>
      </c>
      <c r="E1919">
        <f t="shared" si="378"/>
        <v>0</v>
      </c>
      <c r="F1919">
        <f t="shared" si="379"/>
        <v>0</v>
      </c>
      <c r="G1919">
        <f t="shared" si="380"/>
        <v>1</v>
      </c>
      <c r="H1919" s="12">
        <f t="shared" si="381"/>
        <v>1.9675925925926041E-3</v>
      </c>
      <c r="I1919" t="b">
        <f t="shared" si="382"/>
        <v>0</v>
      </c>
      <c r="J1919" s="14">
        <f t="shared" si="383"/>
        <v>0</v>
      </c>
      <c r="K1919">
        <f t="shared" si="384"/>
        <v>0</v>
      </c>
      <c r="L1919" s="12">
        <f t="shared" si="389"/>
        <v>10.49871527777778</v>
      </c>
      <c r="M1919" s="1">
        <f t="shared" si="385"/>
        <v>15118.150000000003</v>
      </c>
      <c r="N1919">
        <f t="shared" si="386"/>
        <v>0</v>
      </c>
      <c r="O1919">
        <f t="shared" si="387"/>
        <v>0</v>
      </c>
      <c r="P1919">
        <f t="shared" si="388"/>
        <v>2.8333333333333499</v>
      </c>
      <c r="Q1919">
        <f t="shared" si="390"/>
        <v>3</v>
      </c>
    </row>
    <row r="1920" spans="1:17" x14ac:dyDescent="0.25">
      <c r="A1920" s="4" t="s">
        <v>5239</v>
      </c>
      <c r="B1920" s="5" t="s">
        <v>5032</v>
      </c>
      <c r="C1920" s="8" t="s">
        <v>5240</v>
      </c>
      <c r="D1920" s="9" t="s">
        <v>5241</v>
      </c>
      <c r="E1920">
        <f t="shared" si="378"/>
        <v>1</v>
      </c>
      <c r="F1920">
        <f t="shared" si="379"/>
        <v>0</v>
      </c>
      <c r="G1920">
        <f t="shared" si="380"/>
        <v>0</v>
      </c>
      <c r="H1920" s="12">
        <f t="shared" si="381"/>
        <v>3.8657407407407529E-3</v>
      </c>
      <c r="I1920" t="b">
        <f t="shared" si="382"/>
        <v>0</v>
      </c>
      <c r="J1920" s="14">
        <f t="shared" si="383"/>
        <v>0</v>
      </c>
      <c r="K1920">
        <f t="shared" si="384"/>
        <v>0</v>
      </c>
      <c r="L1920" s="12">
        <f t="shared" si="389"/>
        <v>10.502581018518521</v>
      </c>
      <c r="M1920" s="1">
        <f t="shared" si="385"/>
        <v>15123.716666666671</v>
      </c>
      <c r="N1920">
        <f t="shared" si="386"/>
        <v>5.5666666666666842</v>
      </c>
      <c r="O1920">
        <f t="shared" si="387"/>
        <v>0</v>
      </c>
      <c r="P1920">
        <f t="shared" si="388"/>
        <v>0</v>
      </c>
      <c r="Q1920">
        <f t="shared" si="390"/>
        <v>0</v>
      </c>
    </row>
    <row r="1921" spans="1:17" x14ac:dyDescent="0.25">
      <c r="A1921" s="6" t="s">
        <v>5242</v>
      </c>
      <c r="B1921" s="7" t="s">
        <v>5032</v>
      </c>
      <c r="C1921" s="10" t="s">
        <v>5243</v>
      </c>
      <c r="D1921" s="11" t="s">
        <v>5244</v>
      </c>
      <c r="E1921">
        <f t="shared" si="378"/>
        <v>1</v>
      </c>
      <c r="F1921">
        <f t="shared" si="379"/>
        <v>0</v>
      </c>
      <c r="G1921">
        <f t="shared" si="380"/>
        <v>0</v>
      </c>
      <c r="H1921" s="12">
        <f t="shared" si="381"/>
        <v>4.1319444444444242E-3</v>
      </c>
      <c r="I1921" t="b">
        <f t="shared" si="382"/>
        <v>0</v>
      </c>
      <c r="J1921" s="14">
        <f t="shared" si="383"/>
        <v>0</v>
      </c>
      <c r="K1921">
        <f t="shared" si="384"/>
        <v>0</v>
      </c>
      <c r="L1921" s="12">
        <f t="shared" si="389"/>
        <v>10.506712962962965</v>
      </c>
      <c r="M1921" s="1">
        <f t="shared" si="385"/>
        <v>15129.66666666667</v>
      </c>
      <c r="N1921">
        <f t="shared" si="386"/>
        <v>5.9499999999999709</v>
      </c>
      <c r="O1921">
        <f t="shared" si="387"/>
        <v>0</v>
      </c>
      <c r="P1921">
        <f t="shared" si="388"/>
        <v>0</v>
      </c>
      <c r="Q1921">
        <f t="shared" si="390"/>
        <v>0</v>
      </c>
    </row>
    <row r="1922" spans="1:17" x14ac:dyDescent="0.25">
      <c r="A1922" s="4" t="s">
        <v>5245</v>
      </c>
      <c r="B1922" s="5" t="s">
        <v>5032</v>
      </c>
      <c r="C1922" s="8" t="s">
        <v>5246</v>
      </c>
      <c r="D1922" s="9" t="s">
        <v>5247</v>
      </c>
      <c r="E1922">
        <f t="shared" si="378"/>
        <v>0</v>
      </c>
      <c r="F1922">
        <f t="shared" si="379"/>
        <v>1</v>
      </c>
      <c r="G1922">
        <f t="shared" si="380"/>
        <v>0</v>
      </c>
      <c r="H1922" s="12">
        <f t="shared" si="381"/>
        <v>7.6851851851851283E-3</v>
      </c>
      <c r="I1922" t="b">
        <f t="shared" si="382"/>
        <v>0</v>
      </c>
      <c r="J1922" s="14">
        <f t="shared" si="383"/>
        <v>0</v>
      </c>
      <c r="K1922">
        <f t="shared" si="384"/>
        <v>0</v>
      </c>
      <c r="L1922" s="12">
        <f t="shared" si="389"/>
        <v>10.51439814814815</v>
      </c>
      <c r="M1922" s="1">
        <f t="shared" si="385"/>
        <v>15140.733333333335</v>
      </c>
      <c r="N1922">
        <f t="shared" si="386"/>
        <v>0</v>
      </c>
      <c r="O1922">
        <f t="shared" si="387"/>
        <v>11.066666666666585</v>
      </c>
      <c r="P1922">
        <f t="shared" si="388"/>
        <v>0</v>
      </c>
      <c r="Q1922">
        <f t="shared" si="390"/>
        <v>0</v>
      </c>
    </row>
    <row r="1923" spans="1:17" x14ac:dyDescent="0.25">
      <c r="A1923" s="6" t="s">
        <v>5248</v>
      </c>
      <c r="B1923" s="7" t="s">
        <v>5032</v>
      </c>
      <c r="C1923" s="10" t="s">
        <v>5249</v>
      </c>
      <c r="D1923" s="11" t="s">
        <v>5250</v>
      </c>
      <c r="E1923">
        <f t="shared" ref="E1923:E1986" si="391">IF(LEN(A1923)=7,1,0)</f>
        <v>1</v>
      </c>
      <c r="F1923">
        <f t="shared" ref="F1923:F1986" si="392">IF(LEN(A1923)=8,1,0)</f>
        <v>0</v>
      </c>
      <c r="G1923">
        <f t="shared" ref="G1923:G1986" si="393">IF(LEN(A1923)&gt;=10,1,0)</f>
        <v>0</v>
      </c>
      <c r="H1923" s="12">
        <f t="shared" ref="H1923:H1986" si="394">D1923-C1923</f>
        <v>1.1168981481481488E-2</v>
      </c>
      <c r="I1923" t="b">
        <f t="shared" ref="I1923:I1986" si="395">IF(MID(A1923,1,2)="12",TRUE,FALSE)</f>
        <v>0</v>
      </c>
      <c r="J1923" s="14">
        <f t="shared" ref="J1923:J1986" si="396">IF(AND(I1923=TRUE,E1923=1),H1923,0)</f>
        <v>0</v>
      </c>
      <c r="K1923">
        <f t="shared" ref="K1923:K1986" si="397">IF(J1923&lt;&gt;0,1,0)</f>
        <v>0</v>
      </c>
      <c r="L1923" s="12">
        <f t="shared" si="389"/>
        <v>10.525567129629632</v>
      </c>
      <c r="M1923" s="1">
        <f t="shared" ref="M1923:M1986" si="398">L1923*24*60</f>
        <v>15156.816666666669</v>
      </c>
      <c r="N1923">
        <f t="shared" ref="N1923:N1986" si="399">IF(AND(E1923=1,M1923&gt;800),H1923*24*60,0)</f>
        <v>16.083333333333343</v>
      </c>
      <c r="O1923">
        <f t="shared" ref="O1923:O1986" si="400">IF(AND(F1923=1,M1923&gt;800),H1923*24*60,0)</f>
        <v>0</v>
      </c>
      <c r="P1923">
        <f t="shared" ref="P1923:P1986" si="401">IF(G1923=1,H1923)*24*60</f>
        <v>0</v>
      </c>
      <c r="Q1923">
        <f t="shared" si="390"/>
        <v>0</v>
      </c>
    </row>
    <row r="1924" spans="1:17" x14ac:dyDescent="0.25">
      <c r="A1924" s="4" t="s">
        <v>5251</v>
      </c>
      <c r="B1924" s="5" t="s">
        <v>5032</v>
      </c>
      <c r="C1924" s="8" t="s">
        <v>1702</v>
      </c>
      <c r="D1924" s="9" t="s">
        <v>5252</v>
      </c>
      <c r="E1924">
        <f t="shared" si="391"/>
        <v>1</v>
      </c>
      <c r="F1924">
        <f t="shared" si="392"/>
        <v>0</v>
      </c>
      <c r="G1924">
        <f t="shared" si="393"/>
        <v>0</v>
      </c>
      <c r="H1924" s="12">
        <f t="shared" si="394"/>
        <v>3.6921296296296147E-3</v>
      </c>
      <c r="I1924" t="b">
        <f t="shared" si="395"/>
        <v>0</v>
      </c>
      <c r="J1924" s="14">
        <f t="shared" si="396"/>
        <v>0</v>
      </c>
      <c r="K1924">
        <f t="shared" si="397"/>
        <v>0</v>
      </c>
      <c r="L1924" s="12">
        <f t="shared" si="389"/>
        <v>10.529259259259261</v>
      </c>
      <c r="M1924" s="1">
        <f t="shared" si="398"/>
        <v>15162.133333333335</v>
      </c>
      <c r="N1924">
        <f t="shared" si="399"/>
        <v>5.3166666666666451</v>
      </c>
      <c r="O1924">
        <f t="shared" si="400"/>
        <v>0</v>
      </c>
      <c r="P1924">
        <f t="shared" si="401"/>
        <v>0</v>
      </c>
      <c r="Q1924">
        <f t="shared" si="390"/>
        <v>0</v>
      </c>
    </row>
    <row r="1925" spans="1:17" x14ac:dyDescent="0.25">
      <c r="A1925" s="6" t="s">
        <v>5253</v>
      </c>
      <c r="B1925" s="7" t="s">
        <v>5032</v>
      </c>
      <c r="C1925" s="10" t="s">
        <v>5254</v>
      </c>
      <c r="D1925" s="11" t="s">
        <v>5255</v>
      </c>
      <c r="E1925">
        <f t="shared" si="391"/>
        <v>1</v>
      </c>
      <c r="F1925">
        <f t="shared" si="392"/>
        <v>0</v>
      </c>
      <c r="G1925">
        <f t="shared" si="393"/>
        <v>0</v>
      </c>
      <c r="H1925" s="12">
        <f t="shared" si="394"/>
        <v>1.1064814814814805E-2</v>
      </c>
      <c r="I1925" t="b">
        <f t="shared" si="395"/>
        <v>0</v>
      </c>
      <c r="J1925" s="14">
        <f t="shared" si="396"/>
        <v>0</v>
      </c>
      <c r="K1925">
        <f t="shared" si="397"/>
        <v>0</v>
      </c>
      <c r="L1925" s="12">
        <f t="shared" si="389"/>
        <v>10.540324074074075</v>
      </c>
      <c r="M1925" s="1">
        <f t="shared" si="398"/>
        <v>15178.066666666668</v>
      </c>
      <c r="N1925">
        <f t="shared" si="399"/>
        <v>15.933333333333319</v>
      </c>
      <c r="O1925">
        <f t="shared" si="400"/>
        <v>0</v>
      </c>
      <c r="P1925">
        <f t="shared" si="401"/>
        <v>0</v>
      </c>
      <c r="Q1925">
        <f t="shared" si="390"/>
        <v>0</v>
      </c>
    </row>
    <row r="1926" spans="1:17" x14ac:dyDescent="0.25">
      <c r="A1926" s="4" t="s">
        <v>5256</v>
      </c>
      <c r="B1926" s="5" t="s">
        <v>5032</v>
      </c>
      <c r="C1926" s="8" t="s">
        <v>5257</v>
      </c>
      <c r="D1926" s="9" t="s">
        <v>5258</v>
      </c>
      <c r="E1926">
        <f t="shared" si="391"/>
        <v>1</v>
      </c>
      <c r="F1926">
        <f t="shared" si="392"/>
        <v>0</v>
      </c>
      <c r="G1926">
        <f t="shared" si="393"/>
        <v>0</v>
      </c>
      <c r="H1926" s="12">
        <f t="shared" si="394"/>
        <v>7.418981481481346E-3</v>
      </c>
      <c r="I1926" t="b">
        <f t="shared" si="395"/>
        <v>0</v>
      </c>
      <c r="J1926" s="14">
        <f t="shared" si="396"/>
        <v>0</v>
      </c>
      <c r="K1926">
        <f t="shared" si="397"/>
        <v>0</v>
      </c>
      <c r="L1926" s="12">
        <f t="shared" ref="L1926:L1989" si="402">IF(OR(E1926=1,F1926=1),L1925+H1926,L1925)</f>
        <v>10.547743055555557</v>
      </c>
      <c r="M1926" s="1">
        <f t="shared" si="398"/>
        <v>15188.750000000002</v>
      </c>
      <c r="N1926">
        <f t="shared" si="399"/>
        <v>10.683333333333138</v>
      </c>
      <c r="O1926">
        <f t="shared" si="400"/>
        <v>0</v>
      </c>
      <c r="P1926">
        <f t="shared" si="401"/>
        <v>0</v>
      </c>
      <c r="Q1926">
        <f t="shared" si="390"/>
        <v>0</v>
      </c>
    </row>
    <row r="1927" spans="1:17" x14ac:dyDescent="0.25">
      <c r="A1927" s="6" t="s">
        <v>5259</v>
      </c>
      <c r="B1927" s="7" t="s">
        <v>5032</v>
      </c>
      <c r="C1927" s="10" t="s">
        <v>5260</v>
      </c>
      <c r="D1927" s="11" t="s">
        <v>5261</v>
      </c>
      <c r="E1927">
        <f t="shared" si="391"/>
        <v>1</v>
      </c>
      <c r="F1927">
        <f t="shared" si="392"/>
        <v>0</v>
      </c>
      <c r="G1927">
        <f t="shared" si="393"/>
        <v>0</v>
      </c>
      <c r="H1927" s="12">
        <f t="shared" si="394"/>
        <v>8.0671296296296324E-3</v>
      </c>
      <c r="I1927" t="b">
        <f t="shared" si="395"/>
        <v>0</v>
      </c>
      <c r="J1927" s="14">
        <f t="shared" si="396"/>
        <v>0</v>
      </c>
      <c r="K1927">
        <f t="shared" si="397"/>
        <v>0</v>
      </c>
      <c r="L1927" s="12">
        <f t="shared" si="402"/>
        <v>10.555810185185187</v>
      </c>
      <c r="M1927" s="1">
        <f t="shared" si="398"/>
        <v>15200.36666666667</v>
      </c>
      <c r="N1927">
        <f t="shared" si="399"/>
        <v>11.616666666666671</v>
      </c>
      <c r="O1927">
        <f t="shared" si="400"/>
        <v>0</v>
      </c>
      <c r="P1927">
        <f t="shared" si="401"/>
        <v>0</v>
      </c>
      <c r="Q1927">
        <f t="shared" si="390"/>
        <v>0</v>
      </c>
    </row>
    <row r="1928" spans="1:17" x14ac:dyDescent="0.25">
      <c r="A1928" s="4" t="s">
        <v>5262</v>
      </c>
      <c r="B1928" s="5" t="s">
        <v>5032</v>
      </c>
      <c r="C1928" s="8" t="s">
        <v>5263</v>
      </c>
      <c r="D1928" s="9" t="s">
        <v>5264</v>
      </c>
      <c r="E1928">
        <f t="shared" si="391"/>
        <v>1</v>
      </c>
      <c r="F1928">
        <f t="shared" si="392"/>
        <v>0</v>
      </c>
      <c r="G1928">
        <f t="shared" si="393"/>
        <v>0</v>
      </c>
      <c r="H1928" s="12">
        <f t="shared" si="394"/>
        <v>1.8518518518517713E-3</v>
      </c>
      <c r="I1928" t="b">
        <f t="shared" si="395"/>
        <v>0</v>
      </c>
      <c r="J1928" s="14">
        <f t="shared" si="396"/>
        <v>0</v>
      </c>
      <c r="K1928">
        <f t="shared" si="397"/>
        <v>0</v>
      </c>
      <c r="L1928" s="12">
        <f t="shared" si="402"/>
        <v>10.557662037037039</v>
      </c>
      <c r="M1928" s="1">
        <f t="shared" si="398"/>
        <v>15203.033333333335</v>
      </c>
      <c r="N1928">
        <f t="shared" si="399"/>
        <v>2.6666666666665506</v>
      </c>
      <c r="O1928">
        <f t="shared" si="400"/>
        <v>0</v>
      </c>
      <c r="P1928">
        <f t="shared" si="401"/>
        <v>0</v>
      </c>
      <c r="Q1928">
        <f t="shared" si="390"/>
        <v>0</v>
      </c>
    </row>
    <row r="1929" spans="1:17" x14ac:dyDescent="0.25">
      <c r="A1929" s="6" t="s">
        <v>5265</v>
      </c>
      <c r="B1929" s="7" t="s">
        <v>5032</v>
      </c>
      <c r="C1929" s="10" t="s">
        <v>5266</v>
      </c>
      <c r="D1929" s="11" t="s">
        <v>5267</v>
      </c>
      <c r="E1929">
        <f t="shared" si="391"/>
        <v>0</v>
      </c>
      <c r="F1929">
        <f t="shared" si="392"/>
        <v>1</v>
      </c>
      <c r="G1929">
        <f t="shared" si="393"/>
        <v>0</v>
      </c>
      <c r="H1929" s="12">
        <f t="shared" si="394"/>
        <v>1.0740740740740717E-2</v>
      </c>
      <c r="I1929" t="b">
        <f t="shared" si="395"/>
        <v>0</v>
      </c>
      <c r="J1929" s="14">
        <f t="shared" si="396"/>
        <v>0</v>
      </c>
      <c r="K1929">
        <f t="shared" si="397"/>
        <v>0</v>
      </c>
      <c r="L1929" s="12">
        <f t="shared" si="402"/>
        <v>10.568402777777779</v>
      </c>
      <c r="M1929" s="1">
        <f t="shared" si="398"/>
        <v>15218.500000000002</v>
      </c>
      <c r="N1929">
        <f t="shared" si="399"/>
        <v>0</v>
      </c>
      <c r="O1929">
        <f t="shared" si="400"/>
        <v>15.466666666666633</v>
      </c>
      <c r="P1929">
        <f t="shared" si="401"/>
        <v>0</v>
      </c>
      <c r="Q1929">
        <f t="shared" si="390"/>
        <v>0</v>
      </c>
    </row>
    <row r="1930" spans="1:17" x14ac:dyDescent="0.25">
      <c r="A1930" s="4" t="s">
        <v>5268</v>
      </c>
      <c r="B1930" s="5" t="s">
        <v>5032</v>
      </c>
      <c r="C1930" s="8" t="s">
        <v>5269</v>
      </c>
      <c r="D1930" s="9" t="s">
        <v>534</v>
      </c>
      <c r="E1930">
        <f t="shared" si="391"/>
        <v>0</v>
      </c>
      <c r="F1930">
        <f t="shared" si="392"/>
        <v>1</v>
      </c>
      <c r="G1930">
        <f t="shared" si="393"/>
        <v>0</v>
      </c>
      <c r="H1930" s="12">
        <f t="shared" si="394"/>
        <v>1.071759259259264E-2</v>
      </c>
      <c r="I1930" t="b">
        <f t="shared" si="395"/>
        <v>0</v>
      </c>
      <c r="J1930" s="14">
        <f t="shared" si="396"/>
        <v>0</v>
      </c>
      <c r="K1930">
        <f t="shared" si="397"/>
        <v>0</v>
      </c>
      <c r="L1930" s="12">
        <f t="shared" si="402"/>
        <v>10.579120370370372</v>
      </c>
      <c r="M1930" s="1">
        <f t="shared" si="398"/>
        <v>15233.933333333336</v>
      </c>
      <c r="N1930">
        <f t="shared" si="399"/>
        <v>0</v>
      </c>
      <c r="O1930">
        <f t="shared" si="400"/>
        <v>15.433333333333401</v>
      </c>
      <c r="P1930">
        <f t="shared" si="401"/>
        <v>0</v>
      </c>
      <c r="Q1930">
        <f t="shared" si="390"/>
        <v>0</v>
      </c>
    </row>
    <row r="1931" spans="1:17" x14ac:dyDescent="0.25">
      <c r="A1931" s="6" t="s">
        <v>5270</v>
      </c>
      <c r="B1931" s="7" t="s">
        <v>5032</v>
      </c>
      <c r="C1931" s="10" t="s">
        <v>5271</v>
      </c>
      <c r="D1931" s="11" t="s">
        <v>5272</v>
      </c>
      <c r="E1931">
        <f t="shared" si="391"/>
        <v>1</v>
      </c>
      <c r="F1931">
        <f t="shared" si="392"/>
        <v>0</v>
      </c>
      <c r="G1931">
        <f t="shared" si="393"/>
        <v>0</v>
      </c>
      <c r="H1931" s="12">
        <f t="shared" si="394"/>
        <v>2.4537037037037912E-3</v>
      </c>
      <c r="I1931" t="b">
        <f t="shared" si="395"/>
        <v>0</v>
      </c>
      <c r="J1931" s="14">
        <f t="shared" si="396"/>
        <v>0</v>
      </c>
      <c r="K1931">
        <f t="shared" si="397"/>
        <v>0</v>
      </c>
      <c r="L1931" s="12">
        <f t="shared" si="402"/>
        <v>10.581574074074076</v>
      </c>
      <c r="M1931" s="1">
        <f t="shared" si="398"/>
        <v>15237.466666666671</v>
      </c>
      <c r="N1931">
        <f t="shared" si="399"/>
        <v>3.5333333333334593</v>
      </c>
      <c r="O1931">
        <f t="shared" si="400"/>
        <v>0</v>
      </c>
      <c r="P1931">
        <f t="shared" si="401"/>
        <v>0</v>
      </c>
      <c r="Q1931">
        <f t="shared" si="390"/>
        <v>0</v>
      </c>
    </row>
    <row r="1932" spans="1:17" x14ac:dyDescent="0.25">
      <c r="A1932" s="4" t="s">
        <v>5273</v>
      </c>
      <c r="B1932" s="5" t="s">
        <v>5032</v>
      </c>
      <c r="C1932" s="8" t="s">
        <v>5274</v>
      </c>
      <c r="D1932" s="9" t="s">
        <v>5275</v>
      </c>
      <c r="E1932">
        <f t="shared" si="391"/>
        <v>1</v>
      </c>
      <c r="F1932">
        <f t="shared" si="392"/>
        <v>0</v>
      </c>
      <c r="G1932">
        <f t="shared" si="393"/>
        <v>0</v>
      </c>
      <c r="H1932" s="12">
        <f t="shared" si="394"/>
        <v>3.5300925925926263E-3</v>
      </c>
      <c r="I1932" t="b">
        <f t="shared" si="395"/>
        <v>0</v>
      </c>
      <c r="J1932" s="14">
        <f t="shared" si="396"/>
        <v>0</v>
      </c>
      <c r="K1932">
        <f t="shared" si="397"/>
        <v>0</v>
      </c>
      <c r="L1932" s="12">
        <f t="shared" si="402"/>
        <v>10.585104166666669</v>
      </c>
      <c r="M1932" s="1">
        <f t="shared" si="398"/>
        <v>15242.550000000005</v>
      </c>
      <c r="N1932">
        <f t="shared" si="399"/>
        <v>5.0833333333333819</v>
      </c>
      <c r="O1932">
        <f t="shared" si="400"/>
        <v>0</v>
      </c>
      <c r="P1932">
        <f t="shared" si="401"/>
        <v>0</v>
      </c>
      <c r="Q1932">
        <f t="shared" si="390"/>
        <v>0</v>
      </c>
    </row>
    <row r="1933" spans="1:17" x14ac:dyDescent="0.25">
      <c r="A1933" s="6" t="s">
        <v>5276</v>
      </c>
      <c r="B1933" s="7" t="s">
        <v>5032</v>
      </c>
      <c r="C1933" s="10" t="s">
        <v>5277</v>
      </c>
      <c r="D1933" s="11" t="s">
        <v>5278</v>
      </c>
      <c r="E1933">
        <f t="shared" si="391"/>
        <v>0</v>
      </c>
      <c r="F1933">
        <f t="shared" si="392"/>
        <v>1</v>
      </c>
      <c r="G1933">
        <f t="shared" si="393"/>
        <v>0</v>
      </c>
      <c r="H1933" s="12">
        <f t="shared" si="394"/>
        <v>4.3750000000000178E-3</v>
      </c>
      <c r="I1933" t="b">
        <f t="shared" si="395"/>
        <v>0</v>
      </c>
      <c r="J1933" s="14">
        <f t="shared" si="396"/>
        <v>0</v>
      </c>
      <c r="K1933">
        <f t="shared" si="397"/>
        <v>0</v>
      </c>
      <c r="L1933" s="12">
        <f t="shared" si="402"/>
        <v>10.589479166666669</v>
      </c>
      <c r="M1933" s="1">
        <f t="shared" si="398"/>
        <v>15248.850000000002</v>
      </c>
      <c r="N1933">
        <f t="shared" si="399"/>
        <v>0</v>
      </c>
      <c r="O1933">
        <f t="shared" si="400"/>
        <v>6.3000000000000256</v>
      </c>
      <c r="P1933">
        <f t="shared" si="401"/>
        <v>0</v>
      </c>
      <c r="Q1933">
        <f t="shared" si="390"/>
        <v>0</v>
      </c>
    </row>
    <row r="1934" spans="1:17" x14ac:dyDescent="0.25">
      <c r="A1934" s="4" t="s">
        <v>5279</v>
      </c>
      <c r="B1934" s="5" t="s">
        <v>5032</v>
      </c>
      <c r="C1934" s="8" t="s">
        <v>5280</v>
      </c>
      <c r="D1934" s="9" t="s">
        <v>5281</v>
      </c>
      <c r="E1934">
        <f t="shared" si="391"/>
        <v>1</v>
      </c>
      <c r="F1934">
        <f t="shared" si="392"/>
        <v>0</v>
      </c>
      <c r="G1934">
        <f t="shared" si="393"/>
        <v>0</v>
      </c>
      <c r="H1934" s="12">
        <f t="shared" si="394"/>
        <v>3.171296296296422E-3</v>
      </c>
      <c r="I1934" t="b">
        <f t="shared" si="395"/>
        <v>0</v>
      </c>
      <c r="J1934" s="14">
        <f t="shared" si="396"/>
        <v>0</v>
      </c>
      <c r="K1934">
        <f t="shared" si="397"/>
        <v>0</v>
      </c>
      <c r="L1934" s="12">
        <f t="shared" si="402"/>
        <v>10.592650462962965</v>
      </c>
      <c r="M1934" s="1">
        <f t="shared" si="398"/>
        <v>15253.41666666667</v>
      </c>
      <c r="N1934">
        <f t="shared" si="399"/>
        <v>4.5666666666668476</v>
      </c>
      <c r="O1934">
        <f t="shared" si="400"/>
        <v>0</v>
      </c>
      <c r="P1934">
        <f t="shared" si="401"/>
        <v>0</v>
      </c>
      <c r="Q1934">
        <f t="shared" si="390"/>
        <v>0</v>
      </c>
    </row>
    <row r="1935" spans="1:17" x14ac:dyDescent="0.25">
      <c r="A1935" s="6" t="s">
        <v>5282</v>
      </c>
      <c r="B1935" s="7" t="s">
        <v>5032</v>
      </c>
      <c r="C1935" s="10" t="s">
        <v>275</v>
      </c>
      <c r="D1935" s="11" t="s">
        <v>5283</v>
      </c>
      <c r="E1935">
        <f t="shared" si="391"/>
        <v>1</v>
      </c>
      <c r="F1935">
        <f t="shared" si="392"/>
        <v>0</v>
      </c>
      <c r="G1935">
        <f t="shared" si="393"/>
        <v>0</v>
      </c>
      <c r="H1935" s="12">
        <f t="shared" si="394"/>
        <v>3.4837962962963598E-3</v>
      </c>
      <c r="I1935" t="b">
        <f t="shared" si="395"/>
        <v>0</v>
      </c>
      <c r="J1935" s="14">
        <f t="shared" si="396"/>
        <v>0</v>
      </c>
      <c r="K1935">
        <f t="shared" si="397"/>
        <v>0</v>
      </c>
      <c r="L1935" s="12">
        <f t="shared" si="402"/>
        <v>10.59613425925926</v>
      </c>
      <c r="M1935" s="1">
        <f t="shared" si="398"/>
        <v>15258.433333333336</v>
      </c>
      <c r="N1935">
        <f t="shared" si="399"/>
        <v>5.0166666666667581</v>
      </c>
      <c r="O1935">
        <f t="shared" si="400"/>
        <v>0</v>
      </c>
      <c r="P1935">
        <f t="shared" si="401"/>
        <v>0</v>
      </c>
      <c r="Q1935">
        <f t="shared" si="390"/>
        <v>0</v>
      </c>
    </row>
    <row r="1936" spans="1:17" x14ac:dyDescent="0.25">
      <c r="A1936" s="4" t="s">
        <v>5284</v>
      </c>
      <c r="B1936" s="5" t="s">
        <v>5032</v>
      </c>
      <c r="C1936" s="8" t="s">
        <v>5285</v>
      </c>
      <c r="D1936" s="9" t="s">
        <v>5286</v>
      </c>
      <c r="E1936">
        <f t="shared" si="391"/>
        <v>1</v>
      </c>
      <c r="F1936">
        <f t="shared" si="392"/>
        <v>0</v>
      </c>
      <c r="G1936">
        <f t="shared" si="393"/>
        <v>0</v>
      </c>
      <c r="H1936" s="12">
        <f t="shared" si="394"/>
        <v>4.745370370370372E-3</v>
      </c>
      <c r="I1936" t="b">
        <f t="shared" si="395"/>
        <v>0</v>
      </c>
      <c r="J1936" s="14">
        <f t="shared" si="396"/>
        <v>0</v>
      </c>
      <c r="K1936">
        <f t="shared" si="397"/>
        <v>0</v>
      </c>
      <c r="L1936" s="12">
        <f t="shared" si="402"/>
        <v>10.600879629629631</v>
      </c>
      <c r="M1936" s="1">
        <f t="shared" si="398"/>
        <v>15265.266666666668</v>
      </c>
      <c r="N1936">
        <f t="shared" si="399"/>
        <v>6.8333333333333357</v>
      </c>
      <c r="O1936">
        <f t="shared" si="400"/>
        <v>0</v>
      </c>
      <c r="P1936">
        <f t="shared" si="401"/>
        <v>0</v>
      </c>
      <c r="Q1936">
        <f t="shared" si="390"/>
        <v>0</v>
      </c>
    </row>
    <row r="1937" spans="1:17" x14ac:dyDescent="0.25">
      <c r="A1937" s="6" t="s">
        <v>5287</v>
      </c>
      <c r="B1937" s="7" t="s">
        <v>5288</v>
      </c>
      <c r="C1937" s="10" t="s">
        <v>5289</v>
      </c>
      <c r="D1937" s="11" t="s">
        <v>5290</v>
      </c>
      <c r="E1937">
        <f t="shared" si="391"/>
        <v>1</v>
      </c>
      <c r="F1937">
        <f t="shared" si="392"/>
        <v>0</v>
      </c>
      <c r="G1937">
        <f t="shared" si="393"/>
        <v>0</v>
      </c>
      <c r="H1937" s="12">
        <f t="shared" si="394"/>
        <v>7.0717592592591805E-3</v>
      </c>
      <c r="I1937" t="b">
        <f t="shared" si="395"/>
        <v>0</v>
      </c>
      <c r="J1937" s="14">
        <f t="shared" si="396"/>
        <v>0</v>
      </c>
      <c r="K1937">
        <f t="shared" si="397"/>
        <v>0</v>
      </c>
      <c r="L1937" s="12">
        <f t="shared" si="402"/>
        <v>10.607951388888891</v>
      </c>
      <c r="M1937" s="1">
        <f t="shared" si="398"/>
        <v>15275.450000000003</v>
      </c>
      <c r="N1937">
        <f t="shared" si="399"/>
        <v>10.18333333333322</v>
      </c>
      <c r="O1937">
        <f t="shared" si="400"/>
        <v>0</v>
      </c>
      <c r="P1937">
        <f t="shared" si="401"/>
        <v>0</v>
      </c>
      <c r="Q1937">
        <f t="shared" si="390"/>
        <v>0</v>
      </c>
    </row>
    <row r="1938" spans="1:17" x14ac:dyDescent="0.25">
      <c r="A1938" s="4" t="s">
        <v>5291</v>
      </c>
      <c r="B1938" s="5" t="s">
        <v>5288</v>
      </c>
      <c r="C1938" s="8" t="s">
        <v>5292</v>
      </c>
      <c r="D1938" s="9" t="s">
        <v>5293</v>
      </c>
      <c r="E1938">
        <f t="shared" si="391"/>
        <v>0</v>
      </c>
      <c r="F1938">
        <f t="shared" si="392"/>
        <v>1</v>
      </c>
      <c r="G1938">
        <f t="shared" si="393"/>
        <v>0</v>
      </c>
      <c r="H1938" s="12">
        <f t="shared" si="394"/>
        <v>1.1226851851851571E-3</v>
      </c>
      <c r="I1938" t="b">
        <f t="shared" si="395"/>
        <v>0</v>
      </c>
      <c r="J1938" s="14">
        <f t="shared" si="396"/>
        <v>0</v>
      </c>
      <c r="K1938">
        <f t="shared" si="397"/>
        <v>0</v>
      </c>
      <c r="L1938" s="12">
        <f t="shared" si="402"/>
        <v>10.609074074074076</v>
      </c>
      <c r="M1938" s="1">
        <f t="shared" si="398"/>
        <v>15277.066666666669</v>
      </c>
      <c r="N1938">
        <f t="shared" si="399"/>
        <v>0</v>
      </c>
      <c r="O1938">
        <f t="shared" si="400"/>
        <v>1.6166666666666263</v>
      </c>
      <c r="P1938">
        <f t="shared" si="401"/>
        <v>0</v>
      </c>
      <c r="Q1938">
        <f t="shared" si="390"/>
        <v>0</v>
      </c>
    </row>
    <row r="1939" spans="1:17" x14ac:dyDescent="0.25">
      <c r="A1939" s="6" t="s">
        <v>3699</v>
      </c>
      <c r="B1939" s="7" t="s">
        <v>5288</v>
      </c>
      <c r="C1939" s="10" t="s">
        <v>5294</v>
      </c>
      <c r="D1939" s="11" t="s">
        <v>5295</v>
      </c>
      <c r="E1939">
        <f t="shared" si="391"/>
        <v>1</v>
      </c>
      <c r="F1939">
        <f t="shared" si="392"/>
        <v>0</v>
      </c>
      <c r="G1939">
        <f t="shared" si="393"/>
        <v>0</v>
      </c>
      <c r="H1939" s="12">
        <f t="shared" si="394"/>
        <v>9.2708333333333393E-3</v>
      </c>
      <c r="I1939" t="b">
        <f t="shared" si="395"/>
        <v>0</v>
      </c>
      <c r="J1939" s="14">
        <f t="shared" si="396"/>
        <v>0</v>
      </c>
      <c r="K1939">
        <f t="shared" si="397"/>
        <v>0</v>
      </c>
      <c r="L1939" s="12">
        <f t="shared" si="402"/>
        <v>10.61834490740741</v>
      </c>
      <c r="M1939" s="1">
        <f t="shared" si="398"/>
        <v>15290.41666666667</v>
      </c>
      <c r="N1939">
        <f t="shared" si="399"/>
        <v>13.350000000000009</v>
      </c>
      <c r="O1939">
        <f t="shared" si="400"/>
        <v>0</v>
      </c>
      <c r="P1939">
        <f t="shared" si="401"/>
        <v>0</v>
      </c>
      <c r="Q1939">
        <f t="shared" si="390"/>
        <v>0</v>
      </c>
    </row>
    <row r="1940" spans="1:17" x14ac:dyDescent="0.25">
      <c r="A1940" s="4" t="s">
        <v>5296</v>
      </c>
      <c r="B1940" s="5" t="s">
        <v>5288</v>
      </c>
      <c r="C1940" s="8" t="s">
        <v>5297</v>
      </c>
      <c r="D1940" s="9" t="s">
        <v>5298</v>
      </c>
      <c r="E1940">
        <f t="shared" si="391"/>
        <v>1</v>
      </c>
      <c r="F1940">
        <f t="shared" si="392"/>
        <v>0</v>
      </c>
      <c r="G1940">
        <f t="shared" si="393"/>
        <v>0</v>
      </c>
      <c r="H1940" s="12">
        <f t="shared" si="394"/>
        <v>9.3402777777777946E-3</v>
      </c>
      <c r="I1940" t="b">
        <f t="shared" si="395"/>
        <v>0</v>
      </c>
      <c r="J1940" s="14">
        <f t="shared" si="396"/>
        <v>0</v>
      </c>
      <c r="K1940">
        <f t="shared" si="397"/>
        <v>0</v>
      </c>
      <c r="L1940" s="12">
        <f t="shared" si="402"/>
        <v>10.627685185185188</v>
      </c>
      <c r="M1940" s="1">
        <f t="shared" si="398"/>
        <v>15303.86666666667</v>
      </c>
      <c r="N1940">
        <f t="shared" si="399"/>
        <v>13.450000000000024</v>
      </c>
      <c r="O1940">
        <f t="shared" si="400"/>
        <v>0</v>
      </c>
      <c r="P1940">
        <f t="shared" si="401"/>
        <v>0</v>
      </c>
      <c r="Q1940">
        <f t="shared" si="390"/>
        <v>0</v>
      </c>
    </row>
    <row r="1941" spans="1:17" x14ac:dyDescent="0.25">
      <c r="A1941" s="6" t="s">
        <v>5299</v>
      </c>
      <c r="B1941" s="7" t="s">
        <v>5288</v>
      </c>
      <c r="C1941" s="10" t="s">
        <v>5300</v>
      </c>
      <c r="D1941" s="11" t="s">
        <v>5056</v>
      </c>
      <c r="E1941">
        <f t="shared" si="391"/>
        <v>1</v>
      </c>
      <c r="F1941">
        <f t="shared" si="392"/>
        <v>0</v>
      </c>
      <c r="G1941">
        <f t="shared" si="393"/>
        <v>0</v>
      </c>
      <c r="H1941" s="12">
        <f t="shared" si="394"/>
        <v>9.8958333333333259E-3</v>
      </c>
      <c r="I1941" t="b">
        <f t="shared" si="395"/>
        <v>0</v>
      </c>
      <c r="J1941" s="14">
        <f t="shared" si="396"/>
        <v>0</v>
      </c>
      <c r="K1941">
        <f t="shared" si="397"/>
        <v>0</v>
      </c>
      <c r="L1941" s="12">
        <f t="shared" si="402"/>
        <v>10.637581018518521</v>
      </c>
      <c r="M1941" s="1">
        <f t="shared" si="398"/>
        <v>15318.11666666667</v>
      </c>
      <c r="N1941">
        <f t="shared" si="399"/>
        <v>14.249999999999989</v>
      </c>
      <c r="O1941">
        <f t="shared" si="400"/>
        <v>0</v>
      </c>
      <c r="P1941">
        <f t="shared" si="401"/>
        <v>0</v>
      </c>
      <c r="Q1941">
        <f t="shared" si="390"/>
        <v>0</v>
      </c>
    </row>
    <row r="1942" spans="1:17" x14ac:dyDescent="0.25">
      <c r="A1942" s="4" t="s">
        <v>3634</v>
      </c>
      <c r="B1942" s="5" t="s">
        <v>5288</v>
      </c>
      <c r="C1942" s="8" t="s">
        <v>5301</v>
      </c>
      <c r="D1942" s="9" t="s">
        <v>5302</v>
      </c>
      <c r="E1942">
        <f t="shared" si="391"/>
        <v>0</v>
      </c>
      <c r="F1942">
        <f t="shared" si="392"/>
        <v>1</v>
      </c>
      <c r="G1942">
        <f t="shared" si="393"/>
        <v>0</v>
      </c>
      <c r="H1942" s="12">
        <f t="shared" si="394"/>
        <v>4.5138888888890394E-4</v>
      </c>
      <c r="I1942" t="b">
        <f t="shared" si="395"/>
        <v>0</v>
      </c>
      <c r="J1942" s="14">
        <f t="shared" si="396"/>
        <v>0</v>
      </c>
      <c r="K1942">
        <f t="shared" si="397"/>
        <v>0</v>
      </c>
      <c r="L1942" s="12">
        <f t="shared" si="402"/>
        <v>10.63803240740741</v>
      </c>
      <c r="M1942" s="1">
        <f t="shared" si="398"/>
        <v>15318.766666666672</v>
      </c>
      <c r="N1942">
        <f t="shared" si="399"/>
        <v>0</v>
      </c>
      <c r="O1942">
        <f t="shared" si="400"/>
        <v>0.65000000000002167</v>
      </c>
      <c r="P1942">
        <f t="shared" si="401"/>
        <v>0</v>
      </c>
      <c r="Q1942">
        <f t="shared" si="390"/>
        <v>0</v>
      </c>
    </row>
    <row r="1943" spans="1:17" x14ac:dyDescent="0.25">
      <c r="A1943" s="6" t="s">
        <v>5303</v>
      </c>
      <c r="B1943" s="7" t="s">
        <v>5288</v>
      </c>
      <c r="C1943" s="10" t="s">
        <v>5304</v>
      </c>
      <c r="D1943" s="11" t="s">
        <v>5305</v>
      </c>
      <c r="E1943">
        <f t="shared" si="391"/>
        <v>0</v>
      </c>
      <c r="F1943">
        <f t="shared" si="392"/>
        <v>0</v>
      </c>
      <c r="G1943">
        <f t="shared" si="393"/>
        <v>1</v>
      </c>
      <c r="H1943" s="12">
        <f t="shared" si="394"/>
        <v>4.3287037037037512E-3</v>
      </c>
      <c r="I1943" t="b">
        <f t="shared" si="395"/>
        <v>0</v>
      </c>
      <c r="J1943" s="14">
        <f t="shared" si="396"/>
        <v>0</v>
      </c>
      <c r="K1943">
        <f t="shared" si="397"/>
        <v>0</v>
      </c>
      <c r="L1943" s="12">
        <f t="shared" si="402"/>
        <v>10.63803240740741</v>
      </c>
      <c r="M1943" s="1">
        <f t="shared" si="398"/>
        <v>15318.766666666672</v>
      </c>
      <c r="N1943">
        <f t="shared" si="399"/>
        <v>0</v>
      </c>
      <c r="O1943">
        <f t="shared" si="400"/>
        <v>0</v>
      </c>
      <c r="P1943">
        <f t="shared" si="401"/>
        <v>6.2333333333334018</v>
      </c>
      <c r="Q1943">
        <f t="shared" si="390"/>
        <v>7</v>
      </c>
    </row>
    <row r="1944" spans="1:17" x14ac:dyDescent="0.25">
      <c r="A1944" s="4" t="s">
        <v>5306</v>
      </c>
      <c r="B1944" s="5" t="s">
        <v>5288</v>
      </c>
      <c r="C1944" s="8" t="s">
        <v>10</v>
      </c>
      <c r="D1944" s="9" t="s">
        <v>1764</v>
      </c>
      <c r="E1944">
        <f t="shared" si="391"/>
        <v>1</v>
      </c>
      <c r="F1944">
        <f t="shared" si="392"/>
        <v>0</v>
      </c>
      <c r="G1944">
        <f t="shared" si="393"/>
        <v>0</v>
      </c>
      <c r="H1944" s="12">
        <f t="shared" si="394"/>
        <v>5.2199074074074647E-3</v>
      </c>
      <c r="I1944" t="b">
        <f t="shared" si="395"/>
        <v>0</v>
      </c>
      <c r="J1944" s="14">
        <f t="shared" si="396"/>
        <v>0</v>
      </c>
      <c r="K1944">
        <f t="shared" si="397"/>
        <v>0</v>
      </c>
      <c r="L1944" s="12">
        <f t="shared" si="402"/>
        <v>10.643252314814818</v>
      </c>
      <c r="M1944" s="1">
        <f t="shared" si="398"/>
        <v>15326.283333333338</v>
      </c>
      <c r="N1944">
        <f t="shared" si="399"/>
        <v>7.5166666666667492</v>
      </c>
      <c r="O1944">
        <f t="shared" si="400"/>
        <v>0</v>
      </c>
      <c r="P1944">
        <f t="shared" si="401"/>
        <v>0</v>
      </c>
      <c r="Q1944">
        <f t="shared" ref="Q1944:Q2007" si="403">ROUNDUP(P1944,0)</f>
        <v>0</v>
      </c>
    </row>
    <row r="1945" spans="1:17" x14ac:dyDescent="0.25">
      <c r="A1945" s="6" t="s">
        <v>5307</v>
      </c>
      <c r="B1945" s="7" t="s">
        <v>5288</v>
      </c>
      <c r="C1945" s="10" t="s">
        <v>5308</v>
      </c>
      <c r="D1945" s="11" t="s">
        <v>5309</v>
      </c>
      <c r="E1945">
        <f t="shared" si="391"/>
        <v>1</v>
      </c>
      <c r="F1945">
        <f t="shared" si="392"/>
        <v>0</v>
      </c>
      <c r="G1945">
        <f t="shared" si="393"/>
        <v>0</v>
      </c>
      <c r="H1945" s="12">
        <f t="shared" si="394"/>
        <v>5.5324074074074581E-3</v>
      </c>
      <c r="I1945" t="b">
        <f t="shared" si="395"/>
        <v>0</v>
      </c>
      <c r="J1945" s="14">
        <f t="shared" si="396"/>
        <v>0</v>
      </c>
      <c r="K1945">
        <f t="shared" si="397"/>
        <v>0</v>
      </c>
      <c r="L1945" s="12">
        <f t="shared" si="402"/>
        <v>10.648784722222226</v>
      </c>
      <c r="M1945" s="1">
        <f t="shared" si="398"/>
        <v>15334.250000000007</v>
      </c>
      <c r="N1945">
        <f t="shared" si="399"/>
        <v>7.9666666666667396</v>
      </c>
      <c r="O1945">
        <f t="shared" si="400"/>
        <v>0</v>
      </c>
      <c r="P1945">
        <f t="shared" si="401"/>
        <v>0</v>
      </c>
      <c r="Q1945">
        <f t="shared" si="403"/>
        <v>0</v>
      </c>
    </row>
    <row r="1946" spans="1:17" x14ac:dyDescent="0.25">
      <c r="A1946" s="4" t="s">
        <v>5310</v>
      </c>
      <c r="B1946" s="5" t="s">
        <v>5288</v>
      </c>
      <c r="C1946" s="8" t="s">
        <v>5311</v>
      </c>
      <c r="D1946" s="9" t="s">
        <v>5312</v>
      </c>
      <c r="E1946">
        <f t="shared" si="391"/>
        <v>1</v>
      </c>
      <c r="F1946">
        <f t="shared" si="392"/>
        <v>0</v>
      </c>
      <c r="G1946">
        <f t="shared" si="393"/>
        <v>0</v>
      </c>
      <c r="H1946" s="12">
        <f t="shared" si="394"/>
        <v>1.0416666666666685E-2</v>
      </c>
      <c r="I1946" t="b">
        <f t="shared" si="395"/>
        <v>0</v>
      </c>
      <c r="J1946" s="14">
        <f t="shared" si="396"/>
        <v>0</v>
      </c>
      <c r="K1946">
        <f t="shared" si="397"/>
        <v>0</v>
      </c>
      <c r="L1946" s="12">
        <f t="shared" si="402"/>
        <v>10.659201388888892</v>
      </c>
      <c r="M1946" s="1">
        <f t="shared" si="398"/>
        <v>15349.250000000005</v>
      </c>
      <c r="N1946">
        <f t="shared" si="399"/>
        <v>15.000000000000027</v>
      </c>
      <c r="O1946">
        <f t="shared" si="400"/>
        <v>0</v>
      </c>
      <c r="P1946">
        <f t="shared" si="401"/>
        <v>0</v>
      </c>
      <c r="Q1946">
        <f t="shared" si="403"/>
        <v>0</v>
      </c>
    </row>
    <row r="1947" spans="1:17" x14ac:dyDescent="0.25">
      <c r="A1947" s="6" t="s">
        <v>5313</v>
      </c>
      <c r="B1947" s="7" t="s">
        <v>5288</v>
      </c>
      <c r="C1947" s="10" t="s">
        <v>5314</v>
      </c>
      <c r="D1947" s="11" t="s">
        <v>5315</v>
      </c>
      <c r="E1947">
        <f t="shared" si="391"/>
        <v>0</v>
      </c>
      <c r="F1947">
        <f t="shared" si="392"/>
        <v>1</v>
      </c>
      <c r="G1947">
        <f t="shared" si="393"/>
        <v>0</v>
      </c>
      <c r="H1947" s="12">
        <f t="shared" si="394"/>
        <v>1.0289351851851869E-2</v>
      </c>
      <c r="I1947" t="b">
        <f t="shared" si="395"/>
        <v>0</v>
      </c>
      <c r="J1947" s="14">
        <f t="shared" si="396"/>
        <v>0</v>
      </c>
      <c r="K1947">
        <f t="shared" si="397"/>
        <v>0</v>
      </c>
      <c r="L1947" s="12">
        <f t="shared" si="402"/>
        <v>10.669490740740745</v>
      </c>
      <c r="M1947" s="1">
        <f t="shared" si="398"/>
        <v>15364.066666666675</v>
      </c>
      <c r="N1947">
        <f t="shared" si="399"/>
        <v>0</v>
      </c>
      <c r="O1947">
        <f t="shared" si="400"/>
        <v>14.816666666666691</v>
      </c>
      <c r="P1947">
        <f t="shared" si="401"/>
        <v>0</v>
      </c>
      <c r="Q1947">
        <f t="shared" si="403"/>
        <v>0</v>
      </c>
    </row>
    <row r="1948" spans="1:17" x14ac:dyDescent="0.25">
      <c r="A1948" s="4" t="s">
        <v>2354</v>
      </c>
      <c r="B1948" s="5" t="s">
        <v>5288</v>
      </c>
      <c r="C1948" s="8" t="s">
        <v>5316</v>
      </c>
      <c r="D1948" s="9" t="s">
        <v>5317</v>
      </c>
      <c r="E1948">
        <f t="shared" si="391"/>
        <v>0</v>
      </c>
      <c r="F1948">
        <f t="shared" si="392"/>
        <v>1</v>
      </c>
      <c r="G1948">
        <f t="shared" si="393"/>
        <v>0</v>
      </c>
      <c r="H1948" s="12">
        <f t="shared" si="394"/>
        <v>2.0717592592592315E-3</v>
      </c>
      <c r="I1948" t="b">
        <f t="shared" si="395"/>
        <v>0</v>
      </c>
      <c r="J1948" s="14">
        <f t="shared" si="396"/>
        <v>0</v>
      </c>
      <c r="K1948">
        <f t="shared" si="397"/>
        <v>0</v>
      </c>
      <c r="L1948" s="12">
        <f t="shared" si="402"/>
        <v>10.671562500000004</v>
      </c>
      <c r="M1948" s="1">
        <f t="shared" si="398"/>
        <v>15367.050000000003</v>
      </c>
      <c r="N1948">
        <f t="shared" si="399"/>
        <v>0</v>
      </c>
      <c r="O1948">
        <f t="shared" si="400"/>
        <v>2.9833333333332934</v>
      </c>
      <c r="P1948">
        <f t="shared" si="401"/>
        <v>0</v>
      </c>
      <c r="Q1948">
        <f t="shared" si="403"/>
        <v>0</v>
      </c>
    </row>
    <row r="1949" spans="1:17" x14ac:dyDescent="0.25">
      <c r="A1949" s="6" t="s">
        <v>5318</v>
      </c>
      <c r="B1949" s="7" t="s">
        <v>5288</v>
      </c>
      <c r="C1949" s="10" t="s">
        <v>5319</v>
      </c>
      <c r="D1949" s="11" t="s">
        <v>5320</v>
      </c>
      <c r="E1949">
        <f t="shared" si="391"/>
        <v>1</v>
      </c>
      <c r="F1949">
        <f t="shared" si="392"/>
        <v>0</v>
      </c>
      <c r="G1949">
        <f t="shared" si="393"/>
        <v>0</v>
      </c>
      <c r="H1949" s="12">
        <f t="shared" si="394"/>
        <v>3.6805555555555203E-3</v>
      </c>
      <c r="I1949" t="b">
        <f t="shared" si="395"/>
        <v>0</v>
      </c>
      <c r="J1949" s="14">
        <f t="shared" si="396"/>
        <v>0</v>
      </c>
      <c r="K1949">
        <f t="shared" si="397"/>
        <v>0</v>
      </c>
      <c r="L1949" s="12">
        <f t="shared" si="402"/>
        <v>10.67524305555556</v>
      </c>
      <c r="M1949" s="1">
        <f t="shared" si="398"/>
        <v>15372.350000000006</v>
      </c>
      <c r="N1949">
        <f t="shared" si="399"/>
        <v>5.2999999999999492</v>
      </c>
      <c r="O1949">
        <f t="shared" si="400"/>
        <v>0</v>
      </c>
      <c r="P1949">
        <f t="shared" si="401"/>
        <v>0</v>
      </c>
      <c r="Q1949">
        <f t="shared" si="403"/>
        <v>0</v>
      </c>
    </row>
    <row r="1950" spans="1:17" x14ac:dyDescent="0.25">
      <c r="A1950" s="4" t="s">
        <v>5321</v>
      </c>
      <c r="B1950" s="5" t="s">
        <v>5288</v>
      </c>
      <c r="C1950" s="8" t="s">
        <v>5322</v>
      </c>
      <c r="D1950" s="9" t="s">
        <v>5323</v>
      </c>
      <c r="E1950">
        <f t="shared" si="391"/>
        <v>1</v>
      </c>
      <c r="F1950">
        <f t="shared" si="392"/>
        <v>0</v>
      </c>
      <c r="G1950">
        <f t="shared" si="393"/>
        <v>0</v>
      </c>
      <c r="H1950" s="12">
        <f t="shared" si="394"/>
        <v>6.5625000000000266E-3</v>
      </c>
      <c r="I1950" t="b">
        <f t="shared" si="395"/>
        <v>0</v>
      </c>
      <c r="J1950" s="14">
        <f t="shared" si="396"/>
        <v>0</v>
      </c>
      <c r="K1950">
        <f t="shared" si="397"/>
        <v>0</v>
      </c>
      <c r="L1950" s="12">
        <f t="shared" si="402"/>
        <v>10.68180555555556</v>
      </c>
      <c r="M1950" s="1">
        <f t="shared" si="398"/>
        <v>15381.800000000007</v>
      </c>
      <c r="N1950">
        <f t="shared" si="399"/>
        <v>9.4500000000000384</v>
      </c>
      <c r="O1950">
        <f t="shared" si="400"/>
        <v>0</v>
      </c>
      <c r="P1950">
        <f t="shared" si="401"/>
        <v>0</v>
      </c>
      <c r="Q1950">
        <f t="shared" si="403"/>
        <v>0</v>
      </c>
    </row>
    <row r="1951" spans="1:17" x14ac:dyDescent="0.25">
      <c r="A1951" s="6" t="s">
        <v>5324</v>
      </c>
      <c r="B1951" s="7" t="s">
        <v>5288</v>
      </c>
      <c r="C1951" s="10" t="s">
        <v>5325</v>
      </c>
      <c r="D1951" s="11" t="s">
        <v>5326</v>
      </c>
      <c r="E1951">
        <f t="shared" si="391"/>
        <v>1</v>
      </c>
      <c r="F1951">
        <f t="shared" si="392"/>
        <v>0</v>
      </c>
      <c r="G1951">
        <f t="shared" si="393"/>
        <v>0</v>
      </c>
      <c r="H1951" s="12">
        <f t="shared" si="394"/>
        <v>1.1342592592592515E-3</v>
      </c>
      <c r="I1951" t="b">
        <f t="shared" si="395"/>
        <v>0</v>
      </c>
      <c r="J1951" s="14">
        <f t="shared" si="396"/>
        <v>0</v>
      </c>
      <c r="K1951">
        <f t="shared" si="397"/>
        <v>0</v>
      </c>
      <c r="L1951" s="12">
        <f t="shared" si="402"/>
        <v>10.682939814814819</v>
      </c>
      <c r="M1951" s="1">
        <f t="shared" si="398"/>
        <v>15383.433333333342</v>
      </c>
      <c r="N1951">
        <f t="shared" si="399"/>
        <v>1.6333333333333222</v>
      </c>
      <c r="O1951">
        <f t="shared" si="400"/>
        <v>0</v>
      </c>
      <c r="P1951">
        <f t="shared" si="401"/>
        <v>0</v>
      </c>
      <c r="Q1951">
        <f t="shared" si="403"/>
        <v>0</v>
      </c>
    </row>
    <row r="1952" spans="1:17" x14ac:dyDescent="0.25">
      <c r="A1952" s="4" t="s">
        <v>5327</v>
      </c>
      <c r="B1952" s="5" t="s">
        <v>5288</v>
      </c>
      <c r="C1952" s="8" t="s">
        <v>5328</v>
      </c>
      <c r="D1952" s="9" t="s">
        <v>5329</v>
      </c>
      <c r="E1952">
        <f t="shared" si="391"/>
        <v>1</v>
      </c>
      <c r="F1952">
        <f t="shared" si="392"/>
        <v>0</v>
      </c>
      <c r="G1952">
        <f t="shared" si="393"/>
        <v>0</v>
      </c>
      <c r="H1952" s="12">
        <f t="shared" si="394"/>
        <v>6.3541666666666607E-3</v>
      </c>
      <c r="I1952" t="b">
        <f t="shared" si="395"/>
        <v>0</v>
      </c>
      <c r="J1952" s="14">
        <f t="shared" si="396"/>
        <v>0</v>
      </c>
      <c r="K1952">
        <f t="shared" si="397"/>
        <v>0</v>
      </c>
      <c r="L1952" s="12">
        <f t="shared" si="402"/>
        <v>10.689293981481486</v>
      </c>
      <c r="M1952" s="1">
        <f t="shared" si="398"/>
        <v>15392.583333333339</v>
      </c>
      <c r="N1952">
        <f t="shared" si="399"/>
        <v>9.1499999999999915</v>
      </c>
      <c r="O1952">
        <f t="shared" si="400"/>
        <v>0</v>
      </c>
      <c r="P1952">
        <f t="shared" si="401"/>
        <v>0</v>
      </c>
      <c r="Q1952">
        <f t="shared" si="403"/>
        <v>0</v>
      </c>
    </row>
    <row r="1953" spans="1:17" x14ac:dyDescent="0.25">
      <c r="A1953" s="6" t="s">
        <v>5330</v>
      </c>
      <c r="B1953" s="7" t="s">
        <v>5288</v>
      </c>
      <c r="C1953" s="10" t="s">
        <v>5331</v>
      </c>
      <c r="D1953" s="11" t="s">
        <v>5332</v>
      </c>
      <c r="E1953">
        <f t="shared" si="391"/>
        <v>1</v>
      </c>
      <c r="F1953">
        <f t="shared" si="392"/>
        <v>0</v>
      </c>
      <c r="G1953">
        <f t="shared" si="393"/>
        <v>0</v>
      </c>
      <c r="H1953" s="12">
        <f t="shared" si="394"/>
        <v>2.3611111111110916E-3</v>
      </c>
      <c r="I1953" t="b">
        <f t="shared" si="395"/>
        <v>0</v>
      </c>
      <c r="J1953" s="14">
        <f t="shared" si="396"/>
        <v>0</v>
      </c>
      <c r="K1953">
        <f t="shared" si="397"/>
        <v>0</v>
      </c>
      <c r="L1953" s="12">
        <f t="shared" si="402"/>
        <v>10.691655092592597</v>
      </c>
      <c r="M1953" s="1">
        <f t="shared" si="398"/>
        <v>15395.983333333341</v>
      </c>
      <c r="N1953">
        <f t="shared" si="399"/>
        <v>3.3999999999999719</v>
      </c>
      <c r="O1953">
        <f t="shared" si="400"/>
        <v>0</v>
      </c>
      <c r="P1953">
        <f t="shared" si="401"/>
        <v>0</v>
      </c>
      <c r="Q1953">
        <f t="shared" si="403"/>
        <v>0</v>
      </c>
    </row>
    <row r="1954" spans="1:17" x14ac:dyDescent="0.25">
      <c r="A1954" s="4" t="s">
        <v>3817</v>
      </c>
      <c r="B1954" s="5" t="s">
        <v>5288</v>
      </c>
      <c r="C1954" s="8" t="s">
        <v>5333</v>
      </c>
      <c r="D1954" s="9" t="s">
        <v>5334</v>
      </c>
      <c r="E1954">
        <f t="shared" si="391"/>
        <v>1</v>
      </c>
      <c r="F1954">
        <f t="shared" si="392"/>
        <v>0</v>
      </c>
      <c r="G1954">
        <f t="shared" si="393"/>
        <v>0</v>
      </c>
      <c r="H1954" s="12">
        <f t="shared" si="394"/>
        <v>9.4212962962962887E-3</v>
      </c>
      <c r="I1954" t="b">
        <f t="shared" si="395"/>
        <v>0</v>
      </c>
      <c r="J1954" s="14">
        <f t="shared" si="396"/>
        <v>0</v>
      </c>
      <c r="K1954">
        <f t="shared" si="397"/>
        <v>0</v>
      </c>
      <c r="L1954" s="12">
        <f t="shared" si="402"/>
        <v>10.701076388888893</v>
      </c>
      <c r="M1954" s="1">
        <f t="shared" si="398"/>
        <v>15409.550000000007</v>
      </c>
      <c r="N1954">
        <f t="shared" si="399"/>
        <v>13.566666666666656</v>
      </c>
      <c r="O1954">
        <f t="shared" si="400"/>
        <v>0</v>
      </c>
      <c r="P1954">
        <f t="shared" si="401"/>
        <v>0</v>
      </c>
      <c r="Q1954">
        <f t="shared" si="403"/>
        <v>0</v>
      </c>
    </row>
    <row r="1955" spans="1:17" x14ac:dyDescent="0.25">
      <c r="A1955" s="6" t="s">
        <v>5335</v>
      </c>
      <c r="B1955" s="7" t="s">
        <v>5288</v>
      </c>
      <c r="C1955" s="10" t="s">
        <v>5336</v>
      </c>
      <c r="D1955" s="11" t="s">
        <v>5337</v>
      </c>
      <c r="E1955">
        <f t="shared" si="391"/>
        <v>1</v>
      </c>
      <c r="F1955">
        <f t="shared" si="392"/>
        <v>0</v>
      </c>
      <c r="G1955">
        <f t="shared" si="393"/>
        <v>0</v>
      </c>
      <c r="H1955" s="12">
        <f t="shared" si="394"/>
        <v>4.1319444444444797E-3</v>
      </c>
      <c r="I1955" t="b">
        <f t="shared" si="395"/>
        <v>0</v>
      </c>
      <c r="J1955" s="14">
        <f t="shared" si="396"/>
        <v>0</v>
      </c>
      <c r="K1955">
        <f t="shared" si="397"/>
        <v>0</v>
      </c>
      <c r="L1955" s="12">
        <f t="shared" si="402"/>
        <v>10.705208333333337</v>
      </c>
      <c r="M1955" s="1">
        <f t="shared" si="398"/>
        <v>15415.500000000004</v>
      </c>
      <c r="N1955">
        <f t="shared" si="399"/>
        <v>5.9500000000000508</v>
      </c>
      <c r="O1955">
        <f t="shared" si="400"/>
        <v>0</v>
      </c>
      <c r="P1955">
        <f t="shared" si="401"/>
        <v>0</v>
      </c>
      <c r="Q1955">
        <f t="shared" si="403"/>
        <v>0</v>
      </c>
    </row>
    <row r="1956" spans="1:17" x14ac:dyDescent="0.25">
      <c r="A1956" s="4" t="s">
        <v>5338</v>
      </c>
      <c r="B1956" s="5" t="s">
        <v>5288</v>
      </c>
      <c r="C1956" s="8" t="s">
        <v>5339</v>
      </c>
      <c r="D1956" s="9" t="s">
        <v>5340</v>
      </c>
      <c r="E1956">
        <f t="shared" si="391"/>
        <v>0</v>
      </c>
      <c r="F1956">
        <f t="shared" si="392"/>
        <v>1</v>
      </c>
      <c r="G1956">
        <f t="shared" si="393"/>
        <v>0</v>
      </c>
      <c r="H1956" s="12">
        <f t="shared" si="394"/>
        <v>8.5879629629629362E-3</v>
      </c>
      <c r="I1956" t="b">
        <f t="shared" si="395"/>
        <v>0</v>
      </c>
      <c r="J1956" s="14">
        <f t="shared" si="396"/>
        <v>0</v>
      </c>
      <c r="K1956">
        <f t="shared" si="397"/>
        <v>0</v>
      </c>
      <c r="L1956" s="12">
        <f t="shared" si="402"/>
        <v>10.7137962962963</v>
      </c>
      <c r="M1956" s="1">
        <f t="shared" si="398"/>
        <v>15427.86666666667</v>
      </c>
      <c r="N1956">
        <f t="shared" si="399"/>
        <v>0</v>
      </c>
      <c r="O1956">
        <f t="shared" si="400"/>
        <v>12.366666666666628</v>
      </c>
      <c r="P1956">
        <f t="shared" si="401"/>
        <v>0</v>
      </c>
      <c r="Q1956">
        <f t="shared" si="403"/>
        <v>0</v>
      </c>
    </row>
    <row r="1957" spans="1:17" x14ac:dyDescent="0.25">
      <c r="A1957" s="6" t="s">
        <v>5341</v>
      </c>
      <c r="B1957" s="7" t="s">
        <v>5288</v>
      </c>
      <c r="C1957" s="10" t="s">
        <v>5342</v>
      </c>
      <c r="D1957" s="11" t="s">
        <v>5343</v>
      </c>
      <c r="E1957">
        <f t="shared" si="391"/>
        <v>1</v>
      </c>
      <c r="F1957">
        <f t="shared" si="392"/>
        <v>0</v>
      </c>
      <c r="G1957">
        <f t="shared" si="393"/>
        <v>0</v>
      </c>
      <c r="H1957" s="12">
        <f t="shared" si="394"/>
        <v>5.5555555555555358E-3</v>
      </c>
      <c r="I1957" t="b">
        <f t="shared" si="395"/>
        <v>0</v>
      </c>
      <c r="J1957" s="14">
        <f t="shared" si="396"/>
        <v>0</v>
      </c>
      <c r="K1957">
        <f t="shared" si="397"/>
        <v>0</v>
      </c>
      <c r="L1957" s="12">
        <f t="shared" si="402"/>
        <v>10.719351851851854</v>
      </c>
      <c r="M1957" s="1">
        <f t="shared" si="398"/>
        <v>15435.86666666667</v>
      </c>
      <c r="N1957">
        <f t="shared" si="399"/>
        <v>7.9999999999999716</v>
      </c>
      <c r="O1957">
        <f t="shared" si="400"/>
        <v>0</v>
      </c>
      <c r="P1957">
        <f t="shared" si="401"/>
        <v>0</v>
      </c>
      <c r="Q1957">
        <f t="shared" si="403"/>
        <v>0</v>
      </c>
    </row>
    <row r="1958" spans="1:17" x14ac:dyDescent="0.25">
      <c r="A1958" s="4" t="s">
        <v>5344</v>
      </c>
      <c r="B1958" s="5" t="s">
        <v>5288</v>
      </c>
      <c r="C1958" s="8" t="s">
        <v>5345</v>
      </c>
      <c r="D1958" s="9" t="s">
        <v>5346</v>
      </c>
      <c r="E1958">
        <f t="shared" si="391"/>
        <v>1</v>
      </c>
      <c r="F1958">
        <f t="shared" si="392"/>
        <v>0</v>
      </c>
      <c r="G1958">
        <f t="shared" si="393"/>
        <v>0</v>
      </c>
      <c r="H1958" s="12">
        <f t="shared" si="394"/>
        <v>8.5648148148148584E-3</v>
      </c>
      <c r="I1958" t="b">
        <f t="shared" si="395"/>
        <v>0</v>
      </c>
      <c r="J1958" s="14">
        <f t="shared" si="396"/>
        <v>0</v>
      </c>
      <c r="K1958">
        <f t="shared" si="397"/>
        <v>0</v>
      </c>
      <c r="L1958" s="12">
        <f t="shared" si="402"/>
        <v>10.727916666666669</v>
      </c>
      <c r="M1958" s="1">
        <f t="shared" si="398"/>
        <v>15448.2</v>
      </c>
      <c r="N1958">
        <f t="shared" si="399"/>
        <v>12.333333333333396</v>
      </c>
      <c r="O1958">
        <f t="shared" si="400"/>
        <v>0</v>
      </c>
      <c r="P1958">
        <f t="shared" si="401"/>
        <v>0</v>
      </c>
      <c r="Q1958">
        <f t="shared" si="403"/>
        <v>0</v>
      </c>
    </row>
    <row r="1959" spans="1:17" x14ac:dyDescent="0.25">
      <c r="A1959" s="6" t="s">
        <v>5347</v>
      </c>
      <c r="B1959" s="7" t="s">
        <v>5288</v>
      </c>
      <c r="C1959" s="10" t="s">
        <v>5348</v>
      </c>
      <c r="D1959" s="11" t="s">
        <v>5349</v>
      </c>
      <c r="E1959">
        <f t="shared" si="391"/>
        <v>1</v>
      </c>
      <c r="F1959">
        <f t="shared" si="392"/>
        <v>0</v>
      </c>
      <c r="G1959">
        <f t="shared" si="393"/>
        <v>0</v>
      </c>
      <c r="H1959" s="12">
        <f t="shared" si="394"/>
        <v>3.5416666666666097E-3</v>
      </c>
      <c r="I1959" t="b">
        <f t="shared" si="395"/>
        <v>0</v>
      </c>
      <c r="J1959" s="14">
        <f t="shared" si="396"/>
        <v>0</v>
      </c>
      <c r="K1959">
        <f t="shared" si="397"/>
        <v>0</v>
      </c>
      <c r="L1959" s="12">
        <f t="shared" si="402"/>
        <v>10.731458333333336</v>
      </c>
      <c r="M1959" s="1">
        <f t="shared" si="398"/>
        <v>15453.300000000003</v>
      </c>
      <c r="N1959">
        <f t="shared" si="399"/>
        <v>5.0999999999999179</v>
      </c>
      <c r="O1959">
        <f t="shared" si="400"/>
        <v>0</v>
      </c>
      <c r="P1959">
        <f t="shared" si="401"/>
        <v>0</v>
      </c>
      <c r="Q1959">
        <f t="shared" si="403"/>
        <v>0</v>
      </c>
    </row>
    <row r="1960" spans="1:17" x14ac:dyDescent="0.25">
      <c r="A1960" s="4" t="s">
        <v>5350</v>
      </c>
      <c r="B1960" s="5" t="s">
        <v>5288</v>
      </c>
      <c r="C1960" s="8" t="s">
        <v>5351</v>
      </c>
      <c r="D1960" s="9" t="s">
        <v>5352</v>
      </c>
      <c r="E1960">
        <f t="shared" si="391"/>
        <v>1</v>
      </c>
      <c r="F1960">
        <f t="shared" si="392"/>
        <v>0</v>
      </c>
      <c r="G1960">
        <f t="shared" si="393"/>
        <v>0</v>
      </c>
      <c r="H1960" s="12">
        <f t="shared" si="394"/>
        <v>3.0092592592600997E-4</v>
      </c>
      <c r="I1960" t="b">
        <f t="shared" si="395"/>
        <v>0</v>
      </c>
      <c r="J1960" s="14">
        <f t="shared" si="396"/>
        <v>0</v>
      </c>
      <c r="K1960">
        <f t="shared" si="397"/>
        <v>0</v>
      </c>
      <c r="L1960" s="12">
        <f t="shared" si="402"/>
        <v>10.731759259259261</v>
      </c>
      <c r="M1960" s="1">
        <f t="shared" si="398"/>
        <v>15453.733333333335</v>
      </c>
      <c r="N1960">
        <f t="shared" si="399"/>
        <v>0.43333333333345436</v>
      </c>
      <c r="O1960">
        <f t="shared" si="400"/>
        <v>0</v>
      </c>
      <c r="P1960">
        <f t="shared" si="401"/>
        <v>0</v>
      </c>
      <c r="Q1960">
        <f t="shared" si="403"/>
        <v>0</v>
      </c>
    </row>
    <row r="1961" spans="1:17" x14ac:dyDescent="0.25">
      <c r="A1961" s="6" t="s">
        <v>828</v>
      </c>
      <c r="B1961" s="7" t="s">
        <v>5288</v>
      </c>
      <c r="C1961" s="10" t="s">
        <v>5353</v>
      </c>
      <c r="D1961" s="11" t="s">
        <v>5354</v>
      </c>
      <c r="E1961">
        <f t="shared" si="391"/>
        <v>1</v>
      </c>
      <c r="F1961">
        <f t="shared" si="392"/>
        <v>0</v>
      </c>
      <c r="G1961">
        <f t="shared" si="393"/>
        <v>0</v>
      </c>
      <c r="H1961" s="12">
        <f t="shared" si="394"/>
        <v>5.6018518518519134E-3</v>
      </c>
      <c r="I1961" t="b">
        <f t="shared" si="395"/>
        <v>0</v>
      </c>
      <c r="J1961" s="14">
        <f t="shared" si="396"/>
        <v>0</v>
      </c>
      <c r="K1961">
        <f t="shared" si="397"/>
        <v>0</v>
      </c>
      <c r="L1961" s="12">
        <f t="shared" si="402"/>
        <v>10.737361111111113</v>
      </c>
      <c r="M1961" s="1">
        <f t="shared" si="398"/>
        <v>15461.800000000003</v>
      </c>
      <c r="N1961">
        <f t="shared" si="399"/>
        <v>8.0666666666667552</v>
      </c>
      <c r="O1961">
        <f t="shared" si="400"/>
        <v>0</v>
      </c>
      <c r="P1961">
        <f t="shared" si="401"/>
        <v>0</v>
      </c>
      <c r="Q1961">
        <f t="shared" si="403"/>
        <v>0</v>
      </c>
    </row>
    <row r="1962" spans="1:17" x14ac:dyDescent="0.25">
      <c r="A1962" s="4" t="s">
        <v>2191</v>
      </c>
      <c r="B1962" s="5" t="s">
        <v>5288</v>
      </c>
      <c r="C1962" s="8" t="s">
        <v>5355</v>
      </c>
      <c r="D1962" s="9" t="s">
        <v>5356</v>
      </c>
      <c r="E1962">
        <f t="shared" si="391"/>
        <v>0</v>
      </c>
      <c r="F1962">
        <f t="shared" si="392"/>
        <v>1</v>
      </c>
      <c r="G1962">
        <f t="shared" si="393"/>
        <v>0</v>
      </c>
      <c r="H1962" s="12">
        <f t="shared" si="394"/>
        <v>3.2175925925926885E-3</v>
      </c>
      <c r="I1962" t="b">
        <f t="shared" si="395"/>
        <v>0</v>
      </c>
      <c r="J1962" s="14">
        <f t="shared" si="396"/>
        <v>0</v>
      </c>
      <c r="K1962">
        <f t="shared" si="397"/>
        <v>0</v>
      </c>
      <c r="L1962" s="12">
        <f t="shared" si="402"/>
        <v>10.740578703703706</v>
      </c>
      <c r="M1962" s="1">
        <f t="shared" si="398"/>
        <v>15466.433333333338</v>
      </c>
      <c r="N1962">
        <f t="shared" si="399"/>
        <v>0</v>
      </c>
      <c r="O1962">
        <f t="shared" si="400"/>
        <v>4.6333333333334714</v>
      </c>
      <c r="P1962">
        <f t="shared" si="401"/>
        <v>0</v>
      </c>
      <c r="Q1962">
        <f t="shared" si="403"/>
        <v>0</v>
      </c>
    </row>
    <row r="1963" spans="1:17" x14ac:dyDescent="0.25">
      <c r="A1963" s="6" t="s">
        <v>3331</v>
      </c>
      <c r="B1963" s="7" t="s">
        <v>5288</v>
      </c>
      <c r="C1963" s="10" t="s">
        <v>5357</v>
      </c>
      <c r="D1963" s="11" t="s">
        <v>5358</v>
      </c>
      <c r="E1963">
        <f t="shared" si="391"/>
        <v>1</v>
      </c>
      <c r="F1963">
        <f t="shared" si="392"/>
        <v>0</v>
      </c>
      <c r="G1963">
        <f t="shared" si="393"/>
        <v>0</v>
      </c>
      <c r="H1963" s="12">
        <f t="shared" si="394"/>
        <v>1.0243055555555547E-2</v>
      </c>
      <c r="I1963" t="b">
        <f t="shared" si="395"/>
        <v>0</v>
      </c>
      <c r="J1963" s="14">
        <f t="shared" si="396"/>
        <v>0</v>
      </c>
      <c r="K1963">
        <f t="shared" si="397"/>
        <v>0</v>
      </c>
      <c r="L1963" s="12">
        <f t="shared" si="402"/>
        <v>10.750821759259262</v>
      </c>
      <c r="M1963" s="1">
        <f t="shared" si="398"/>
        <v>15481.183333333338</v>
      </c>
      <c r="N1963">
        <f t="shared" si="399"/>
        <v>14.749999999999988</v>
      </c>
      <c r="O1963">
        <f t="shared" si="400"/>
        <v>0</v>
      </c>
      <c r="P1963">
        <f t="shared" si="401"/>
        <v>0</v>
      </c>
      <c r="Q1963">
        <f t="shared" si="403"/>
        <v>0</v>
      </c>
    </row>
    <row r="1964" spans="1:17" x14ac:dyDescent="0.25">
      <c r="A1964" s="4" t="s">
        <v>5359</v>
      </c>
      <c r="B1964" s="5" t="s">
        <v>5288</v>
      </c>
      <c r="C1964" s="8" t="s">
        <v>5360</v>
      </c>
      <c r="D1964" s="9" t="s">
        <v>5361</v>
      </c>
      <c r="E1964">
        <f t="shared" si="391"/>
        <v>1</v>
      </c>
      <c r="F1964">
        <f t="shared" si="392"/>
        <v>0</v>
      </c>
      <c r="G1964">
        <f t="shared" si="393"/>
        <v>0</v>
      </c>
      <c r="H1964" s="12">
        <f t="shared" si="394"/>
        <v>3.2291666666667274E-3</v>
      </c>
      <c r="I1964" t="b">
        <f t="shared" si="395"/>
        <v>0</v>
      </c>
      <c r="J1964" s="14">
        <f t="shared" si="396"/>
        <v>0</v>
      </c>
      <c r="K1964">
        <f t="shared" si="397"/>
        <v>0</v>
      </c>
      <c r="L1964" s="12">
        <f t="shared" si="402"/>
        <v>10.754050925925929</v>
      </c>
      <c r="M1964" s="1">
        <f t="shared" si="398"/>
        <v>15485.833333333338</v>
      </c>
      <c r="N1964">
        <f t="shared" si="399"/>
        <v>4.6500000000000874</v>
      </c>
      <c r="O1964">
        <f t="shared" si="400"/>
        <v>0</v>
      </c>
      <c r="P1964">
        <f t="shared" si="401"/>
        <v>0</v>
      </c>
      <c r="Q1964">
        <f t="shared" si="403"/>
        <v>0</v>
      </c>
    </row>
    <row r="1965" spans="1:17" x14ac:dyDescent="0.25">
      <c r="A1965" s="6" t="s">
        <v>4433</v>
      </c>
      <c r="B1965" s="7" t="s">
        <v>5288</v>
      </c>
      <c r="C1965" s="10" t="s">
        <v>3721</v>
      </c>
      <c r="D1965" s="11" t="s">
        <v>5362</v>
      </c>
      <c r="E1965">
        <f t="shared" si="391"/>
        <v>0</v>
      </c>
      <c r="F1965">
        <f t="shared" si="392"/>
        <v>1</v>
      </c>
      <c r="G1965">
        <f t="shared" si="393"/>
        <v>0</v>
      </c>
      <c r="H1965" s="12">
        <f t="shared" si="394"/>
        <v>4.9074074074073604E-3</v>
      </c>
      <c r="I1965" t="b">
        <f t="shared" si="395"/>
        <v>0</v>
      </c>
      <c r="J1965" s="14">
        <f t="shared" si="396"/>
        <v>0</v>
      </c>
      <c r="K1965">
        <f t="shared" si="397"/>
        <v>0</v>
      </c>
      <c r="L1965" s="12">
        <f t="shared" si="402"/>
        <v>10.758958333333336</v>
      </c>
      <c r="M1965" s="1">
        <f t="shared" si="398"/>
        <v>15492.900000000001</v>
      </c>
      <c r="N1965">
        <f t="shared" si="399"/>
        <v>0</v>
      </c>
      <c r="O1965">
        <f t="shared" si="400"/>
        <v>7.0666666666665989</v>
      </c>
      <c r="P1965">
        <f t="shared" si="401"/>
        <v>0</v>
      </c>
      <c r="Q1965">
        <f t="shared" si="403"/>
        <v>0</v>
      </c>
    </row>
    <row r="1966" spans="1:17" x14ac:dyDescent="0.25">
      <c r="A1966" s="4" t="s">
        <v>5363</v>
      </c>
      <c r="B1966" s="5" t="s">
        <v>5288</v>
      </c>
      <c r="C1966" s="8" t="s">
        <v>5364</v>
      </c>
      <c r="D1966" s="9" t="s">
        <v>5365</v>
      </c>
      <c r="E1966">
        <f t="shared" si="391"/>
        <v>0</v>
      </c>
      <c r="F1966">
        <f t="shared" si="392"/>
        <v>1</v>
      </c>
      <c r="G1966">
        <f t="shared" si="393"/>
        <v>0</v>
      </c>
      <c r="H1966" s="12">
        <f t="shared" si="394"/>
        <v>3.7152777777777479E-3</v>
      </c>
      <c r="I1966" t="b">
        <f t="shared" si="395"/>
        <v>0</v>
      </c>
      <c r="J1966" s="14">
        <f t="shared" si="396"/>
        <v>0</v>
      </c>
      <c r="K1966">
        <f t="shared" si="397"/>
        <v>0</v>
      </c>
      <c r="L1966" s="12">
        <f t="shared" si="402"/>
        <v>10.762673611111113</v>
      </c>
      <c r="M1966" s="1">
        <f t="shared" si="398"/>
        <v>15498.250000000004</v>
      </c>
      <c r="N1966">
        <f t="shared" si="399"/>
        <v>0</v>
      </c>
      <c r="O1966">
        <f t="shared" si="400"/>
        <v>5.349999999999957</v>
      </c>
      <c r="P1966">
        <f t="shared" si="401"/>
        <v>0</v>
      </c>
      <c r="Q1966">
        <f t="shared" si="403"/>
        <v>0</v>
      </c>
    </row>
    <row r="1967" spans="1:17" x14ac:dyDescent="0.25">
      <c r="A1967" s="6" t="s">
        <v>5366</v>
      </c>
      <c r="B1967" s="7" t="s">
        <v>5288</v>
      </c>
      <c r="C1967" s="10" t="s">
        <v>5367</v>
      </c>
      <c r="D1967" s="11" t="s">
        <v>5368</v>
      </c>
      <c r="E1967">
        <f t="shared" si="391"/>
        <v>1</v>
      </c>
      <c r="F1967">
        <f t="shared" si="392"/>
        <v>0</v>
      </c>
      <c r="G1967">
        <f t="shared" si="393"/>
        <v>0</v>
      </c>
      <c r="H1967" s="12">
        <f t="shared" si="394"/>
        <v>7.3148148148148295E-3</v>
      </c>
      <c r="I1967" t="b">
        <f t="shared" si="395"/>
        <v>0</v>
      </c>
      <c r="J1967" s="14">
        <f t="shared" si="396"/>
        <v>0</v>
      </c>
      <c r="K1967">
        <f t="shared" si="397"/>
        <v>0</v>
      </c>
      <c r="L1967" s="12">
        <f t="shared" si="402"/>
        <v>10.769988425925929</v>
      </c>
      <c r="M1967" s="1">
        <f t="shared" si="398"/>
        <v>15508.783333333336</v>
      </c>
      <c r="N1967">
        <f t="shared" si="399"/>
        <v>10.533333333333355</v>
      </c>
      <c r="O1967">
        <f t="shared" si="400"/>
        <v>0</v>
      </c>
      <c r="P1967">
        <f t="shared" si="401"/>
        <v>0</v>
      </c>
      <c r="Q1967">
        <f t="shared" si="403"/>
        <v>0</v>
      </c>
    </row>
    <row r="1968" spans="1:17" x14ac:dyDescent="0.25">
      <c r="A1968" s="4" t="s">
        <v>5369</v>
      </c>
      <c r="B1968" s="5" t="s">
        <v>5288</v>
      </c>
      <c r="C1968" s="8" t="s">
        <v>5370</v>
      </c>
      <c r="D1968" s="9" t="s">
        <v>5371</v>
      </c>
      <c r="E1968">
        <f t="shared" si="391"/>
        <v>1</v>
      </c>
      <c r="F1968">
        <f t="shared" si="392"/>
        <v>0</v>
      </c>
      <c r="G1968">
        <f t="shared" si="393"/>
        <v>0</v>
      </c>
      <c r="H1968" s="12">
        <f t="shared" si="394"/>
        <v>1.284722222222201E-3</v>
      </c>
      <c r="I1968" t="b">
        <f t="shared" si="395"/>
        <v>0</v>
      </c>
      <c r="J1968" s="14">
        <f t="shared" si="396"/>
        <v>0</v>
      </c>
      <c r="K1968">
        <f t="shared" si="397"/>
        <v>0</v>
      </c>
      <c r="L1968" s="12">
        <f t="shared" si="402"/>
        <v>10.771273148148151</v>
      </c>
      <c r="M1968" s="1">
        <f t="shared" si="398"/>
        <v>15510.633333333335</v>
      </c>
      <c r="N1968">
        <f t="shared" si="399"/>
        <v>1.8499999999999694</v>
      </c>
      <c r="O1968">
        <f t="shared" si="400"/>
        <v>0</v>
      </c>
      <c r="P1968">
        <f t="shared" si="401"/>
        <v>0</v>
      </c>
      <c r="Q1968">
        <f t="shared" si="403"/>
        <v>0</v>
      </c>
    </row>
    <row r="1969" spans="1:17" x14ac:dyDescent="0.25">
      <c r="A1969" s="6" t="s">
        <v>5372</v>
      </c>
      <c r="B1969" s="7" t="s">
        <v>5288</v>
      </c>
      <c r="C1969" s="10" t="s">
        <v>5373</v>
      </c>
      <c r="D1969" s="11" t="s">
        <v>5374</v>
      </c>
      <c r="E1969">
        <f t="shared" si="391"/>
        <v>0</v>
      </c>
      <c r="F1969">
        <f t="shared" si="392"/>
        <v>1</v>
      </c>
      <c r="G1969">
        <f t="shared" si="393"/>
        <v>0</v>
      </c>
      <c r="H1969" s="12">
        <f t="shared" si="394"/>
        <v>6.4004629629629273E-3</v>
      </c>
      <c r="I1969" t="b">
        <f t="shared" si="395"/>
        <v>0</v>
      </c>
      <c r="J1969" s="14">
        <f t="shared" si="396"/>
        <v>0</v>
      </c>
      <c r="K1969">
        <f t="shared" si="397"/>
        <v>0</v>
      </c>
      <c r="L1969" s="12">
        <f t="shared" si="402"/>
        <v>10.777673611111114</v>
      </c>
      <c r="M1969" s="1">
        <f t="shared" si="398"/>
        <v>15519.850000000004</v>
      </c>
      <c r="N1969">
        <f t="shared" si="399"/>
        <v>0</v>
      </c>
      <c r="O1969">
        <f t="shared" si="400"/>
        <v>9.2166666666666153</v>
      </c>
      <c r="P1969">
        <f t="shared" si="401"/>
        <v>0</v>
      </c>
      <c r="Q1969">
        <f t="shared" si="403"/>
        <v>0</v>
      </c>
    </row>
    <row r="1970" spans="1:17" x14ac:dyDescent="0.25">
      <c r="A1970" s="4" t="s">
        <v>5375</v>
      </c>
      <c r="B1970" s="5" t="s">
        <v>5288</v>
      </c>
      <c r="C1970" s="8" t="s">
        <v>5376</v>
      </c>
      <c r="D1970" s="9" t="s">
        <v>1838</v>
      </c>
      <c r="E1970">
        <f t="shared" si="391"/>
        <v>0</v>
      </c>
      <c r="F1970">
        <f t="shared" si="392"/>
        <v>0</v>
      </c>
      <c r="G1970">
        <f t="shared" si="393"/>
        <v>1</v>
      </c>
      <c r="H1970" s="12">
        <f t="shared" si="394"/>
        <v>9.8263888888889261E-3</v>
      </c>
      <c r="I1970" t="b">
        <f t="shared" si="395"/>
        <v>0</v>
      </c>
      <c r="J1970" s="14">
        <f t="shared" si="396"/>
        <v>0</v>
      </c>
      <c r="K1970">
        <f t="shared" si="397"/>
        <v>0</v>
      </c>
      <c r="L1970" s="12">
        <f t="shared" si="402"/>
        <v>10.777673611111114</v>
      </c>
      <c r="M1970" s="1">
        <f t="shared" si="398"/>
        <v>15519.850000000004</v>
      </c>
      <c r="N1970">
        <f t="shared" si="399"/>
        <v>0</v>
      </c>
      <c r="O1970">
        <f t="shared" si="400"/>
        <v>0</v>
      </c>
      <c r="P1970">
        <f t="shared" si="401"/>
        <v>14.150000000000054</v>
      </c>
      <c r="Q1970">
        <f t="shared" si="403"/>
        <v>15</v>
      </c>
    </row>
    <row r="1971" spans="1:17" x14ac:dyDescent="0.25">
      <c r="A1971" s="6" t="s">
        <v>5377</v>
      </c>
      <c r="B1971" s="7" t="s">
        <v>5288</v>
      </c>
      <c r="C1971" s="10" t="s">
        <v>5378</v>
      </c>
      <c r="D1971" s="11" t="s">
        <v>5379</v>
      </c>
      <c r="E1971">
        <f t="shared" si="391"/>
        <v>1</v>
      </c>
      <c r="F1971">
        <f t="shared" si="392"/>
        <v>0</v>
      </c>
      <c r="G1971">
        <f t="shared" si="393"/>
        <v>0</v>
      </c>
      <c r="H1971" s="12">
        <f t="shared" si="394"/>
        <v>7.3958333333333792E-3</v>
      </c>
      <c r="I1971" t="b">
        <f t="shared" si="395"/>
        <v>0</v>
      </c>
      <c r="J1971" s="14">
        <f t="shared" si="396"/>
        <v>0</v>
      </c>
      <c r="K1971">
        <f t="shared" si="397"/>
        <v>0</v>
      </c>
      <c r="L1971" s="12">
        <f t="shared" si="402"/>
        <v>10.785069444444447</v>
      </c>
      <c r="M1971" s="1">
        <f t="shared" si="398"/>
        <v>15530.500000000005</v>
      </c>
      <c r="N1971">
        <f t="shared" si="399"/>
        <v>10.650000000000066</v>
      </c>
      <c r="O1971">
        <f t="shared" si="400"/>
        <v>0</v>
      </c>
      <c r="P1971">
        <f t="shared" si="401"/>
        <v>0</v>
      </c>
      <c r="Q1971">
        <f t="shared" si="403"/>
        <v>0</v>
      </c>
    </row>
    <row r="1972" spans="1:17" x14ac:dyDescent="0.25">
      <c r="A1972" s="4" t="s">
        <v>5380</v>
      </c>
      <c r="B1972" s="5" t="s">
        <v>5288</v>
      </c>
      <c r="C1972" s="8" t="s">
        <v>5381</v>
      </c>
      <c r="D1972" s="9" t="s">
        <v>5382</v>
      </c>
      <c r="E1972">
        <f t="shared" si="391"/>
        <v>1</v>
      </c>
      <c r="F1972">
        <f t="shared" si="392"/>
        <v>0</v>
      </c>
      <c r="G1972">
        <f t="shared" si="393"/>
        <v>0</v>
      </c>
      <c r="H1972" s="12">
        <f t="shared" si="394"/>
        <v>7.6967592592593337E-3</v>
      </c>
      <c r="I1972" t="b">
        <f t="shared" si="395"/>
        <v>0</v>
      </c>
      <c r="J1972" s="14">
        <f t="shared" si="396"/>
        <v>0</v>
      </c>
      <c r="K1972">
        <f t="shared" si="397"/>
        <v>0</v>
      </c>
      <c r="L1972" s="12">
        <f t="shared" si="402"/>
        <v>10.792766203703707</v>
      </c>
      <c r="M1972" s="1">
        <f t="shared" si="398"/>
        <v>15541.583333333338</v>
      </c>
      <c r="N1972">
        <f t="shared" si="399"/>
        <v>11.083333333333441</v>
      </c>
      <c r="O1972">
        <f t="shared" si="400"/>
        <v>0</v>
      </c>
      <c r="P1972">
        <f t="shared" si="401"/>
        <v>0</v>
      </c>
      <c r="Q1972">
        <f t="shared" si="403"/>
        <v>0</v>
      </c>
    </row>
    <row r="1973" spans="1:17" x14ac:dyDescent="0.25">
      <c r="A1973" s="6" t="s">
        <v>4947</v>
      </c>
      <c r="B1973" s="7" t="s">
        <v>5288</v>
      </c>
      <c r="C1973" s="10" t="s">
        <v>5383</v>
      </c>
      <c r="D1973" s="11" t="s">
        <v>5384</v>
      </c>
      <c r="E1973">
        <f t="shared" si="391"/>
        <v>1</v>
      </c>
      <c r="F1973">
        <f t="shared" si="392"/>
        <v>0</v>
      </c>
      <c r="G1973">
        <f t="shared" si="393"/>
        <v>0</v>
      </c>
      <c r="H1973" s="12">
        <f t="shared" si="394"/>
        <v>1.0358796296296269E-2</v>
      </c>
      <c r="I1973" t="b">
        <f t="shared" si="395"/>
        <v>0</v>
      </c>
      <c r="J1973" s="14">
        <f t="shared" si="396"/>
        <v>0</v>
      </c>
      <c r="K1973">
        <f t="shared" si="397"/>
        <v>0</v>
      </c>
      <c r="L1973" s="12">
        <f t="shared" si="402"/>
        <v>10.803125000000003</v>
      </c>
      <c r="M1973" s="1">
        <f t="shared" si="398"/>
        <v>15556.500000000005</v>
      </c>
      <c r="N1973">
        <f t="shared" si="399"/>
        <v>14.916666666666627</v>
      </c>
      <c r="O1973">
        <f t="shared" si="400"/>
        <v>0</v>
      </c>
      <c r="P1973">
        <f t="shared" si="401"/>
        <v>0</v>
      </c>
      <c r="Q1973">
        <f t="shared" si="403"/>
        <v>0</v>
      </c>
    </row>
    <row r="1974" spans="1:17" x14ac:dyDescent="0.25">
      <c r="A1974" s="4" t="s">
        <v>5385</v>
      </c>
      <c r="B1974" s="5" t="s">
        <v>5288</v>
      </c>
      <c r="C1974" s="8" t="s">
        <v>2920</v>
      </c>
      <c r="D1974" s="9" t="s">
        <v>5386</v>
      </c>
      <c r="E1974">
        <f t="shared" si="391"/>
        <v>1</v>
      </c>
      <c r="F1974">
        <f t="shared" si="392"/>
        <v>0</v>
      </c>
      <c r="G1974">
        <f t="shared" si="393"/>
        <v>0</v>
      </c>
      <c r="H1974" s="12">
        <f t="shared" si="394"/>
        <v>7.5231481481481399E-3</v>
      </c>
      <c r="I1974" t="b">
        <f t="shared" si="395"/>
        <v>0</v>
      </c>
      <c r="J1974" s="14">
        <f t="shared" si="396"/>
        <v>0</v>
      </c>
      <c r="K1974">
        <f t="shared" si="397"/>
        <v>0</v>
      </c>
      <c r="L1974" s="12">
        <f t="shared" si="402"/>
        <v>10.810648148148152</v>
      </c>
      <c r="M1974" s="1">
        <f t="shared" si="398"/>
        <v>15567.333333333338</v>
      </c>
      <c r="N1974">
        <f t="shared" si="399"/>
        <v>10.833333333333321</v>
      </c>
      <c r="O1974">
        <f t="shared" si="400"/>
        <v>0</v>
      </c>
      <c r="P1974">
        <f t="shared" si="401"/>
        <v>0</v>
      </c>
      <c r="Q1974">
        <f t="shared" si="403"/>
        <v>0</v>
      </c>
    </row>
    <row r="1975" spans="1:17" x14ac:dyDescent="0.25">
      <c r="A1975" s="6" t="s">
        <v>5387</v>
      </c>
      <c r="B1975" s="7" t="s">
        <v>5288</v>
      </c>
      <c r="C1975" s="10" t="s">
        <v>5137</v>
      </c>
      <c r="D1975" s="11" t="s">
        <v>5388</v>
      </c>
      <c r="E1975">
        <f t="shared" si="391"/>
        <v>1</v>
      </c>
      <c r="F1975">
        <f t="shared" si="392"/>
        <v>0</v>
      </c>
      <c r="G1975">
        <f t="shared" si="393"/>
        <v>0</v>
      </c>
      <c r="H1975" s="12">
        <f t="shared" si="394"/>
        <v>8.796296296296191E-4</v>
      </c>
      <c r="I1975" t="b">
        <f t="shared" si="395"/>
        <v>0</v>
      </c>
      <c r="J1975" s="14">
        <f t="shared" si="396"/>
        <v>0</v>
      </c>
      <c r="K1975">
        <f t="shared" si="397"/>
        <v>0</v>
      </c>
      <c r="L1975" s="12">
        <f t="shared" si="402"/>
        <v>10.811527777777782</v>
      </c>
      <c r="M1975" s="1">
        <f t="shared" si="398"/>
        <v>15568.600000000004</v>
      </c>
      <c r="N1975">
        <f t="shared" si="399"/>
        <v>1.2666666666666515</v>
      </c>
      <c r="O1975">
        <f t="shared" si="400"/>
        <v>0</v>
      </c>
      <c r="P1975">
        <f t="shared" si="401"/>
        <v>0</v>
      </c>
      <c r="Q1975">
        <f t="shared" si="403"/>
        <v>0</v>
      </c>
    </row>
    <row r="1976" spans="1:17" x14ac:dyDescent="0.25">
      <c r="A1976" s="4" t="s">
        <v>5389</v>
      </c>
      <c r="B1976" s="5" t="s">
        <v>5288</v>
      </c>
      <c r="C1976" s="8" t="s">
        <v>5390</v>
      </c>
      <c r="D1976" s="9" t="s">
        <v>5391</v>
      </c>
      <c r="E1976">
        <f t="shared" si="391"/>
        <v>0</v>
      </c>
      <c r="F1976">
        <f t="shared" si="392"/>
        <v>1</v>
      </c>
      <c r="G1976">
        <f t="shared" si="393"/>
        <v>0</v>
      </c>
      <c r="H1976" s="12">
        <f t="shared" si="394"/>
        <v>6.4814814814815325E-3</v>
      </c>
      <c r="I1976" t="b">
        <f t="shared" si="395"/>
        <v>0</v>
      </c>
      <c r="J1976" s="14">
        <f t="shared" si="396"/>
        <v>0</v>
      </c>
      <c r="K1976">
        <f t="shared" si="397"/>
        <v>0</v>
      </c>
      <c r="L1976" s="12">
        <f t="shared" si="402"/>
        <v>10.818009259259263</v>
      </c>
      <c r="M1976" s="1">
        <f t="shared" si="398"/>
        <v>15577.933333333338</v>
      </c>
      <c r="N1976">
        <f t="shared" si="399"/>
        <v>0</v>
      </c>
      <c r="O1976">
        <f t="shared" si="400"/>
        <v>9.3333333333334068</v>
      </c>
      <c r="P1976">
        <f t="shared" si="401"/>
        <v>0</v>
      </c>
      <c r="Q1976">
        <f t="shared" si="403"/>
        <v>0</v>
      </c>
    </row>
    <row r="1977" spans="1:17" x14ac:dyDescent="0.25">
      <c r="A1977" s="6" t="s">
        <v>5392</v>
      </c>
      <c r="B1977" s="7" t="s">
        <v>5288</v>
      </c>
      <c r="C1977" s="10" t="s">
        <v>2113</v>
      </c>
      <c r="D1977" s="11" t="s">
        <v>5393</v>
      </c>
      <c r="E1977">
        <f t="shared" si="391"/>
        <v>0</v>
      </c>
      <c r="F1977">
        <f t="shared" si="392"/>
        <v>0</v>
      </c>
      <c r="G1977">
        <f t="shared" si="393"/>
        <v>1</v>
      </c>
      <c r="H1977" s="12">
        <f t="shared" si="394"/>
        <v>6.134259259259256E-3</v>
      </c>
      <c r="I1977" t="b">
        <f t="shared" si="395"/>
        <v>0</v>
      </c>
      <c r="J1977" s="14">
        <f t="shared" si="396"/>
        <v>0</v>
      </c>
      <c r="K1977">
        <f t="shared" si="397"/>
        <v>0</v>
      </c>
      <c r="L1977" s="12">
        <f t="shared" si="402"/>
        <v>10.818009259259263</v>
      </c>
      <c r="M1977" s="1">
        <f t="shared" si="398"/>
        <v>15577.933333333338</v>
      </c>
      <c r="N1977">
        <f t="shared" si="399"/>
        <v>0</v>
      </c>
      <c r="O1977">
        <f t="shared" si="400"/>
        <v>0</v>
      </c>
      <c r="P1977">
        <f t="shared" si="401"/>
        <v>8.8333333333333286</v>
      </c>
      <c r="Q1977">
        <f t="shared" si="403"/>
        <v>9</v>
      </c>
    </row>
    <row r="1978" spans="1:17" x14ac:dyDescent="0.25">
      <c r="A1978" s="4" t="s">
        <v>5394</v>
      </c>
      <c r="B1978" s="5" t="s">
        <v>5288</v>
      </c>
      <c r="C1978" s="8" t="s">
        <v>5395</v>
      </c>
      <c r="D1978" s="9" t="s">
        <v>5396</v>
      </c>
      <c r="E1978">
        <f t="shared" si="391"/>
        <v>1</v>
      </c>
      <c r="F1978">
        <f t="shared" si="392"/>
        <v>0</v>
      </c>
      <c r="G1978">
        <f t="shared" si="393"/>
        <v>0</v>
      </c>
      <c r="H1978" s="12">
        <f t="shared" si="394"/>
        <v>7.1296296296296524E-3</v>
      </c>
      <c r="I1978" t="b">
        <f t="shared" si="395"/>
        <v>0</v>
      </c>
      <c r="J1978" s="14">
        <f t="shared" si="396"/>
        <v>0</v>
      </c>
      <c r="K1978">
        <f t="shared" si="397"/>
        <v>0</v>
      </c>
      <c r="L1978" s="12">
        <f t="shared" si="402"/>
        <v>10.825138888888892</v>
      </c>
      <c r="M1978" s="1">
        <f t="shared" si="398"/>
        <v>15588.200000000004</v>
      </c>
      <c r="N1978">
        <f t="shared" si="399"/>
        <v>10.266666666666699</v>
      </c>
      <c r="O1978">
        <f t="shared" si="400"/>
        <v>0</v>
      </c>
      <c r="P1978">
        <f t="shared" si="401"/>
        <v>0</v>
      </c>
      <c r="Q1978">
        <f t="shared" si="403"/>
        <v>0</v>
      </c>
    </row>
    <row r="1979" spans="1:17" x14ac:dyDescent="0.25">
      <c r="A1979" s="6" t="s">
        <v>5397</v>
      </c>
      <c r="B1979" s="7" t="s">
        <v>5288</v>
      </c>
      <c r="C1979" s="10" t="s">
        <v>5398</v>
      </c>
      <c r="D1979" s="11" t="s">
        <v>5399</v>
      </c>
      <c r="E1979">
        <f t="shared" si="391"/>
        <v>1</v>
      </c>
      <c r="F1979">
        <f t="shared" si="392"/>
        <v>0</v>
      </c>
      <c r="G1979">
        <f t="shared" si="393"/>
        <v>0</v>
      </c>
      <c r="H1979" s="12">
        <f t="shared" si="394"/>
        <v>3.8425925925925086E-3</v>
      </c>
      <c r="I1979" t="b">
        <f t="shared" si="395"/>
        <v>0</v>
      </c>
      <c r="J1979" s="14">
        <f t="shared" si="396"/>
        <v>0</v>
      </c>
      <c r="K1979">
        <f t="shared" si="397"/>
        <v>0</v>
      </c>
      <c r="L1979" s="12">
        <f t="shared" si="402"/>
        <v>10.828981481481485</v>
      </c>
      <c r="M1979" s="1">
        <f t="shared" si="398"/>
        <v>15593.733333333337</v>
      </c>
      <c r="N1979">
        <f t="shared" si="399"/>
        <v>5.5333333333332124</v>
      </c>
      <c r="O1979">
        <f t="shared" si="400"/>
        <v>0</v>
      </c>
      <c r="P1979">
        <f t="shared" si="401"/>
        <v>0</v>
      </c>
      <c r="Q1979">
        <f t="shared" si="403"/>
        <v>0</v>
      </c>
    </row>
    <row r="1980" spans="1:17" x14ac:dyDescent="0.25">
      <c r="A1980" s="4" t="s">
        <v>2554</v>
      </c>
      <c r="B1980" s="5" t="s">
        <v>5288</v>
      </c>
      <c r="C1980" s="8" t="s">
        <v>5400</v>
      </c>
      <c r="D1980" s="9" t="s">
        <v>5401</v>
      </c>
      <c r="E1980">
        <f t="shared" si="391"/>
        <v>0</v>
      </c>
      <c r="F1980">
        <f t="shared" si="392"/>
        <v>1</v>
      </c>
      <c r="G1980">
        <f t="shared" si="393"/>
        <v>0</v>
      </c>
      <c r="H1980" s="12">
        <f t="shared" si="394"/>
        <v>3.5069444444444375E-3</v>
      </c>
      <c r="I1980" t="b">
        <f t="shared" si="395"/>
        <v>0</v>
      </c>
      <c r="J1980" s="14">
        <f t="shared" si="396"/>
        <v>0</v>
      </c>
      <c r="K1980">
        <f t="shared" si="397"/>
        <v>0</v>
      </c>
      <c r="L1980" s="12">
        <f t="shared" si="402"/>
        <v>10.832488425925929</v>
      </c>
      <c r="M1980" s="1">
        <f t="shared" si="398"/>
        <v>15598.783333333336</v>
      </c>
      <c r="N1980">
        <f t="shared" si="399"/>
        <v>0</v>
      </c>
      <c r="O1980">
        <f t="shared" si="400"/>
        <v>5.0499999999999901</v>
      </c>
      <c r="P1980">
        <f t="shared" si="401"/>
        <v>0</v>
      </c>
      <c r="Q1980">
        <f t="shared" si="403"/>
        <v>0</v>
      </c>
    </row>
    <row r="1981" spans="1:17" x14ac:dyDescent="0.25">
      <c r="A1981" s="6" t="s">
        <v>5402</v>
      </c>
      <c r="B1981" s="7" t="s">
        <v>5288</v>
      </c>
      <c r="C1981" s="10" t="s">
        <v>5403</v>
      </c>
      <c r="D1981" s="11" t="s">
        <v>5404</v>
      </c>
      <c r="E1981">
        <f t="shared" si="391"/>
        <v>0</v>
      </c>
      <c r="F1981">
        <f t="shared" si="392"/>
        <v>1</v>
      </c>
      <c r="G1981">
        <f t="shared" si="393"/>
        <v>0</v>
      </c>
      <c r="H1981" s="12">
        <f t="shared" si="394"/>
        <v>1.4467592592592449E-3</v>
      </c>
      <c r="I1981" t="b">
        <f t="shared" si="395"/>
        <v>0</v>
      </c>
      <c r="J1981" s="14">
        <f t="shared" si="396"/>
        <v>0</v>
      </c>
      <c r="K1981">
        <f t="shared" si="397"/>
        <v>0</v>
      </c>
      <c r="L1981" s="12">
        <f t="shared" si="402"/>
        <v>10.833935185185188</v>
      </c>
      <c r="M1981" s="1">
        <f t="shared" si="398"/>
        <v>15600.86666666667</v>
      </c>
      <c r="N1981">
        <f t="shared" si="399"/>
        <v>0</v>
      </c>
      <c r="O1981">
        <f t="shared" si="400"/>
        <v>2.0833333333333126</v>
      </c>
      <c r="P1981">
        <f t="shared" si="401"/>
        <v>0</v>
      </c>
      <c r="Q1981">
        <f t="shared" si="403"/>
        <v>0</v>
      </c>
    </row>
    <row r="1982" spans="1:17" x14ac:dyDescent="0.25">
      <c r="A1982" s="4" t="s">
        <v>5405</v>
      </c>
      <c r="B1982" s="5" t="s">
        <v>5288</v>
      </c>
      <c r="C1982" s="8" t="s">
        <v>5406</v>
      </c>
      <c r="D1982" s="9" t="s">
        <v>5407</v>
      </c>
      <c r="E1982">
        <f t="shared" si="391"/>
        <v>1</v>
      </c>
      <c r="F1982">
        <f t="shared" si="392"/>
        <v>0</v>
      </c>
      <c r="G1982">
        <f t="shared" si="393"/>
        <v>0</v>
      </c>
      <c r="H1982" s="12">
        <f t="shared" si="394"/>
        <v>5.9606481481481177E-3</v>
      </c>
      <c r="I1982" t="b">
        <f t="shared" si="395"/>
        <v>0</v>
      </c>
      <c r="J1982" s="14">
        <f t="shared" si="396"/>
        <v>0</v>
      </c>
      <c r="K1982">
        <f t="shared" si="397"/>
        <v>0</v>
      </c>
      <c r="L1982" s="12">
        <f t="shared" si="402"/>
        <v>10.839895833333337</v>
      </c>
      <c r="M1982" s="1">
        <f t="shared" si="398"/>
        <v>15609.450000000004</v>
      </c>
      <c r="N1982">
        <f t="shared" si="399"/>
        <v>8.5833333333332895</v>
      </c>
      <c r="O1982">
        <f t="shared" si="400"/>
        <v>0</v>
      </c>
      <c r="P1982">
        <f t="shared" si="401"/>
        <v>0</v>
      </c>
      <c r="Q1982">
        <f t="shared" si="403"/>
        <v>0</v>
      </c>
    </row>
    <row r="1983" spans="1:17" x14ac:dyDescent="0.25">
      <c r="A1983" s="6" t="s">
        <v>5408</v>
      </c>
      <c r="B1983" s="7" t="s">
        <v>5288</v>
      </c>
      <c r="C1983" s="10" t="s">
        <v>5409</v>
      </c>
      <c r="D1983" s="11" t="s">
        <v>5410</v>
      </c>
      <c r="E1983">
        <f t="shared" si="391"/>
        <v>1</v>
      </c>
      <c r="F1983">
        <f t="shared" si="392"/>
        <v>0</v>
      </c>
      <c r="G1983">
        <f t="shared" si="393"/>
        <v>0</v>
      </c>
      <c r="H1983" s="12">
        <f t="shared" si="394"/>
        <v>9.0624999999999734E-3</v>
      </c>
      <c r="I1983" t="b">
        <f t="shared" si="395"/>
        <v>0</v>
      </c>
      <c r="J1983" s="14">
        <f t="shared" si="396"/>
        <v>0</v>
      </c>
      <c r="K1983">
        <f t="shared" si="397"/>
        <v>0</v>
      </c>
      <c r="L1983" s="12">
        <f t="shared" si="402"/>
        <v>10.848958333333337</v>
      </c>
      <c r="M1983" s="1">
        <f t="shared" si="398"/>
        <v>15622.500000000007</v>
      </c>
      <c r="N1983">
        <f t="shared" si="399"/>
        <v>13.049999999999962</v>
      </c>
      <c r="O1983">
        <f t="shared" si="400"/>
        <v>0</v>
      </c>
      <c r="P1983">
        <f t="shared" si="401"/>
        <v>0</v>
      </c>
      <c r="Q1983">
        <f t="shared" si="403"/>
        <v>0</v>
      </c>
    </row>
    <row r="1984" spans="1:17" x14ac:dyDescent="0.25">
      <c r="A1984" s="4" t="s">
        <v>5411</v>
      </c>
      <c r="B1984" s="5" t="s">
        <v>5288</v>
      </c>
      <c r="C1984" s="8" t="s">
        <v>5412</v>
      </c>
      <c r="D1984" s="9" t="s">
        <v>5413</v>
      </c>
      <c r="E1984">
        <f t="shared" si="391"/>
        <v>1</v>
      </c>
      <c r="F1984">
        <f t="shared" si="392"/>
        <v>0</v>
      </c>
      <c r="G1984">
        <f t="shared" si="393"/>
        <v>0</v>
      </c>
      <c r="H1984" s="12">
        <f t="shared" si="394"/>
        <v>1.0763888888888906E-3</v>
      </c>
      <c r="I1984" t="b">
        <f t="shared" si="395"/>
        <v>0</v>
      </c>
      <c r="J1984" s="14">
        <f t="shared" si="396"/>
        <v>0</v>
      </c>
      <c r="K1984">
        <f t="shared" si="397"/>
        <v>0</v>
      </c>
      <c r="L1984" s="12">
        <f t="shared" si="402"/>
        <v>10.850034722222226</v>
      </c>
      <c r="M1984" s="1">
        <f t="shared" si="398"/>
        <v>15624.050000000005</v>
      </c>
      <c r="N1984">
        <f t="shared" si="399"/>
        <v>1.5500000000000025</v>
      </c>
      <c r="O1984">
        <f t="shared" si="400"/>
        <v>0</v>
      </c>
      <c r="P1984">
        <f t="shared" si="401"/>
        <v>0</v>
      </c>
      <c r="Q1984">
        <f t="shared" si="403"/>
        <v>0</v>
      </c>
    </row>
    <row r="1985" spans="1:17" x14ac:dyDescent="0.25">
      <c r="A1985" s="6" t="s">
        <v>5414</v>
      </c>
      <c r="B1985" s="7" t="s">
        <v>5288</v>
      </c>
      <c r="C1985" s="10" t="s">
        <v>5415</v>
      </c>
      <c r="D1985" s="11" t="s">
        <v>5416</v>
      </c>
      <c r="E1985">
        <f t="shared" si="391"/>
        <v>1</v>
      </c>
      <c r="F1985">
        <f t="shared" si="392"/>
        <v>0</v>
      </c>
      <c r="G1985">
        <f t="shared" si="393"/>
        <v>0</v>
      </c>
      <c r="H1985" s="12">
        <f t="shared" si="394"/>
        <v>2.6967592592592737E-3</v>
      </c>
      <c r="I1985" t="b">
        <f t="shared" si="395"/>
        <v>0</v>
      </c>
      <c r="J1985" s="14">
        <f t="shared" si="396"/>
        <v>0</v>
      </c>
      <c r="K1985">
        <f t="shared" si="397"/>
        <v>0</v>
      </c>
      <c r="L1985" s="12">
        <f t="shared" si="402"/>
        <v>10.852731481481484</v>
      </c>
      <c r="M1985" s="1">
        <f t="shared" si="398"/>
        <v>15627.933333333338</v>
      </c>
      <c r="N1985">
        <f t="shared" si="399"/>
        <v>3.8833333333333542</v>
      </c>
      <c r="O1985">
        <f t="shared" si="400"/>
        <v>0</v>
      </c>
      <c r="P1985">
        <f t="shared" si="401"/>
        <v>0</v>
      </c>
      <c r="Q1985">
        <f t="shared" si="403"/>
        <v>0</v>
      </c>
    </row>
    <row r="1986" spans="1:17" x14ac:dyDescent="0.25">
      <c r="A1986" s="4" t="s">
        <v>5417</v>
      </c>
      <c r="B1986" s="5" t="s">
        <v>5288</v>
      </c>
      <c r="C1986" s="8" t="s">
        <v>5418</v>
      </c>
      <c r="D1986" s="9" t="s">
        <v>4322</v>
      </c>
      <c r="E1986">
        <f t="shared" si="391"/>
        <v>1</v>
      </c>
      <c r="F1986">
        <f t="shared" si="392"/>
        <v>0</v>
      </c>
      <c r="G1986">
        <f t="shared" si="393"/>
        <v>0</v>
      </c>
      <c r="H1986" s="12">
        <f t="shared" si="394"/>
        <v>9.3981481481481555E-3</v>
      </c>
      <c r="I1986" t="b">
        <f t="shared" si="395"/>
        <v>0</v>
      </c>
      <c r="J1986" s="14">
        <f t="shared" si="396"/>
        <v>0</v>
      </c>
      <c r="K1986">
        <f t="shared" si="397"/>
        <v>0</v>
      </c>
      <c r="L1986" s="12">
        <f t="shared" si="402"/>
        <v>10.862129629629633</v>
      </c>
      <c r="M1986" s="1">
        <f t="shared" si="398"/>
        <v>15641.466666666671</v>
      </c>
      <c r="N1986">
        <f t="shared" si="399"/>
        <v>13.533333333333344</v>
      </c>
      <c r="O1986">
        <f t="shared" si="400"/>
        <v>0</v>
      </c>
      <c r="P1986">
        <f t="shared" si="401"/>
        <v>0</v>
      </c>
      <c r="Q1986">
        <f t="shared" si="403"/>
        <v>0</v>
      </c>
    </row>
    <row r="1987" spans="1:17" x14ac:dyDescent="0.25">
      <c r="A1987" s="6" t="s">
        <v>188</v>
      </c>
      <c r="B1987" s="7" t="s">
        <v>5288</v>
      </c>
      <c r="C1987" s="10" t="s">
        <v>5419</v>
      </c>
      <c r="D1987" s="11" t="s">
        <v>5420</v>
      </c>
      <c r="E1987">
        <f t="shared" ref="E1987:E2050" si="404">IF(LEN(A1987)=7,1,0)</f>
        <v>0</v>
      </c>
      <c r="F1987">
        <f t="shared" ref="F1987:F2050" si="405">IF(LEN(A1987)=8,1,0)</f>
        <v>1</v>
      </c>
      <c r="G1987">
        <f t="shared" ref="G1987:G2050" si="406">IF(LEN(A1987)&gt;=10,1,0)</f>
        <v>0</v>
      </c>
      <c r="H1987" s="12">
        <f t="shared" ref="H1987:H2050" si="407">D1987-C1987</f>
        <v>2.5925925925925908E-3</v>
      </c>
      <c r="I1987" t="b">
        <f t="shared" ref="I1987:I2050" si="408">IF(MID(A1987,1,2)="12",TRUE,FALSE)</f>
        <v>0</v>
      </c>
      <c r="J1987" s="14">
        <f t="shared" ref="J1987:J2050" si="409">IF(AND(I1987=TRUE,E1987=1),H1987,0)</f>
        <v>0</v>
      </c>
      <c r="K1987">
        <f t="shared" ref="K1987:K2050" si="410">IF(J1987&lt;&gt;0,1,0)</f>
        <v>0</v>
      </c>
      <c r="L1987" s="12">
        <f t="shared" si="402"/>
        <v>10.864722222222225</v>
      </c>
      <c r="M1987" s="1">
        <f t="shared" ref="M1987:M2050" si="411">L1987*24*60</f>
        <v>15645.200000000003</v>
      </c>
      <c r="N1987">
        <f t="shared" ref="N1987:N2050" si="412">IF(AND(E1987=1,M1987&gt;800),H1987*24*60,0)</f>
        <v>0</v>
      </c>
      <c r="O1987">
        <f t="shared" ref="O1987:O2050" si="413">IF(AND(F1987=1,M1987&gt;800),H1987*24*60,0)</f>
        <v>3.7333333333333307</v>
      </c>
      <c r="P1987">
        <f t="shared" ref="P1987:P2050" si="414">IF(G1987=1,H1987)*24*60</f>
        <v>0</v>
      </c>
      <c r="Q1987">
        <f t="shared" si="403"/>
        <v>0</v>
      </c>
    </row>
    <row r="1988" spans="1:17" x14ac:dyDescent="0.25">
      <c r="A1988" s="4" t="s">
        <v>2946</v>
      </c>
      <c r="B1988" s="5" t="s">
        <v>5288</v>
      </c>
      <c r="C1988" s="8" t="s">
        <v>2410</v>
      </c>
      <c r="D1988" s="9" t="s">
        <v>2708</v>
      </c>
      <c r="E1988">
        <f t="shared" si="404"/>
        <v>1</v>
      </c>
      <c r="F1988">
        <f t="shared" si="405"/>
        <v>0</v>
      </c>
      <c r="G1988">
        <f t="shared" si="406"/>
        <v>0</v>
      </c>
      <c r="H1988" s="12">
        <f t="shared" si="407"/>
        <v>3.7962962962962976E-3</v>
      </c>
      <c r="I1988" t="b">
        <f t="shared" si="408"/>
        <v>0</v>
      </c>
      <c r="J1988" s="14">
        <f t="shared" si="409"/>
        <v>0</v>
      </c>
      <c r="K1988">
        <f t="shared" si="410"/>
        <v>0</v>
      </c>
      <c r="L1988" s="12">
        <f t="shared" si="402"/>
        <v>10.86851851851852</v>
      </c>
      <c r="M1988" s="1">
        <f t="shared" si="411"/>
        <v>15650.66666666667</v>
      </c>
      <c r="N1988">
        <f t="shared" si="412"/>
        <v>5.4666666666666686</v>
      </c>
      <c r="O1988">
        <f t="shared" si="413"/>
        <v>0</v>
      </c>
      <c r="P1988">
        <f t="shared" si="414"/>
        <v>0</v>
      </c>
      <c r="Q1988">
        <f t="shared" si="403"/>
        <v>0</v>
      </c>
    </row>
    <row r="1989" spans="1:17" x14ac:dyDescent="0.25">
      <c r="A1989" s="6" t="s">
        <v>5421</v>
      </c>
      <c r="B1989" s="7" t="s">
        <v>5288</v>
      </c>
      <c r="C1989" s="10" t="s">
        <v>5422</v>
      </c>
      <c r="D1989" s="11" t="s">
        <v>5423</v>
      </c>
      <c r="E1989">
        <f t="shared" si="404"/>
        <v>1</v>
      </c>
      <c r="F1989">
        <f t="shared" si="405"/>
        <v>0</v>
      </c>
      <c r="G1989">
        <f t="shared" si="406"/>
        <v>0</v>
      </c>
      <c r="H1989" s="12">
        <f t="shared" si="407"/>
        <v>6.4467592592592493E-3</v>
      </c>
      <c r="I1989" t="b">
        <f t="shared" si="408"/>
        <v>0</v>
      </c>
      <c r="J1989" s="14">
        <f t="shared" si="409"/>
        <v>0</v>
      </c>
      <c r="K1989">
        <f t="shared" si="410"/>
        <v>0</v>
      </c>
      <c r="L1989" s="12">
        <f t="shared" si="402"/>
        <v>10.874965277777779</v>
      </c>
      <c r="M1989" s="1">
        <f t="shared" si="411"/>
        <v>15659.950000000004</v>
      </c>
      <c r="N1989">
        <f t="shared" si="412"/>
        <v>9.283333333333319</v>
      </c>
      <c r="O1989">
        <f t="shared" si="413"/>
        <v>0</v>
      </c>
      <c r="P1989">
        <f t="shared" si="414"/>
        <v>0</v>
      </c>
      <c r="Q1989">
        <f t="shared" si="403"/>
        <v>0</v>
      </c>
    </row>
    <row r="1990" spans="1:17" x14ac:dyDescent="0.25">
      <c r="A1990" s="4" t="s">
        <v>5424</v>
      </c>
      <c r="B1990" s="5" t="s">
        <v>5288</v>
      </c>
      <c r="C1990" s="8" t="s">
        <v>5425</v>
      </c>
      <c r="D1990" s="9" t="s">
        <v>5426</v>
      </c>
      <c r="E1990">
        <f t="shared" si="404"/>
        <v>1</v>
      </c>
      <c r="F1990">
        <f t="shared" si="405"/>
        <v>0</v>
      </c>
      <c r="G1990">
        <f t="shared" si="406"/>
        <v>0</v>
      </c>
      <c r="H1990" s="12">
        <f t="shared" si="407"/>
        <v>6.3541666666666607E-3</v>
      </c>
      <c r="I1990" t="b">
        <f t="shared" si="408"/>
        <v>0</v>
      </c>
      <c r="J1990" s="14">
        <f t="shared" si="409"/>
        <v>0</v>
      </c>
      <c r="K1990">
        <f t="shared" si="410"/>
        <v>0</v>
      </c>
      <c r="L1990" s="12">
        <f t="shared" ref="L1990:L2053" si="415">IF(OR(E1990=1,F1990=1),L1989+H1990,L1989)</f>
        <v>10.881319444444445</v>
      </c>
      <c r="M1990" s="1">
        <f t="shared" si="411"/>
        <v>15669.100000000002</v>
      </c>
      <c r="N1990">
        <f t="shared" si="412"/>
        <v>9.1499999999999915</v>
      </c>
      <c r="O1990">
        <f t="shared" si="413"/>
        <v>0</v>
      </c>
      <c r="P1990">
        <f t="shared" si="414"/>
        <v>0</v>
      </c>
      <c r="Q1990">
        <f t="shared" si="403"/>
        <v>0</v>
      </c>
    </row>
    <row r="1991" spans="1:17" x14ac:dyDescent="0.25">
      <c r="A1991" s="6" t="s">
        <v>5427</v>
      </c>
      <c r="B1991" s="7" t="s">
        <v>5288</v>
      </c>
      <c r="C1991" s="10" t="s">
        <v>5428</v>
      </c>
      <c r="D1991" s="11" t="s">
        <v>5429</v>
      </c>
      <c r="E1991">
        <f t="shared" si="404"/>
        <v>0</v>
      </c>
      <c r="F1991">
        <f t="shared" si="405"/>
        <v>0</v>
      </c>
      <c r="G1991">
        <f t="shared" si="406"/>
        <v>1</v>
      </c>
      <c r="H1991" s="12">
        <f t="shared" si="407"/>
        <v>2.4074074074074137E-3</v>
      </c>
      <c r="I1991" t="b">
        <f t="shared" si="408"/>
        <v>0</v>
      </c>
      <c r="J1991" s="14">
        <f t="shared" si="409"/>
        <v>0</v>
      </c>
      <c r="K1991">
        <f t="shared" si="410"/>
        <v>0</v>
      </c>
      <c r="L1991" s="12">
        <f t="shared" si="415"/>
        <v>10.881319444444445</v>
      </c>
      <c r="M1991" s="1">
        <f t="shared" si="411"/>
        <v>15669.100000000002</v>
      </c>
      <c r="N1991">
        <f t="shared" si="412"/>
        <v>0</v>
      </c>
      <c r="O1991">
        <f t="shared" si="413"/>
        <v>0</v>
      </c>
      <c r="P1991">
        <f t="shared" si="414"/>
        <v>3.4666666666666757</v>
      </c>
      <c r="Q1991">
        <f t="shared" si="403"/>
        <v>4</v>
      </c>
    </row>
    <row r="1992" spans="1:17" x14ac:dyDescent="0.25">
      <c r="A1992" s="4" t="s">
        <v>5430</v>
      </c>
      <c r="B1992" s="5" t="s">
        <v>5288</v>
      </c>
      <c r="C1992" s="8" t="s">
        <v>5431</v>
      </c>
      <c r="D1992" s="9" t="s">
        <v>5432</v>
      </c>
      <c r="E1992">
        <f t="shared" si="404"/>
        <v>1</v>
      </c>
      <c r="F1992">
        <f t="shared" si="405"/>
        <v>0</v>
      </c>
      <c r="G1992">
        <f t="shared" si="406"/>
        <v>0</v>
      </c>
      <c r="H1992" s="12">
        <f t="shared" si="407"/>
        <v>6.3657407407407551E-3</v>
      </c>
      <c r="I1992" t="b">
        <f t="shared" si="408"/>
        <v>0</v>
      </c>
      <c r="J1992" s="14">
        <f t="shared" si="409"/>
        <v>0</v>
      </c>
      <c r="K1992">
        <f t="shared" si="410"/>
        <v>0</v>
      </c>
      <c r="L1992" s="12">
        <f t="shared" si="415"/>
        <v>10.887685185185186</v>
      </c>
      <c r="M1992" s="1">
        <f t="shared" si="411"/>
        <v>15678.266666666668</v>
      </c>
      <c r="N1992">
        <f t="shared" si="412"/>
        <v>9.1666666666666874</v>
      </c>
      <c r="O1992">
        <f t="shared" si="413"/>
        <v>0</v>
      </c>
      <c r="P1992">
        <f t="shared" si="414"/>
        <v>0</v>
      </c>
      <c r="Q1992">
        <f t="shared" si="403"/>
        <v>0</v>
      </c>
    </row>
    <row r="1993" spans="1:17" x14ac:dyDescent="0.25">
      <c r="A1993" s="6" t="s">
        <v>5433</v>
      </c>
      <c r="B1993" s="7" t="s">
        <v>5288</v>
      </c>
      <c r="C1993" s="10" t="s">
        <v>4898</v>
      </c>
      <c r="D1993" s="11" t="s">
        <v>5434</v>
      </c>
      <c r="E1993">
        <f t="shared" si="404"/>
        <v>1</v>
      </c>
      <c r="F1993">
        <f t="shared" si="405"/>
        <v>0</v>
      </c>
      <c r="G1993">
        <f t="shared" si="406"/>
        <v>0</v>
      </c>
      <c r="H1993" s="12">
        <f t="shared" si="407"/>
        <v>1.1296296296296249E-2</v>
      </c>
      <c r="I1993" t="b">
        <f t="shared" si="408"/>
        <v>0</v>
      </c>
      <c r="J1993" s="14">
        <f t="shared" si="409"/>
        <v>0</v>
      </c>
      <c r="K1993">
        <f t="shared" si="410"/>
        <v>0</v>
      </c>
      <c r="L1993" s="12">
        <f t="shared" si="415"/>
        <v>10.898981481481481</v>
      </c>
      <c r="M1993" s="1">
        <f t="shared" si="411"/>
        <v>15694.533333333331</v>
      </c>
      <c r="N1993">
        <f t="shared" si="412"/>
        <v>16.266666666666598</v>
      </c>
      <c r="O1993">
        <f t="shared" si="413"/>
        <v>0</v>
      </c>
      <c r="P1993">
        <f t="shared" si="414"/>
        <v>0</v>
      </c>
      <c r="Q1993">
        <f t="shared" si="403"/>
        <v>0</v>
      </c>
    </row>
    <row r="1994" spans="1:17" x14ac:dyDescent="0.25">
      <c r="A1994" s="4" t="s">
        <v>5435</v>
      </c>
      <c r="B1994" s="5" t="s">
        <v>5288</v>
      </c>
      <c r="C1994" s="8" t="s">
        <v>5436</v>
      </c>
      <c r="D1994" s="9" t="s">
        <v>427</v>
      </c>
      <c r="E1994">
        <f t="shared" si="404"/>
        <v>1</v>
      </c>
      <c r="F1994">
        <f t="shared" si="405"/>
        <v>0</v>
      </c>
      <c r="G1994">
        <f t="shared" si="406"/>
        <v>0</v>
      </c>
      <c r="H1994" s="12">
        <f t="shared" si="407"/>
        <v>2.8125000000000511E-3</v>
      </c>
      <c r="I1994" t="b">
        <f t="shared" si="408"/>
        <v>0</v>
      </c>
      <c r="J1994" s="14">
        <f t="shared" si="409"/>
        <v>0</v>
      </c>
      <c r="K1994">
        <f t="shared" si="410"/>
        <v>0</v>
      </c>
      <c r="L1994" s="12">
        <f t="shared" si="415"/>
        <v>10.901793981481481</v>
      </c>
      <c r="M1994" s="1">
        <f t="shared" si="411"/>
        <v>15698.583333333332</v>
      </c>
      <c r="N1994">
        <f t="shared" si="412"/>
        <v>4.0500000000000735</v>
      </c>
      <c r="O1994">
        <f t="shared" si="413"/>
        <v>0</v>
      </c>
      <c r="P1994">
        <f t="shared" si="414"/>
        <v>0</v>
      </c>
      <c r="Q1994">
        <f t="shared" si="403"/>
        <v>0</v>
      </c>
    </row>
    <row r="1995" spans="1:17" x14ac:dyDescent="0.25">
      <c r="A1995" s="6" t="s">
        <v>5437</v>
      </c>
      <c r="B1995" s="7" t="s">
        <v>5288</v>
      </c>
      <c r="C1995" s="10" t="s">
        <v>4331</v>
      </c>
      <c r="D1995" s="11" t="s">
        <v>5438</v>
      </c>
      <c r="E1995">
        <f t="shared" si="404"/>
        <v>0</v>
      </c>
      <c r="F1995">
        <f t="shared" si="405"/>
        <v>1</v>
      </c>
      <c r="G1995">
        <f t="shared" si="406"/>
        <v>0</v>
      </c>
      <c r="H1995" s="12">
        <f t="shared" si="407"/>
        <v>1.134259259259307E-3</v>
      </c>
      <c r="I1995" t="b">
        <f t="shared" si="408"/>
        <v>0</v>
      </c>
      <c r="J1995" s="14">
        <f t="shared" si="409"/>
        <v>0</v>
      </c>
      <c r="K1995">
        <f t="shared" si="410"/>
        <v>0</v>
      </c>
      <c r="L1995" s="12">
        <f t="shared" si="415"/>
        <v>10.90292824074074</v>
      </c>
      <c r="M1995" s="1">
        <f t="shared" si="411"/>
        <v>15700.216666666665</v>
      </c>
      <c r="N1995">
        <f t="shared" si="412"/>
        <v>0</v>
      </c>
      <c r="O1995">
        <f t="shared" si="413"/>
        <v>1.6333333333334021</v>
      </c>
      <c r="P1995">
        <f t="shared" si="414"/>
        <v>0</v>
      </c>
      <c r="Q1995">
        <f t="shared" si="403"/>
        <v>0</v>
      </c>
    </row>
    <row r="1996" spans="1:17" x14ac:dyDescent="0.25">
      <c r="A1996" s="4" t="s">
        <v>5439</v>
      </c>
      <c r="B1996" s="5" t="s">
        <v>5288</v>
      </c>
      <c r="C1996" s="8" t="s">
        <v>5440</v>
      </c>
      <c r="D1996" s="9" t="s">
        <v>5441</v>
      </c>
      <c r="E1996">
        <f t="shared" si="404"/>
        <v>0</v>
      </c>
      <c r="F1996">
        <f t="shared" si="405"/>
        <v>1</v>
      </c>
      <c r="G1996">
        <f t="shared" si="406"/>
        <v>0</v>
      </c>
      <c r="H1996" s="12">
        <f t="shared" si="407"/>
        <v>1.0324074074074041E-2</v>
      </c>
      <c r="I1996" t="b">
        <f t="shared" si="408"/>
        <v>0</v>
      </c>
      <c r="J1996" s="14">
        <f t="shared" si="409"/>
        <v>0</v>
      </c>
      <c r="K1996">
        <f t="shared" si="410"/>
        <v>0</v>
      </c>
      <c r="L1996" s="12">
        <f t="shared" si="415"/>
        <v>10.913252314814814</v>
      </c>
      <c r="M1996" s="1">
        <f t="shared" si="411"/>
        <v>15715.083333333334</v>
      </c>
      <c r="N1996">
        <f t="shared" si="412"/>
        <v>0</v>
      </c>
      <c r="O1996">
        <f t="shared" si="413"/>
        <v>14.866666666666619</v>
      </c>
      <c r="P1996">
        <f t="shared" si="414"/>
        <v>0</v>
      </c>
      <c r="Q1996">
        <f t="shared" si="403"/>
        <v>0</v>
      </c>
    </row>
    <row r="1997" spans="1:17" x14ac:dyDescent="0.25">
      <c r="A1997" s="6" t="s">
        <v>5442</v>
      </c>
      <c r="B1997" s="7" t="s">
        <v>5288</v>
      </c>
      <c r="C1997" s="10" t="s">
        <v>5443</v>
      </c>
      <c r="D1997" s="11" t="s">
        <v>5444</v>
      </c>
      <c r="E1997">
        <f t="shared" si="404"/>
        <v>0</v>
      </c>
      <c r="F1997">
        <f t="shared" si="405"/>
        <v>0</v>
      </c>
      <c r="G1997">
        <f t="shared" si="406"/>
        <v>1</v>
      </c>
      <c r="H1997" s="12">
        <f t="shared" si="407"/>
        <v>8.9236111111110628E-3</v>
      </c>
      <c r="I1997" t="b">
        <f t="shared" si="408"/>
        <v>0</v>
      </c>
      <c r="J1997" s="14">
        <f t="shared" si="409"/>
        <v>0</v>
      </c>
      <c r="K1997">
        <f t="shared" si="410"/>
        <v>0</v>
      </c>
      <c r="L1997" s="12">
        <f t="shared" si="415"/>
        <v>10.913252314814814</v>
      </c>
      <c r="M1997" s="1">
        <f t="shared" si="411"/>
        <v>15715.083333333334</v>
      </c>
      <c r="N1997">
        <f t="shared" si="412"/>
        <v>0</v>
      </c>
      <c r="O1997">
        <f t="shared" si="413"/>
        <v>0</v>
      </c>
      <c r="P1997">
        <f t="shared" si="414"/>
        <v>12.84999999999993</v>
      </c>
      <c r="Q1997">
        <f t="shared" si="403"/>
        <v>13</v>
      </c>
    </row>
    <row r="1998" spans="1:17" x14ac:dyDescent="0.25">
      <c r="A1998" s="4" t="s">
        <v>5445</v>
      </c>
      <c r="B1998" s="5" t="s">
        <v>5288</v>
      </c>
      <c r="C1998" s="8" t="s">
        <v>5446</v>
      </c>
      <c r="D1998" s="9" t="s">
        <v>5447</v>
      </c>
      <c r="E1998">
        <f t="shared" si="404"/>
        <v>1</v>
      </c>
      <c r="F1998">
        <f t="shared" si="405"/>
        <v>0</v>
      </c>
      <c r="G1998">
        <f t="shared" si="406"/>
        <v>0</v>
      </c>
      <c r="H1998" s="12">
        <f t="shared" si="407"/>
        <v>2.2916666666665808E-3</v>
      </c>
      <c r="I1998" t="b">
        <f t="shared" si="408"/>
        <v>0</v>
      </c>
      <c r="J1998" s="14">
        <f t="shared" si="409"/>
        <v>0</v>
      </c>
      <c r="K1998">
        <f t="shared" si="410"/>
        <v>0</v>
      </c>
      <c r="L1998" s="12">
        <f t="shared" si="415"/>
        <v>10.915543981481481</v>
      </c>
      <c r="M1998" s="1">
        <f t="shared" si="411"/>
        <v>15718.383333333333</v>
      </c>
      <c r="N1998">
        <f t="shared" si="412"/>
        <v>3.2999999999998764</v>
      </c>
      <c r="O1998">
        <f t="shared" si="413"/>
        <v>0</v>
      </c>
      <c r="P1998">
        <f t="shared" si="414"/>
        <v>0</v>
      </c>
      <c r="Q1998">
        <f t="shared" si="403"/>
        <v>0</v>
      </c>
    </row>
    <row r="1999" spans="1:17" x14ac:dyDescent="0.25">
      <c r="A1999" s="6" t="s">
        <v>5448</v>
      </c>
      <c r="B1999" s="7" t="s">
        <v>5288</v>
      </c>
      <c r="C1999" s="10" t="s">
        <v>5449</v>
      </c>
      <c r="D1999" s="11" t="s">
        <v>5450</v>
      </c>
      <c r="E1999">
        <f t="shared" si="404"/>
        <v>1</v>
      </c>
      <c r="F1999">
        <f t="shared" si="405"/>
        <v>0</v>
      </c>
      <c r="G1999">
        <f t="shared" si="406"/>
        <v>0</v>
      </c>
      <c r="H1999" s="12">
        <f t="shared" si="407"/>
        <v>8.599537037036975E-3</v>
      </c>
      <c r="I1999" t="b">
        <f t="shared" si="408"/>
        <v>0</v>
      </c>
      <c r="J1999" s="14">
        <f t="shared" si="409"/>
        <v>0</v>
      </c>
      <c r="K1999">
        <f t="shared" si="410"/>
        <v>0</v>
      </c>
      <c r="L1999" s="12">
        <f t="shared" si="415"/>
        <v>10.924143518518518</v>
      </c>
      <c r="M1999" s="1">
        <f t="shared" si="411"/>
        <v>15730.766666666665</v>
      </c>
      <c r="N1999">
        <f t="shared" si="412"/>
        <v>12.383333333333244</v>
      </c>
      <c r="O1999">
        <f t="shared" si="413"/>
        <v>0</v>
      </c>
      <c r="P1999">
        <f t="shared" si="414"/>
        <v>0</v>
      </c>
      <c r="Q1999">
        <f t="shared" si="403"/>
        <v>0</v>
      </c>
    </row>
    <row r="2000" spans="1:17" x14ac:dyDescent="0.25">
      <c r="A2000" s="4" t="s">
        <v>5451</v>
      </c>
      <c r="B2000" s="5" t="s">
        <v>5288</v>
      </c>
      <c r="C2000" s="8" t="s">
        <v>5452</v>
      </c>
      <c r="D2000" s="9" t="s">
        <v>5453</v>
      </c>
      <c r="E2000">
        <f t="shared" si="404"/>
        <v>0</v>
      </c>
      <c r="F2000">
        <f t="shared" si="405"/>
        <v>1</v>
      </c>
      <c r="G2000">
        <f t="shared" si="406"/>
        <v>0</v>
      </c>
      <c r="H2000" s="12">
        <f t="shared" si="407"/>
        <v>5.5439814814814969E-3</v>
      </c>
      <c r="I2000" t="b">
        <f t="shared" si="408"/>
        <v>0</v>
      </c>
      <c r="J2000" s="14">
        <f t="shared" si="409"/>
        <v>0</v>
      </c>
      <c r="K2000">
        <f t="shared" si="410"/>
        <v>0</v>
      </c>
      <c r="L2000" s="12">
        <f t="shared" si="415"/>
        <v>10.9296875</v>
      </c>
      <c r="M2000" s="1">
        <f t="shared" si="411"/>
        <v>15738.75</v>
      </c>
      <c r="N2000">
        <f t="shared" si="412"/>
        <v>0</v>
      </c>
      <c r="O2000">
        <f t="shared" si="413"/>
        <v>7.9833333333333556</v>
      </c>
      <c r="P2000">
        <f t="shared" si="414"/>
        <v>0</v>
      </c>
      <c r="Q2000">
        <f t="shared" si="403"/>
        <v>0</v>
      </c>
    </row>
    <row r="2001" spans="1:17" x14ac:dyDescent="0.25">
      <c r="A2001" s="6" t="s">
        <v>5454</v>
      </c>
      <c r="B2001" s="7" t="s">
        <v>5288</v>
      </c>
      <c r="C2001" s="10" t="s">
        <v>5455</v>
      </c>
      <c r="D2001" s="11" t="s">
        <v>5456</v>
      </c>
      <c r="E2001">
        <f t="shared" si="404"/>
        <v>1</v>
      </c>
      <c r="F2001">
        <f t="shared" si="405"/>
        <v>0</v>
      </c>
      <c r="G2001">
        <f t="shared" si="406"/>
        <v>0</v>
      </c>
      <c r="H2001" s="12">
        <f t="shared" si="407"/>
        <v>7.0833333333333304E-3</v>
      </c>
      <c r="I2001" t="b">
        <f t="shared" si="408"/>
        <v>0</v>
      </c>
      <c r="J2001" s="14">
        <f t="shared" si="409"/>
        <v>0</v>
      </c>
      <c r="K2001">
        <f t="shared" si="410"/>
        <v>0</v>
      </c>
      <c r="L2001" s="12">
        <f t="shared" si="415"/>
        <v>10.936770833333334</v>
      </c>
      <c r="M2001" s="1">
        <f t="shared" si="411"/>
        <v>15748.95</v>
      </c>
      <c r="N2001">
        <f t="shared" si="412"/>
        <v>10.199999999999996</v>
      </c>
      <c r="O2001">
        <f t="shared" si="413"/>
        <v>0</v>
      </c>
      <c r="P2001">
        <f t="shared" si="414"/>
        <v>0</v>
      </c>
      <c r="Q2001">
        <f t="shared" si="403"/>
        <v>0</v>
      </c>
    </row>
    <row r="2002" spans="1:17" x14ac:dyDescent="0.25">
      <c r="A2002" s="4" t="s">
        <v>5457</v>
      </c>
      <c r="B2002" s="5" t="s">
        <v>5288</v>
      </c>
      <c r="C2002" s="8" t="s">
        <v>5458</v>
      </c>
      <c r="D2002" s="9" t="s">
        <v>5459</v>
      </c>
      <c r="E2002">
        <f t="shared" si="404"/>
        <v>0</v>
      </c>
      <c r="F2002">
        <f t="shared" si="405"/>
        <v>1</v>
      </c>
      <c r="G2002">
        <f t="shared" si="406"/>
        <v>0</v>
      </c>
      <c r="H2002" s="12">
        <f t="shared" si="407"/>
        <v>9.8611111111110983E-3</v>
      </c>
      <c r="I2002" t="b">
        <f t="shared" si="408"/>
        <v>0</v>
      </c>
      <c r="J2002" s="14">
        <f t="shared" si="409"/>
        <v>0</v>
      </c>
      <c r="K2002">
        <f t="shared" si="410"/>
        <v>0</v>
      </c>
      <c r="L2002" s="12">
        <f t="shared" si="415"/>
        <v>10.946631944444444</v>
      </c>
      <c r="M2002" s="1">
        <f t="shared" si="411"/>
        <v>15763.149999999998</v>
      </c>
      <c r="N2002">
        <f t="shared" si="412"/>
        <v>0</v>
      </c>
      <c r="O2002">
        <f t="shared" si="413"/>
        <v>14.199999999999982</v>
      </c>
      <c r="P2002">
        <f t="shared" si="414"/>
        <v>0</v>
      </c>
      <c r="Q2002">
        <f t="shared" si="403"/>
        <v>0</v>
      </c>
    </row>
    <row r="2003" spans="1:17" x14ac:dyDescent="0.25">
      <c r="A2003" s="6" t="s">
        <v>5460</v>
      </c>
      <c r="B2003" s="7" t="s">
        <v>5288</v>
      </c>
      <c r="C2003" s="10" t="s">
        <v>2440</v>
      </c>
      <c r="D2003" s="11" t="s">
        <v>5461</v>
      </c>
      <c r="E2003">
        <f t="shared" si="404"/>
        <v>1</v>
      </c>
      <c r="F2003">
        <f t="shared" si="405"/>
        <v>0</v>
      </c>
      <c r="G2003">
        <f t="shared" si="406"/>
        <v>0</v>
      </c>
      <c r="H2003" s="12">
        <f t="shared" si="407"/>
        <v>1.1805555555555181E-3</v>
      </c>
      <c r="I2003" t="b">
        <f t="shared" si="408"/>
        <v>0</v>
      </c>
      <c r="J2003" s="14">
        <f t="shared" si="409"/>
        <v>0</v>
      </c>
      <c r="K2003">
        <f t="shared" si="410"/>
        <v>0</v>
      </c>
      <c r="L2003" s="12">
        <f t="shared" si="415"/>
        <v>10.9478125</v>
      </c>
      <c r="M2003" s="1">
        <f t="shared" si="411"/>
        <v>15764.85</v>
      </c>
      <c r="N2003">
        <f t="shared" si="412"/>
        <v>1.699999999999946</v>
      </c>
      <c r="O2003">
        <f t="shared" si="413"/>
        <v>0</v>
      </c>
      <c r="P2003">
        <f t="shared" si="414"/>
        <v>0</v>
      </c>
      <c r="Q2003">
        <f t="shared" si="403"/>
        <v>0</v>
      </c>
    </row>
    <row r="2004" spans="1:17" x14ac:dyDescent="0.25">
      <c r="A2004" s="4" t="s">
        <v>5462</v>
      </c>
      <c r="B2004" s="5" t="s">
        <v>5288</v>
      </c>
      <c r="C2004" s="8" t="s">
        <v>5463</v>
      </c>
      <c r="D2004" s="9" t="s">
        <v>5464</v>
      </c>
      <c r="E2004">
        <f t="shared" si="404"/>
        <v>1</v>
      </c>
      <c r="F2004">
        <f t="shared" si="405"/>
        <v>0</v>
      </c>
      <c r="G2004">
        <f t="shared" si="406"/>
        <v>0</v>
      </c>
      <c r="H2004" s="12">
        <f t="shared" si="407"/>
        <v>2.083333333333659E-4</v>
      </c>
      <c r="I2004" t="b">
        <f t="shared" si="408"/>
        <v>0</v>
      </c>
      <c r="J2004" s="14">
        <f t="shared" si="409"/>
        <v>0</v>
      </c>
      <c r="K2004">
        <f t="shared" si="410"/>
        <v>0</v>
      </c>
      <c r="L2004" s="12">
        <f t="shared" si="415"/>
        <v>10.948020833333333</v>
      </c>
      <c r="M2004" s="1">
        <f t="shared" si="411"/>
        <v>15765.15</v>
      </c>
      <c r="N2004">
        <f t="shared" si="412"/>
        <v>0.3000000000000469</v>
      </c>
      <c r="O2004">
        <f t="shared" si="413"/>
        <v>0</v>
      </c>
      <c r="P2004">
        <f t="shared" si="414"/>
        <v>0</v>
      </c>
      <c r="Q2004">
        <f t="shared" si="403"/>
        <v>0</v>
      </c>
    </row>
    <row r="2005" spans="1:17" x14ac:dyDescent="0.25">
      <c r="A2005" s="6" t="s">
        <v>1309</v>
      </c>
      <c r="B2005" s="7" t="s">
        <v>5288</v>
      </c>
      <c r="C2005" s="10" t="s">
        <v>5465</v>
      </c>
      <c r="D2005" s="11" t="s">
        <v>5466</v>
      </c>
      <c r="E2005">
        <f t="shared" si="404"/>
        <v>0</v>
      </c>
      <c r="F2005">
        <f t="shared" si="405"/>
        <v>1</v>
      </c>
      <c r="G2005">
        <f t="shared" si="406"/>
        <v>0</v>
      </c>
      <c r="H2005" s="12">
        <f t="shared" si="407"/>
        <v>7.1064814814815191E-3</v>
      </c>
      <c r="I2005" t="b">
        <f t="shared" si="408"/>
        <v>0</v>
      </c>
      <c r="J2005" s="14">
        <f t="shared" si="409"/>
        <v>0</v>
      </c>
      <c r="K2005">
        <f t="shared" si="410"/>
        <v>0</v>
      </c>
      <c r="L2005" s="12">
        <f t="shared" si="415"/>
        <v>10.955127314814813</v>
      </c>
      <c r="M2005" s="1">
        <f t="shared" si="411"/>
        <v>15775.38333333333</v>
      </c>
      <c r="N2005">
        <f t="shared" si="412"/>
        <v>0</v>
      </c>
      <c r="O2005">
        <f t="shared" si="413"/>
        <v>10.233333333333388</v>
      </c>
      <c r="P2005">
        <f t="shared" si="414"/>
        <v>0</v>
      </c>
      <c r="Q2005">
        <f t="shared" si="403"/>
        <v>0</v>
      </c>
    </row>
    <row r="2006" spans="1:17" x14ac:dyDescent="0.25">
      <c r="A2006" s="4" t="s">
        <v>5467</v>
      </c>
      <c r="B2006" s="5" t="s">
        <v>5288</v>
      </c>
      <c r="C2006" s="8" t="s">
        <v>5468</v>
      </c>
      <c r="D2006" s="9" t="s">
        <v>5469</v>
      </c>
      <c r="E2006">
        <f t="shared" si="404"/>
        <v>0</v>
      </c>
      <c r="F2006">
        <f t="shared" si="405"/>
        <v>1</v>
      </c>
      <c r="G2006">
        <f t="shared" si="406"/>
        <v>0</v>
      </c>
      <c r="H2006" s="12">
        <f t="shared" si="407"/>
        <v>7.0138888888888751E-3</v>
      </c>
      <c r="I2006" t="b">
        <f t="shared" si="408"/>
        <v>0</v>
      </c>
      <c r="J2006" s="14">
        <f t="shared" si="409"/>
        <v>0</v>
      </c>
      <c r="K2006">
        <f t="shared" si="410"/>
        <v>0</v>
      </c>
      <c r="L2006" s="12">
        <f t="shared" si="415"/>
        <v>10.962141203703702</v>
      </c>
      <c r="M2006" s="1">
        <f t="shared" si="411"/>
        <v>15785.48333333333</v>
      </c>
      <c r="N2006">
        <f t="shared" si="412"/>
        <v>0</v>
      </c>
      <c r="O2006">
        <f t="shared" si="413"/>
        <v>10.09999999999998</v>
      </c>
      <c r="P2006">
        <f t="shared" si="414"/>
        <v>0</v>
      </c>
      <c r="Q2006">
        <f t="shared" si="403"/>
        <v>0</v>
      </c>
    </row>
    <row r="2007" spans="1:17" x14ac:dyDescent="0.25">
      <c r="A2007" s="6" t="s">
        <v>5470</v>
      </c>
      <c r="B2007" s="7" t="s">
        <v>5288</v>
      </c>
      <c r="C2007" s="10" t="s">
        <v>3827</v>
      </c>
      <c r="D2007" s="11" t="s">
        <v>5471</v>
      </c>
      <c r="E2007">
        <f t="shared" si="404"/>
        <v>1</v>
      </c>
      <c r="F2007">
        <f t="shared" si="405"/>
        <v>0</v>
      </c>
      <c r="G2007">
        <f t="shared" si="406"/>
        <v>0</v>
      </c>
      <c r="H2007" s="12">
        <f t="shared" si="407"/>
        <v>2.2569444444444642E-3</v>
      </c>
      <c r="I2007" t="b">
        <f t="shared" si="408"/>
        <v>0</v>
      </c>
      <c r="J2007" s="14">
        <f t="shared" si="409"/>
        <v>0</v>
      </c>
      <c r="K2007">
        <f t="shared" si="410"/>
        <v>0</v>
      </c>
      <c r="L2007" s="12">
        <f t="shared" si="415"/>
        <v>10.964398148148145</v>
      </c>
      <c r="M2007" s="1">
        <f t="shared" si="411"/>
        <v>15788.733333333328</v>
      </c>
      <c r="N2007">
        <f t="shared" si="412"/>
        <v>3.2500000000000284</v>
      </c>
      <c r="O2007">
        <f t="shared" si="413"/>
        <v>0</v>
      </c>
      <c r="P2007">
        <f t="shared" si="414"/>
        <v>0</v>
      </c>
      <c r="Q2007">
        <f t="shared" si="403"/>
        <v>0</v>
      </c>
    </row>
    <row r="2008" spans="1:17" x14ac:dyDescent="0.25">
      <c r="A2008" s="4" t="s">
        <v>5472</v>
      </c>
      <c r="B2008" s="5" t="s">
        <v>5288</v>
      </c>
      <c r="C2008" s="8" t="s">
        <v>5473</v>
      </c>
      <c r="D2008" s="9" t="s">
        <v>5474</v>
      </c>
      <c r="E2008">
        <f t="shared" si="404"/>
        <v>1</v>
      </c>
      <c r="F2008">
        <f t="shared" si="405"/>
        <v>0</v>
      </c>
      <c r="G2008">
        <f t="shared" si="406"/>
        <v>0</v>
      </c>
      <c r="H2008" s="12">
        <f t="shared" si="407"/>
        <v>5.6134259259259522E-3</v>
      </c>
      <c r="I2008" t="b">
        <f t="shared" si="408"/>
        <v>0</v>
      </c>
      <c r="J2008" s="14">
        <f t="shared" si="409"/>
        <v>0</v>
      </c>
      <c r="K2008">
        <f t="shared" si="410"/>
        <v>0</v>
      </c>
      <c r="L2008" s="12">
        <f t="shared" si="415"/>
        <v>10.970011574074071</v>
      </c>
      <c r="M2008" s="1">
        <f t="shared" si="411"/>
        <v>15796.816666666662</v>
      </c>
      <c r="N2008">
        <f t="shared" si="412"/>
        <v>8.0833333333333712</v>
      </c>
      <c r="O2008">
        <f t="shared" si="413"/>
        <v>0</v>
      </c>
      <c r="P2008">
        <f t="shared" si="414"/>
        <v>0</v>
      </c>
      <c r="Q2008">
        <f t="shared" ref="Q2008:Q2071" si="416">ROUNDUP(P2008,0)</f>
        <v>0</v>
      </c>
    </row>
    <row r="2009" spans="1:17" x14ac:dyDescent="0.25">
      <c r="A2009" s="6" t="s">
        <v>5475</v>
      </c>
      <c r="B2009" s="7" t="s">
        <v>5288</v>
      </c>
      <c r="C2009" s="10" t="s">
        <v>5476</v>
      </c>
      <c r="D2009" s="11" t="s">
        <v>4952</v>
      </c>
      <c r="E2009">
        <f t="shared" si="404"/>
        <v>1</v>
      </c>
      <c r="F2009">
        <f t="shared" si="405"/>
        <v>0</v>
      </c>
      <c r="G2009">
        <f t="shared" si="406"/>
        <v>0</v>
      </c>
      <c r="H2009" s="12">
        <f t="shared" si="407"/>
        <v>1.2500000000000844E-3</v>
      </c>
      <c r="I2009" t="b">
        <f t="shared" si="408"/>
        <v>0</v>
      </c>
      <c r="J2009" s="14">
        <f t="shared" si="409"/>
        <v>0</v>
      </c>
      <c r="K2009">
        <f t="shared" si="410"/>
        <v>0</v>
      </c>
      <c r="L2009" s="12">
        <f t="shared" si="415"/>
        <v>10.971261574074072</v>
      </c>
      <c r="M2009" s="1">
        <f t="shared" si="411"/>
        <v>15798.616666666665</v>
      </c>
      <c r="N2009">
        <f t="shared" si="412"/>
        <v>1.8000000000001215</v>
      </c>
      <c r="O2009">
        <f t="shared" si="413"/>
        <v>0</v>
      </c>
      <c r="P2009">
        <f t="shared" si="414"/>
        <v>0</v>
      </c>
      <c r="Q2009">
        <f t="shared" si="416"/>
        <v>0</v>
      </c>
    </row>
    <row r="2010" spans="1:17" x14ac:dyDescent="0.25">
      <c r="A2010" s="4" t="s">
        <v>5477</v>
      </c>
      <c r="B2010" s="5" t="s">
        <v>5288</v>
      </c>
      <c r="C2010" s="8" t="s">
        <v>5478</v>
      </c>
      <c r="D2010" s="9" t="s">
        <v>5479</v>
      </c>
      <c r="E2010">
        <f t="shared" si="404"/>
        <v>1</v>
      </c>
      <c r="F2010">
        <f t="shared" si="405"/>
        <v>0</v>
      </c>
      <c r="G2010">
        <f t="shared" si="406"/>
        <v>0</v>
      </c>
      <c r="H2010" s="12">
        <f t="shared" si="407"/>
        <v>8.5532407407408195E-3</v>
      </c>
      <c r="I2010" t="b">
        <f t="shared" si="408"/>
        <v>0</v>
      </c>
      <c r="J2010" s="14">
        <f t="shared" si="409"/>
        <v>0</v>
      </c>
      <c r="K2010">
        <f t="shared" si="410"/>
        <v>0</v>
      </c>
      <c r="L2010" s="12">
        <f t="shared" si="415"/>
        <v>10.979814814814812</v>
      </c>
      <c r="M2010" s="1">
        <f t="shared" si="411"/>
        <v>15810.933333333327</v>
      </c>
      <c r="N2010">
        <f t="shared" si="412"/>
        <v>12.31666666666678</v>
      </c>
      <c r="O2010">
        <f t="shared" si="413"/>
        <v>0</v>
      </c>
      <c r="P2010">
        <f t="shared" si="414"/>
        <v>0</v>
      </c>
      <c r="Q2010">
        <f t="shared" si="416"/>
        <v>0</v>
      </c>
    </row>
    <row r="2011" spans="1:17" x14ac:dyDescent="0.25">
      <c r="A2011" s="6" t="s">
        <v>5480</v>
      </c>
      <c r="B2011" s="7" t="s">
        <v>5288</v>
      </c>
      <c r="C2011" s="10" t="s">
        <v>5481</v>
      </c>
      <c r="D2011" s="11" t="s">
        <v>5482</v>
      </c>
      <c r="E2011">
        <f t="shared" si="404"/>
        <v>1</v>
      </c>
      <c r="F2011">
        <f t="shared" si="405"/>
        <v>0</v>
      </c>
      <c r="G2011">
        <f t="shared" si="406"/>
        <v>0</v>
      </c>
      <c r="H2011" s="12">
        <f t="shared" si="407"/>
        <v>7.2685185185185075E-3</v>
      </c>
      <c r="I2011" t="b">
        <f t="shared" si="408"/>
        <v>0</v>
      </c>
      <c r="J2011" s="14">
        <f t="shared" si="409"/>
        <v>0</v>
      </c>
      <c r="K2011">
        <f t="shared" si="410"/>
        <v>0</v>
      </c>
      <c r="L2011" s="12">
        <f t="shared" si="415"/>
        <v>10.987083333333331</v>
      </c>
      <c r="M2011" s="1">
        <f t="shared" si="411"/>
        <v>15821.399999999996</v>
      </c>
      <c r="N2011">
        <f t="shared" si="412"/>
        <v>10.466666666666651</v>
      </c>
      <c r="O2011">
        <f t="shared" si="413"/>
        <v>0</v>
      </c>
      <c r="P2011">
        <f t="shared" si="414"/>
        <v>0</v>
      </c>
      <c r="Q2011">
        <f t="shared" si="416"/>
        <v>0</v>
      </c>
    </row>
    <row r="2012" spans="1:17" x14ac:dyDescent="0.25">
      <c r="A2012" s="4" t="s">
        <v>5483</v>
      </c>
      <c r="B2012" s="5" t="s">
        <v>5288</v>
      </c>
      <c r="C2012" s="8" t="s">
        <v>5484</v>
      </c>
      <c r="D2012" s="9" t="s">
        <v>5485</v>
      </c>
      <c r="E2012">
        <f t="shared" si="404"/>
        <v>1</v>
      </c>
      <c r="F2012">
        <f t="shared" si="405"/>
        <v>0</v>
      </c>
      <c r="G2012">
        <f t="shared" si="406"/>
        <v>0</v>
      </c>
      <c r="H2012" s="12">
        <f t="shared" si="407"/>
        <v>1.5972222222221388E-3</v>
      </c>
      <c r="I2012" t="b">
        <f t="shared" si="408"/>
        <v>0</v>
      </c>
      <c r="J2012" s="14">
        <f t="shared" si="409"/>
        <v>0</v>
      </c>
      <c r="K2012">
        <f t="shared" si="410"/>
        <v>0</v>
      </c>
      <c r="L2012" s="12">
        <f t="shared" si="415"/>
        <v>10.988680555555552</v>
      </c>
      <c r="M2012" s="1">
        <f t="shared" si="411"/>
        <v>15823.699999999993</v>
      </c>
      <c r="N2012">
        <f t="shared" si="412"/>
        <v>2.2999999999998799</v>
      </c>
      <c r="O2012">
        <f t="shared" si="413"/>
        <v>0</v>
      </c>
      <c r="P2012">
        <f t="shared" si="414"/>
        <v>0</v>
      </c>
      <c r="Q2012">
        <f t="shared" si="416"/>
        <v>0</v>
      </c>
    </row>
    <row r="2013" spans="1:17" x14ac:dyDescent="0.25">
      <c r="A2013" s="6" t="s">
        <v>5486</v>
      </c>
      <c r="B2013" s="7" t="s">
        <v>5288</v>
      </c>
      <c r="C2013" s="10" t="s">
        <v>5487</v>
      </c>
      <c r="D2013" s="11" t="s">
        <v>5488</v>
      </c>
      <c r="E2013">
        <f t="shared" si="404"/>
        <v>0</v>
      </c>
      <c r="F2013">
        <f t="shared" si="405"/>
        <v>1</v>
      </c>
      <c r="G2013">
        <f t="shared" si="406"/>
        <v>0</v>
      </c>
      <c r="H2013" s="12">
        <f t="shared" si="407"/>
        <v>4.3865740740741677E-3</v>
      </c>
      <c r="I2013" t="b">
        <f t="shared" si="408"/>
        <v>0</v>
      </c>
      <c r="J2013" s="14">
        <f t="shared" si="409"/>
        <v>0</v>
      </c>
      <c r="K2013">
        <f t="shared" si="410"/>
        <v>0</v>
      </c>
      <c r="L2013" s="12">
        <f t="shared" si="415"/>
        <v>10.993067129629626</v>
      </c>
      <c r="M2013" s="1">
        <f t="shared" si="411"/>
        <v>15830.016666666663</v>
      </c>
      <c r="N2013">
        <f t="shared" si="412"/>
        <v>0</v>
      </c>
      <c r="O2013">
        <f t="shared" si="413"/>
        <v>6.3166666666668014</v>
      </c>
      <c r="P2013">
        <f t="shared" si="414"/>
        <v>0</v>
      </c>
      <c r="Q2013">
        <f t="shared" si="416"/>
        <v>0</v>
      </c>
    </row>
    <row r="2014" spans="1:17" x14ac:dyDescent="0.25">
      <c r="A2014" s="4" t="s">
        <v>5489</v>
      </c>
      <c r="B2014" s="5" t="s">
        <v>5288</v>
      </c>
      <c r="C2014" s="8" t="s">
        <v>5490</v>
      </c>
      <c r="D2014" s="9" t="s">
        <v>5491</v>
      </c>
      <c r="E2014">
        <f t="shared" si="404"/>
        <v>1</v>
      </c>
      <c r="F2014">
        <f t="shared" si="405"/>
        <v>0</v>
      </c>
      <c r="G2014">
        <f t="shared" si="406"/>
        <v>0</v>
      </c>
      <c r="H2014" s="12">
        <f t="shared" si="407"/>
        <v>1.0046296296296386E-2</v>
      </c>
      <c r="I2014" t="b">
        <f t="shared" si="408"/>
        <v>0</v>
      </c>
      <c r="J2014" s="14">
        <f t="shared" si="409"/>
        <v>0</v>
      </c>
      <c r="K2014">
        <f t="shared" si="410"/>
        <v>0</v>
      </c>
      <c r="L2014" s="12">
        <f t="shared" si="415"/>
        <v>11.003113425925923</v>
      </c>
      <c r="M2014" s="1">
        <f t="shared" si="411"/>
        <v>15844.483333333328</v>
      </c>
      <c r="N2014">
        <f t="shared" si="412"/>
        <v>14.466666666666796</v>
      </c>
      <c r="O2014">
        <f t="shared" si="413"/>
        <v>0</v>
      </c>
      <c r="P2014">
        <f t="shared" si="414"/>
        <v>0</v>
      </c>
      <c r="Q2014">
        <f t="shared" si="416"/>
        <v>0</v>
      </c>
    </row>
    <row r="2015" spans="1:17" x14ac:dyDescent="0.25">
      <c r="A2015" s="6" t="s">
        <v>5492</v>
      </c>
      <c r="B2015" s="7" t="s">
        <v>5288</v>
      </c>
      <c r="C2015" s="10" t="s">
        <v>5493</v>
      </c>
      <c r="D2015" s="11" t="s">
        <v>2484</v>
      </c>
      <c r="E2015">
        <f t="shared" si="404"/>
        <v>1</v>
      </c>
      <c r="F2015">
        <f t="shared" si="405"/>
        <v>0</v>
      </c>
      <c r="G2015">
        <f t="shared" si="406"/>
        <v>0</v>
      </c>
      <c r="H2015" s="12">
        <f t="shared" si="407"/>
        <v>1.1689814814814792E-3</v>
      </c>
      <c r="I2015" t="b">
        <f t="shared" si="408"/>
        <v>0</v>
      </c>
      <c r="J2015" s="14">
        <f t="shared" si="409"/>
        <v>0</v>
      </c>
      <c r="K2015">
        <f t="shared" si="410"/>
        <v>0</v>
      </c>
      <c r="L2015" s="12">
        <f t="shared" si="415"/>
        <v>11.004282407407404</v>
      </c>
      <c r="M2015" s="1">
        <f t="shared" si="411"/>
        <v>15846.166666666662</v>
      </c>
      <c r="N2015">
        <f t="shared" si="412"/>
        <v>1.68333333333333</v>
      </c>
      <c r="O2015">
        <f t="shared" si="413"/>
        <v>0</v>
      </c>
      <c r="P2015">
        <f t="shared" si="414"/>
        <v>0</v>
      </c>
      <c r="Q2015">
        <f t="shared" si="416"/>
        <v>0</v>
      </c>
    </row>
    <row r="2016" spans="1:17" x14ac:dyDescent="0.25">
      <c r="A2016" s="4" t="s">
        <v>5494</v>
      </c>
      <c r="B2016" s="5" t="s">
        <v>5288</v>
      </c>
      <c r="C2016" s="8" t="s">
        <v>5495</v>
      </c>
      <c r="D2016" s="9" t="s">
        <v>5496</v>
      </c>
      <c r="E2016">
        <f t="shared" si="404"/>
        <v>1</v>
      </c>
      <c r="F2016">
        <f t="shared" si="405"/>
        <v>0</v>
      </c>
      <c r="G2016">
        <f t="shared" si="406"/>
        <v>0</v>
      </c>
      <c r="H2016" s="12">
        <f t="shared" si="407"/>
        <v>7.1412037037036358E-3</v>
      </c>
      <c r="I2016" t="b">
        <f t="shared" si="408"/>
        <v>0</v>
      </c>
      <c r="J2016" s="14">
        <f t="shared" si="409"/>
        <v>0</v>
      </c>
      <c r="K2016">
        <f t="shared" si="410"/>
        <v>0</v>
      </c>
      <c r="L2016" s="12">
        <f t="shared" si="415"/>
        <v>11.011423611111107</v>
      </c>
      <c r="M2016" s="1">
        <f t="shared" si="411"/>
        <v>15856.449999999995</v>
      </c>
      <c r="N2016">
        <f t="shared" si="412"/>
        <v>10.283333333333236</v>
      </c>
      <c r="O2016">
        <f t="shared" si="413"/>
        <v>0</v>
      </c>
      <c r="P2016">
        <f t="shared" si="414"/>
        <v>0</v>
      </c>
      <c r="Q2016">
        <f t="shared" si="416"/>
        <v>0</v>
      </c>
    </row>
    <row r="2017" spans="1:17" x14ac:dyDescent="0.25">
      <c r="A2017" s="6" t="s">
        <v>5497</v>
      </c>
      <c r="B2017" s="7" t="s">
        <v>5288</v>
      </c>
      <c r="C2017" s="10" t="s">
        <v>5498</v>
      </c>
      <c r="D2017" s="11" t="s">
        <v>5499</v>
      </c>
      <c r="E2017">
        <f t="shared" si="404"/>
        <v>0</v>
      </c>
      <c r="F2017">
        <f t="shared" si="405"/>
        <v>1</v>
      </c>
      <c r="G2017">
        <f t="shared" si="406"/>
        <v>0</v>
      </c>
      <c r="H2017" s="12">
        <f t="shared" si="407"/>
        <v>1.0520833333333313E-2</v>
      </c>
      <c r="I2017" t="b">
        <f t="shared" si="408"/>
        <v>0</v>
      </c>
      <c r="J2017" s="14">
        <f t="shared" si="409"/>
        <v>0</v>
      </c>
      <c r="K2017">
        <f t="shared" si="410"/>
        <v>0</v>
      </c>
      <c r="L2017" s="12">
        <f t="shared" si="415"/>
        <v>11.02194444444444</v>
      </c>
      <c r="M2017" s="1">
        <f t="shared" si="411"/>
        <v>15871.599999999991</v>
      </c>
      <c r="N2017">
        <f t="shared" si="412"/>
        <v>0</v>
      </c>
      <c r="O2017">
        <f t="shared" si="413"/>
        <v>15.14999999999997</v>
      </c>
      <c r="P2017">
        <f t="shared" si="414"/>
        <v>0</v>
      </c>
      <c r="Q2017">
        <f t="shared" si="416"/>
        <v>0</v>
      </c>
    </row>
    <row r="2018" spans="1:17" x14ac:dyDescent="0.25">
      <c r="A2018" s="4" t="s">
        <v>5500</v>
      </c>
      <c r="B2018" s="5" t="s">
        <v>5288</v>
      </c>
      <c r="C2018" s="8" t="s">
        <v>5501</v>
      </c>
      <c r="D2018" s="9" t="s">
        <v>5502</v>
      </c>
      <c r="E2018">
        <f t="shared" si="404"/>
        <v>1</v>
      </c>
      <c r="F2018">
        <f t="shared" si="405"/>
        <v>0</v>
      </c>
      <c r="G2018">
        <f t="shared" si="406"/>
        <v>0</v>
      </c>
      <c r="H2018" s="12">
        <f t="shared" si="407"/>
        <v>9.1435185185184675E-3</v>
      </c>
      <c r="I2018" t="b">
        <f t="shared" si="408"/>
        <v>0</v>
      </c>
      <c r="J2018" s="14">
        <f t="shared" si="409"/>
        <v>0</v>
      </c>
      <c r="K2018">
        <f t="shared" si="410"/>
        <v>0</v>
      </c>
      <c r="L2018" s="12">
        <f t="shared" si="415"/>
        <v>11.031087962962959</v>
      </c>
      <c r="M2018" s="1">
        <f t="shared" si="411"/>
        <v>15884.766666666661</v>
      </c>
      <c r="N2018">
        <f t="shared" si="412"/>
        <v>13.166666666666593</v>
      </c>
      <c r="O2018">
        <f t="shared" si="413"/>
        <v>0</v>
      </c>
      <c r="P2018">
        <f t="shared" si="414"/>
        <v>0</v>
      </c>
      <c r="Q2018">
        <f t="shared" si="416"/>
        <v>0</v>
      </c>
    </row>
    <row r="2019" spans="1:17" x14ac:dyDescent="0.25">
      <c r="A2019" s="6" t="s">
        <v>2478</v>
      </c>
      <c r="B2019" s="7" t="s">
        <v>5288</v>
      </c>
      <c r="C2019" s="10" t="s">
        <v>5503</v>
      </c>
      <c r="D2019" s="11" t="s">
        <v>5504</v>
      </c>
      <c r="E2019">
        <f t="shared" si="404"/>
        <v>1</v>
      </c>
      <c r="F2019">
        <f t="shared" si="405"/>
        <v>0</v>
      </c>
      <c r="G2019">
        <f t="shared" si="406"/>
        <v>0</v>
      </c>
      <c r="H2019" s="12">
        <f t="shared" si="407"/>
        <v>9.98842592592597E-3</v>
      </c>
      <c r="I2019" t="b">
        <f t="shared" si="408"/>
        <v>0</v>
      </c>
      <c r="J2019" s="14">
        <f t="shared" si="409"/>
        <v>0</v>
      </c>
      <c r="K2019">
        <f t="shared" si="410"/>
        <v>0</v>
      </c>
      <c r="L2019" s="12">
        <f t="shared" si="415"/>
        <v>11.041076388888884</v>
      </c>
      <c r="M2019" s="1">
        <f t="shared" si="411"/>
        <v>15899.149999999994</v>
      </c>
      <c r="N2019">
        <f t="shared" si="412"/>
        <v>14.383333333333397</v>
      </c>
      <c r="O2019">
        <f t="shared" si="413"/>
        <v>0</v>
      </c>
      <c r="P2019">
        <f t="shared" si="414"/>
        <v>0</v>
      </c>
      <c r="Q2019">
        <f t="shared" si="416"/>
        <v>0</v>
      </c>
    </row>
    <row r="2020" spans="1:17" x14ac:dyDescent="0.25">
      <c r="A2020" s="4" t="s">
        <v>5505</v>
      </c>
      <c r="B2020" s="5" t="s">
        <v>5288</v>
      </c>
      <c r="C2020" s="8" t="s">
        <v>5506</v>
      </c>
      <c r="D2020" s="9" t="s">
        <v>225</v>
      </c>
      <c r="E2020">
        <f t="shared" si="404"/>
        <v>1</v>
      </c>
      <c r="F2020">
        <f t="shared" si="405"/>
        <v>0</v>
      </c>
      <c r="G2020">
        <f t="shared" si="406"/>
        <v>0</v>
      </c>
      <c r="H2020" s="12">
        <f t="shared" si="407"/>
        <v>4.9537037037036269E-3</v>
      </c>
      <c r="I2020" t="b">
        <f t="shared" si="408"/>
        <v>0</v>
      </c>
      <c r="J2020" s="14">
        <f t="shared" si="409"/>
        <v>0</v>
      </c>
      <c r="K2020">
        <f t="shared" si="410"/>
        <v>0</v>
      </c>
      <c r="L2020" s="12">
        <f t="shared" si="415"/>
        <v>11.046030092592588</v>
      </c>
      <c r="M2020" s="1">
        <f t="shared" si="411"/>
        <v>15906.283333333326</v>
      </c>
      <c r="N2020">
        <f t="shared" si="412"/>
        <v>7.1333333333332227</v>
      </c>
      <c r="O2020">
        <f t="shared" si="413"/>
        <v>0</v>
      </c>
      <c r="P2020">
        <f t="shared" si="414"/>
        <v>0</v>
      </c>
      <c r="Q2020">
        <f t="shared" si="416"/>
        <v>0</v>
      </c>
    </row>
    <row r="2021" spans="1:17" x14ac:dyDescent="0.25">
      <c r="A2021" s="6" t="s">
        <v>5507</v>
      </c>
      <c r="B2021" s="7" t="s">
        <v>5288</v>
      </c>
      <c r="C2021" s="10" t="s">
        <v>5508</v>
      </c>
      <c r="D2021" s="11" t="s">
        <v>5509</v>
      </c>
      <c r="E2021">
        <f t="shared" si="404"/>
        <v>1</v>
      </c>
      <c r="F2021">
        <f t="shared" si="405"/>
        <v>0</v>
      </c>
      <c r="G2021">
        <f t="shared" si="406"/>
        <v>0</v>
      </c>
      <c r="H2021" s="12">
        <f t="shared" si="407"/>
        <v>1.9328703703702654E-3</v>
      </c>
      <c r="I2021" t="b">
        <f t="shared" si="408"/>
        <v>0</v>
      </c>
      <c r="J2021" s="14">
        <f t="shared" si="409"/>
        <v>0</v>
      </c>
      <c r="K2021">
        <f t="shared" si="410"/>
        <v>0</v>
      </c>
      <c r="L2021" s="12">
        <f t="shared" si="415"/>
        <v>11.047962962962957</v>
      </c>
      <c r="M2021" s="1">
        <f t="shared" si="411"/>
        <v>15909.06666666666</v>
      </c>
      <c r="N2021">
        <f t="shared" si="412"/>
        <v>2.7833333333331822</v>
      </c>
      <c r="O2021">
        <f t="shared" si="413"/>
        <v>0</v>
      </c>
      <c r="P2021">
        <f t="shared" si="414"/>
        <v>0</v>
      </c>
      <c r="Q2021">
        <f t="shared" si="416"/>
        <v>0</v>
      </c>
    </row>
    <row r="2022" spans="1:17" x14ac:dyDescent="0.25">
      <c r="A2022" s="4" t="s">
        <v>5510</v>
      </c>
      <c r="B2022" s="5" t="s">
        <v>5288</v>
      </c>
      <c r="C2022" s="8" t="s">
        <v>5511</v>
      </c>
      <c r="D2022" s="9" t="s">
        <v>5512</v>
      </c>
      <c r="E2022">
        <f t="shared" si="404"/>
        <v>1</v>
      </c>
      <c r="F2022">
        <f t="shared" si="405"/>
        <v>0</v>
      </c>
      <c r="G2022">
        <f t="shared" si="406"/>
        <v>0</v>
      </c>
      <c r="H2022" s="12">
        <f t="shared" si="407"/>
        <v>9.988425925925859E-3</v>
      </c>
      <c r="I2022" t="b">
        <f t="shared" si="408"/>
        <v>0</v>
      </c>
      <c r="J2022" s="14">
        <f t="shared" si="409"/>
        <v>0</v>
      </c>
      <c r="K2022">
        <f t="shared" si="410"/>
        <v>0</v>
      </c>
      <c r="L2022" s="12">
        <f t="shared" si="415"/>
        <v>11.057951388888883</v>
      </c>
      <c r="M2022" s="1">
        <f t="shared" si="411"/>
        <v>15923.449999999992</v>
      </c>
      <c r="N2022">
        <f t="shared" si="412"/>
        <v>14.383333333333237</v>
      </c>
      <c r="O2022">
        <f t="shared" si="413"/>
        <v>0</v>
      </c>
      <c r="P2022">
        <f t="shared" si="414"/>
        <v>0</v>
      </c>
      <c r="Q2022">
        <f t="shared" si="416"/>
        <v>0</v>
      </c>
    </row>
    <row r="2023" spans="1:17" x14ac:dyDescent="0.25">
      <c r="A2023" s="6" t="s">
        <v>5513</v>
      </c>
      <c r="B2023" s="7" t="s">
        <v>5288</v>
      </c>
      <c r="C2023" s="10" t="s">
        <v>5514</v>
      </c>
      <c r="D2023" s="11" t="s">
        <v>2505</v>
      </c>
      <c r="E2023">
        <f t="shared" si="404"/>
        <v>1</v>
      </c>
      <c r="F2023">
        <f t="shared" si="405"/>
        <v>0</v>
      </c>
      <c r="G2023">
        <f t="shared" si="406"/>
        <v>0</v>
      </c>
      <c r="H2023" s="12">
        <f t="shared" si="407"/>
        <v>8.0902777777777102E-3</v>
      </c>
      <c r="I2023" t="b">
        <f t="shared" si="408"/>
        <v>0</v>
      </c>
      <c r="J2023" s="14">
        <f t="shared" si="409"/>
        <v>0</v>
      </c>
      <c r="K2023">
        <f t="shared" si="410"/>
        <v>0</v>
      </c>
      <c r="L2023" s="12">
        <f t="shared" si="415"/>
        <v>11.06604166666666</v>
      </c>
      <c r="M2023" s="1">
        <f t="shared" si="411"/>
        <v>15935.099999999988</v>
      </c>
      <c r="N2023">
        <f t="shared" si="412"/>
        <v>11.649999999999903</v>
      </c>
      <c r="O2023">
        <f t="shared" si="413"/>
        <v>0</v>
      </c>
      <c r="P2023">
        <f t="shared" si="414"/>
        <v>0</v>
      </c>
      <c r="Q2023">
        <f t="shared" si="416"/>
        <v>0</v>
      </c>
    </row>
    <row r="2024" spans="1:17" x14ac:dyDescent="0.25">
      <c r="A2024" s="4" t="s">
        <v>5515</v>
      </c>
      <c r="B2024" s="5" t="s">
        <v>5288</v>
      </c>
      <c r="C2024" s="8" t="s">
        <v>5516</v>
      </c>
      <c r="D2024" s="9" t="s">
        <v>3872</v>
      </c>
      <c r="E2024">
        <f t="shared" si="404"/>
        <v>1</v>
      </c>
      <c r="F2024">
        <f t="shared" si="405"/>
        <v>0</v>
      </c>
      <c r="G2024">
        <f t="shared" si="406"/>
        <v>0</v>
      </c>
      <c r="H2024" s="12">
        <f t="shared" si="407"/>
        <v>2.0833333333333259E-3</v>
      </c>
      <c r="I2024" t="b">
        <f t="shared" si="408"/>
        <v>0</v>
      </c>
      <c r="J2024" s="14">
        <f t="shared" si="409"/>
        <v>0</v>
      </c>
      <c r="K2024">
        <f t="shared" si="410"/>
        <v>0</v>
      </c>
      <c r="L2024" s="12">
        <f t="shared" si="415"/>
        <v>11.068124999999993</v>
      </c>
      <c r="M2024" s="1">
        <f t="shared" si="411"/>
        <v>15938.099999999989</v>
      </c>
      <c r="N2024">
        <f t="shared" si="412"/>
        <v>2.9999999999999893</v>
      </c>
      <c r="O2024">
        <f t="shared" si="413"/>
        <v>0</v>
      </c>
      <c r="P2024">
        <f t="shared" si="414"/>
        <v>0</v>
      </c>
      <c r="Q2024">
        <f t="shared" si="416"/>
        <v>0</v>
      </c>
    </row>
    <row r="2025" spans="1:17" x14ac:dyDescent="0.25">
      <c r="A2025" s="6" t="s">
        <v>5517</v>
      </c>
      <c r="B2025" s="7" t="s">
        <v>5288</v>
      </c>
      <c r="C2025" s="10" t="s">
        <v>5518</v>
      </c>
      <c r="D2025" s="11" t="s">
        <v>5519</v>
      </c>
      <c r="E2025">
        <f t="shared" si="404"/>
        <v>0</v>
      </c>
      <c r="F2025">
        <f t="shared" si="405"/>
        <v>1</v>
      </c>
      <c r="G2025">
        <f t="shared" si="406"/>
        <v>0</v>
      </c>
      <c r="H2025" s="12">
        <f t="shared" si="407"/>
        <v>5.9722222222221566E-3</v>
      </c>
      <c r="I2025" t="b">
        <f t="shared" si="408"/>
        <v>0</v>
      </c>
      <c r="J2025" s="14">
        <f t="shared" si="409"/>
        <v>0</v>
      </c>
      <c r="K2025">
        <f t="shared" si="410"/>
        <v>0</v>
      </c>
      <c r="L2025" s="12">
        <f t="shared" si="415"/>
        <v>11.074097222222216</v>
      </c>
      <c r="M2025" s="1">
        <f t="shared" si="411"/>
        <v>15946.699999999992</v>
      </c>
      <c r="N2025">
        <f t="shared" si="412"/>
        <v>0</v>
      </c>
      <c r="O2025">
        <f t="shared" si="413"/>
        <v>8.5999999999999055</v>
      </c>
      <c r="P2025">
        <f t="shared" si="414"/>
        <v>0</v>
      </c>
      <c r="Q2025">
        <f t="shared" si="416"/>
        <v>0</v>
      </c>
    </row>
    <row r="2026" spans="1:17" x14ac:dyDescent="0.25">
      <c r="A2026" s="4" t="s">
        <v>5520</v>
      </c>
      <c r="B2026" s="5" t="s">
        <v>5288</v>
      </c>
      <c r="C2026" s="8" t="s">
        <v>5521</v>
      </c>
      <c r="D2026" s="9" t="s">
        <v>5522</v>
      </c>
      <c r="E2026">
        <f t="shared" si="404"/>
        <v>1</v>
      </c>
      <c r="F2026">
        <f t="shared" si="405"/>
        <v>0</v>
      </c>
      <c r="G2026">
        <f t="shared" si="406"/>
        <v>0</v>
      </c>
      <c r="H2026" s="12">
        <f t="shared" si="407"/>
        <v>4.8958333333333215E-3</v>
      </c>
      <c r="I2026" t="b">
        <f t="shared" si="408"/>
        <v>0</v>
      </c>
      <c r="J2026" s="14">
        <f t="shared" si="409"/>
        <v>0</v>
      </c>
      <c r="K2026">
        <f t="shared" si="410"/>
        <v>0</v>
      </c>
      <c r="L2026" s="12">
        <f t="shared" si="415"/>
        <v>11.07899305555555</v>
      </c>
      <c r="M2026" s="1">
        <f t="shared" si="411"/>
        <v>15953.749999999993</v>
      </c>
      <c r="N2026">
        <f t="shared" si="412"/>
        <v>7.0499999999999829</v>
      </c>
      <c r="O2026">
        <f t="shared" si="413"/>
        <v>0</v>
      </c>
      <c r="P2026">
        <f t="shared" si="414"/>
        <v>0</v>
      </c>
      <c r="Q2026">
        <f t="shared" si="416"/>
        <v>0</v>
      </c>
    </row>
    <row r="2027" spans="1:17" x14ac:dyDescent="0.25">
      <c r="A2027" s="6" t="s">
        <v>724</v>
      </c>
      <c r="B2027" s="7" t="s">
        <v>5288</v>
      </c>
      <c r="C2027" s="10" t="s">
        <v>5523</v>
      </c>
      <c r="D2027" s="11" t="s">
        <v>5524</v>
      </c>
      <c r="E2027">
        <f t="shared" si="404"/>
        <v>1</v>
      </c>
      <c r="F2027">
        <f t="shared" si="405"/>
        <v>0</v>
      </c>
      <c r="G2027">
        <f t="shared" si="406"/>
        <v>0</v>
      </c>
      <c r="H2027" s="12">
        <f t="shared" si="407"/>
        <v>8.9351851851852127E-3</v>
      </c>
      <c r="I2027" t="b">
        <f t="shared" si="408"/>
        <v>0</v>
      </c>
      <c r="J2027" s="14">
        <f t="shared" si="409"/>
        <v>0</v>
      </c>
      <c r="K2027">
        <f t="shared" si="410"/>
        <v>0</v>
      </c>
      <c r="L2027" s="12">
        <f t="shared" si="415"/>
        <v>11.087928240740736</v>
      </c>
      <c r="M2027" s="1">
        <f t="shared" si="411"/>
        <v>15966.616666666658</v>
      </c>
      <c r="N2027">
        <f t="shared" si="412"/>
        <v>12.866666666666706</v>
      </c>
      <c r="O2027">
        <f t="shared" si="413"/>
        <v>0</v>
      </c>
      <c r="P2027">
        <f t="shared" si="414"/>
        <v>0</v>
      </c>
      <c r="Q2027">
        <f t="shared" si="416"/>
        <v>0</v>
      </c>
    </row>
    <row r="2028" spans="1:17" x14ac:dyDescent="0.25">
      <c r="A2028" s="4" t="s">
        <v>626</v>
      </c>
      <c r="B2028" s="5" t="s">
        <v>5288</v>
      </c>
      <c r="C2028" s="8" t="s">
        <v>5525</v>
      </c>
      <c r="D2028" s="9" t="s">
        <v>3898</v>
      </c>
      <c r="E2028">
        <f t="shared" si="404"/>
        <v>0</v>
      </c>
      <c r="F2028">
        <f t="shared" si="405"/>
        <v>0</v>
      </c>
      <c r="G2028">
        <f t="shared" si="406"/>
        <v>1</v>
      </c>
      <c r="H2028" s="12">
        <f t="shared" si="407"/>
        <v>6.0879629629629894E-3</v>
      </c>
      <c r="I2028" t="b">
        <f t="shared" si="408"/>
        <v>0</v>
      </c>
      <c r="J2028" s="14">
        <f t="shared" si="409"/>
        <v>0</v>
      </c>
      <c r="K2028">
        <f t="shared" si="410"/>
        <v>0</v>
      </c>
      <c r="L2028" s="12">
        <f t="shared" si="415"/>
        <v>11.087928240740736</v>
      </c>
      <c r="M2028" s="1">
        <f t="shared" si="411"/>
        <v>15966.616666666658</v>
      </c>
      <c r="N2028">
        <f t="shared" si="412"/>
        <v>0</v>
      </c>
      <c r="O2028">
        <f t="shared" si="413"/>
        <v>0</v>
      </c>
      <c r="P2028">
        <f t="shared" si="414"/>
        <v>8.7666666666667048</v>
      </c>
      <c r="Q2028">
        <f t="shared" si="416"/>
        <v>9</v>
      </c>
    </row>
    <row r="2029" spans="1:17" x14ac:dyDescent="0.25">
      <c r="A2029" s="6" t="s">
        <v>5526</v>
      </c>
      <c r="B2029" s="7" t="s">
        <v>5288</v>
      </c>
      <c r="C2029" s="10" t="s">
        <v>5527</v>
      </c>
      <c r="D2029" s="11" t="s">
        <v>5528</v>
      </c>
      <c r="E2029">
        <f t="shared" si="404"/>
        <v>0</v>
      </c>
      <c r="F2029">
        <f t="shared" si="405"/>
        <v>1</v>
      </c>
      <c r="G2029">
        <f t="shared" si="406"/>
        <v>0</v>
      </c>
      <c r="H2029" s="12">
        <f t="shared" si="407"/>
        <v>7.8819444444444553E-3</v>
      </c>
      <c r="I2029" t="b">
        <f t="shared" si="408"/>
        <v>0</v>
      </c>
      <c r="J2029" s="14">
        <f t="shared" si="409"/>
        <v>0</v>
      </c>
      <c r="K2029">
        <f t="shared" si="410"/>
        <v>0</v>
      </c>
      <c r="L2029" s="12">
        <f t="shared" si="415"/>
        <v>11.095810185185179</v>
      </c>
      <c r="M2029" s="1">
        <f t="shared" si="411"/>
        <v>15977.966666666658</v>
      </c>
      <c r="N2029">
        <f t="shared" si="412"/>
        <v>0</v>
      </c>
      <c r="O2029">
        <f t="shared" si="413"/>
        <v>11.350000000000016</v>
      </c>
      <c r="P2029">
        <f t="shared" si="414"/>
        <v>0</v>
      </c>
      <c r="Q2029">
        <f t="shared" si="416"/>
        <v>0</v>
      </c>
    </row>
    <row r="2030" spans="1:17" x14ac:dyDescent="0.25">
      <c r="A2030" s="4" t="s">
        <v>2359</v>
      </c>
      <c r="B2030" s="5" t="s">
        <v>5288</v>
      </c>
      <c r="C2030" s="8" t="s">
        <v>4718</v>
      </c>
      <c r="D2030" s="9" t="s">
        <v>5529</v>
      </c>
      <c r="E2030">
        <f t="shared" si="404"/>
        <v>1</v>
      </c>
      <c r="F2030">
        <f t="shared" si="405"/>
        <v>0</v>
      </c>
      <c r="G2030">
        <f t="shared" si="406"/>
        <v>0</v>
      </c>
      <c r="H2030" s="12">
        <f t="shared" si="407"/>
        <v>3.0555555555555891E-3</v>
      </c>
      <c r="I2030" t="b">
        <f t="shared" si="408"/>
        <v>0</v>
      </c>
      <c r="J2030" s="14">
        <f t="shared" si="409"/>
        <v>0</v>
      </c>
      <c r="K2030">
        <f t="shared" si="410"/>
        <v>0</v>
      </c>
      <c r="L2030" s="12">
        <f t="shared" si="415"/>
        <v>11.098865740740735</v>
      </c>
      <c r="M2030" s="1">
        <f t="shared" si="411"/>
        <v>15982.366666666658</v>
      </c>
      <c r="N2030">
        <f t="shared" si="412"/>
        <v>4.4000000000000483</v>
      </c>
      <c r="O2030">
        <f t="shared" si="413"/>
        <v>0</v>
      </c>
      <c r="P2030">
        <f t="shared" si="414"/>
        <v>0</v>
      </c>
      <c r="Q2030">
        <f t="shared" si="416"/>
        <v>0</v>
      </c>
    </row>
    <row r="2031" spans="1:17" x14ac:dyDescent="0.25">
      <c r="A2031" s="6" t="s">
        <v>5530</v>
      </c>
      <c r="B2031" s="7" t="s">
        <v>5288</v>
      </c>
      <c r="C2031" s="10" t="s">
        <v>5531</v>
      </c>
      <c r="D2031" s="11" t="s">
        <v>5532</v>
      </c>
      <c r="E2031">
        <f t="shared" si="404"/>
        <v>1</v>
      </c>
      <c r="F2031">
        <f t="shared" si="405"/>
        <v>0</v>
      </c>
      <c r="G2031">
        <f t="shared" si="406"/>
        <v>0</v>
      </c>
      <c r="H2031" s="12">
        <f t="shared" si="407"/>
        <v>2.7199074074074625E-3</v>
      </c>
      <c r="I2031" t="b">
        <f t="shared" si="408"/>
        <v>0</v>
      </c>
      <c r="J2031" s="14">
        <f t="shared" si="409"/>
        <v>0</v>
      </c>
      <c r="K2031">
        <f t="shared" si="410"/>
        <v>0</v>
      </c>
      <c r="L2031" s="12">
        <f t="shared" si="415"/>
        <v>11.101585648148141</v>
      </c>
      <c r="M2031" s="1">
        <f t="shared" si="411"/>
        <v>15986.283333333322</v>
      </c>
      <c r="N2031">
        <f t="shared" si="412"/>
        <v>3.916666666666746</v>
      </c>
      <c r="O2031">
        <f t="shared" si="413"/>
        <v>0</v>
      </c>
      <c r="P2031">
        <f t="shared" si="414"/>
        <v>0</v>
      </c>
      <c r="Q2031">
        <f t="shared" si="416"/>
        <v>0</v>
      </c>
    </row>
    <row r="2032" spans="1:17" x14ac:dyDescent="0.25">
      <c r="A2032" s="4" t="s">
        <v>5533</v>
      </c>
      <c r="B2032" s="5" t="s">
        <v>5288</v>
      </c>
      <c r="C2032" s="8" t="s">
        <v>5534</v>
      </c>
      <c r="D2032" s="9" t="s">
        <v>5535</v>
      </c>
      <c r="E2032">
        <f t="shared" si="404"/>
        <v>1</v>
      </c>
      <c r="F2032">
        <f t="shared" si="405"/>
        <v>0</v>
      </c>
      <c r="G2032">
        <f t="shared" si="406"/>
        <v>0</v>
      </c>
      <c r="H2032" s="12">
        <f t="shared" si="407"/>
        <v>8.310185185185226E-3</v>
      </c>
      <c r="I2032" t="b">
        <f t="shared" si="408"/>
        <v>0</v>
      </c>
      <c r="J2032" s="14">
        <f t="shared" si="409"/>
        <v>0</v>
      </c>
      <c r="K2032">
        <f t="shared" si="410"/>
        <v>0</v>
      </c>
      <c r="L2032" s="12">
        <f t="shared" si="415"/>
        <v>11.109895833333326</v>
      </c>
      <c r="M2032" s="1">
        <f t="shared" si="411"/>
        <v>15998.249999999989</v>
      </c>
      <c r="N2032">
        <f t="shared" si="412"/>
        <v>11.966666666666725</v>
      </c>
      <c r="O2032">
        <f t="shared" si="413"/>
        <v>0</v>
      </c>
      <c r="P2032">
        <f t="shared" si="414"/>
        <v>0</v>
      </c>
      <c r="Q2032">
        <f t="shared" si="416"/>
        <v>0</v>
      </c>
    </row>
    <row r="2033" spans="1:17" x14ac:dyDescent="0.25">
      <c r="A2033" s="6" t="s">
        <v>5536</v>
      </c>
      <c r="B2033" s="7" t="s">
        <v>5288</v>
      </c>
      <c r="C2033" s="10" t="s">
        <v>5537</v>
      </c>
      <c r="D2033" s="11" t="s">
        <v>5538</v>
      </c>
      <c r="E2033">
        <f t="shared" si="404"/>
        <v>0</v>
      </c>
      <c r="F2033">
        <f t="shared" si="405"/>
        <v>0</v>
      </c>
      <c r="G2033">
        <f t="shared" si="406"/>
        <v>1</v>
      </c>
      <c r="H2033" s="12">
        <f t="shared" si="407"/>
        <v>8.5879629629630472E-3</v>
      </c>
      <c r="I2033" t="b">
        <f t="shared" si="408"/>
        <v>0</v>
      </c>
      <c r="J2033" s="14">
        <f t="shared" si="409"/>
        <v>0</v>
      </c>
      <c r="K2033">
        <f t="shared" si="410"/>
        <v>0</v>
      </c>
      <c r="L2033" s="12">
        <f t="shared" si="415"/>
        <v>11.109895833333326</v>
      </c>
      <c r="M2033" s="1">
        <f t="shared" si="411"/>
        <v>15998.249999999989</v>
      </c>
      <c r="N2033">
        <f t="shared" si="412"/>
        <v>0</v>
      </c>
      <c r="O2033">
        <f t="shared" si="413"/>
        <v>0</v>
      </c>
      <c r="P2033">
        <f t="shared" si="414"/>
        <v>12.366666666666788</v>
      </c>
      <c r="Q2033">
        <f t="shared" si="416"/>
        <v>13</v>
      </c>
    </row>
    <row r="2034" spans="1:17" x14ac:dyDescent="0.25">
      <c r="A2034" s="4" t="s">
        <v>5539</v>
      </c>
      <c r="B2034" s="5" t="s">
        <v>5288</v>
      </c>
      <c r="C2034" s="8" t="s">
        <v>5540</v>
      </c>
      <c r="D2034" s="9" t="s">
        <v>5541</v>
      </c>
      <c r="E2034">
        <f t="shared" si="404"/>
        <v>0</v>
      </c>
      <c r="F2034">
        <f t="shared" si="405"/>
        <v>0</v>
      </c>
      <c r="G2034">
        <f t="shared" si="406"/>
        <v>1</v>
      </c>
      <c r="H2034" s="12">
        <f t="shared" si="407"/>
        <v>4.3634259259259789E-3</v>
      </c>
      <c r="I2034" t="b">
        <f t="shared" si="408"/>
        <v>0</v>
      </c>
      <c r="J2034" s="14">
        <f t="shared" si="409"/>
        <v>0</v>
      </c>
      <c r="K2034">
        <f t="shared" si="410"/>
        <v>0</v>
      </c>
      <c r="L2034" s="12">
        <f t="shared" si="415"/>
        <v>11.109895833333326</v>
      </c>
      <c r="M2034" s="1">
        <f t="shared" si="411"/>
        <v>15998.249999999989</v>
      </c>
      <c r="N2034">
        <f t="shared" si="412"/>
        <v>0</v>
      </c>
      <c r="O2034">
        <f t="shared" si="413"/>
        <v>0</v>
      </c>
      <c r="P2034">
        <f t="shared" si="414"/>
        <v>6.2833333333334096</v>
      </c>
      <c r="Q2034">
        <f t="shared" si="416"/>
        <v>7</v>
      </c>
    </row>
    <row r="2035" spans="1:17" x14ac:dyDescent="0.25">
      <c r="A2035" s="6" t="s">
        <v>5542</v>
      </c>
      <c r="B2035" s="7" t="s">
        <v>5288</v>
      </c>
      <c r="C2035" s="10" t="s">
        <v>5543</v>
      </c>
      <c r="D2035" s="11" t="s">
        <v>5544</v>
      </c>
      <c r="E2035">
        <f t="shared" si="404"/>
        <v>1</v>
      </c>
      <c r="F2035">
        <f t="shared" si="405"/>
        <v>0</v>
      </c>
      <c r="G2035">
        <f t="shared" si="406"/>
        <v>0</v>
      </c>
      <c r="H2035" s="12">
        <f t="shared" si="407"/>
        <v>2.3611111111111471E-3</v>
      </c>
      <c r="I2035" t="b">
        <f t="shared" si="408"/>
        <v>0</v>
      </c>
      <c r="J2035" s="14">
        <f t="shared" si="409"/>
        <v>0</v>
      </c>
      <c r="K2035">
        <f t="shared" si="410"/>
        <v>0</v>
      </c>
      <c r="L2035" s="12">
        <f t="shared" si="415"/>
        <v>11.112256944444438</v>
      </c>
      <c r="M2035" s="1">
        <f t="shared" si="411"/>
        <v>16001.649999999989</v>
      </c>
      <c r="N2035">
        <f t="shared" si="412"/>
        <v>3.4000000000000519</v>
      </c>
      <c r="O2035">
        <f t="shared" si="413"/>
        <v>0</v>
      </c>
      <c r="P2035">
        <f t="shared" si="414"/>
        <v>0</v>
      </c>
      <c r="Q2035">
        <f t="shared" si="416"/>
        <v>0</v>
      </c>
    </row>
    <row r="2036" spans="1:17" x14ac:dyDescent="0.25">
      <c r="A2036" s="4" t="s">
        <v>5545</v>
      </c>
      <c r="B2036" s="5" t="s">
        <v>5288</v>
      </c>
      <c r="C2036" s="8" t="s">
        <v>5546</v>
      </c>
      <c r="D2036" s="9" t="s">
        <v>5547</v>
      </c>
      <c r="E2036">
        <f t="shared" si="404"/>
        <v>0</v>
      </c>
      <c r="F2036">
        <f t="shared" si="405"/>
        <v>1</v>
      </c>
      <c r="G2036">
        <f t="shared" si="406"/>
        <v>0</v>
      </c>
      <c r="H2036" s="12">
        <f t="shared" si="407"/>
        <v>1.0717592592592529E-2</v>
      </c>
      <c r="I2036" t="b">
        <f t="shared" si="408"/>
        <v>0</v>
      </c>
      <c r="J2036" s="14">
        <f t="shared" si="409"/>
        <v>0</v>
      </c>
      <c r="K2036">
        <f t="shared" si="410"/>
        <v>0</v>
      </c>
      <c r="L2036" s="12">
        <f t="shared" si="415"/>
        <v>11.122974537037031</v>
      </c>
      <c r="M2036" s="1">
        <f t="shared" si="411"/>
        <v>16017.083333333325</v>
      </c>
      <c r="N2036">
        <f t="shared" si="412"/>
        <v>0</v>
      </c>
      <c r="O2036">
        <f t="shared" si="413"/>
        <v>15.433333333333241</v>
      </c>
      <c r="P2036">
        <f t="shared" si="414"/>
        <v>0</v>
      </c>
      <c r="Q2036">
        <f t="shared" si="416"/>
        <v>0</v>
      </c>
    </row>
    <row r="2037" spans="1:17" x14ac:dyDescent="0.25">
      <c r="A2037" s="6" t="s">
        <v>5548</v>
      </c>
      <c r="B2037" s="7" t="s">
        <v>5549</v>
      </c>
      <c r="C2037" s="10" t="s">
        <v>5550</v>
      </c>
      <c r="D2037" s="11" t="s">
        <v>5551</v>
      </c>
      <c r="E2037">
        <f t="shared" si="404"/>
        <v>1</v>
      </c>
      <c r="F2037">
        <f t="shared" si="405"/>
        <v>0</v>
      </c>
      <c r="G2037">
        <f t="shared" si="406"/>
        <v>0</v>
      </c>
      <c r="H2037" s="12">
        <f t="shared" si="407"/>
        <v>7.3958333333333792E-3</v>
      </c>
      <c r="I2037" t="b">
        <f t="shared" si="408"/>
        <v>0</v>
      </c>
      <c r="J2037" s="14">
        <f t="shared" si="409"/>
        <v>0</v>
      </c>
      <c r="K2037">
        <f t="shared" si="410"/>
        <v>0</v>
      </c>
      <c r="L2037" s="12">
        <f t="shared" si="415"/>
        <v>11.130370370370365</v>
      </c>
      <c r="M2037" s="1">
        <f t="shared" si="411"/>
        <v>16027.733333333324</v>
      </c>
      <c r="N2037">
        <f t="shared" si="412"/>
        <v>10.650000000000066</v>
      </c>
      <c r="O2037">
        <f t="shared" si="413"/>
        <v>0</v>
      </c>
      <c r="P2037">
        <f t="shared" si="414"/>
        <v>0</v>
      </c>
      <c r="Q2037">
        <f t="shared" si="416"/>
        <v>0</v>
      </c>
    </row>
    <row r="2038" spans="1:17" x14ac:dyDescent="0.25">
      <c r="A2038" s="4" t="s">
        <v>5552</v>
      </c>
      <c r="B2038" s="5" t="s">
        <v>5549</v>
      </c>
      <c r="C2038" s="8" t="s">
        <v>5553</v>
      </c>
      <c r="D2038" s="9" t="s">
        <v>878</v>
      </c>
      <c r="E2038">
        <f t="shared" si="404"/>
        <v>0</v>
      </c>
      <c r="F2038">
        <f t="shared" si="405"/>
        <v>1</v>
      </c>
      <c r="G2038">
        <f t="shared" si="406"/>
        <v>0</v>
      </c>
      <c r="H2038" s="12">
        <f t="shared" si="407"/>
        <v>4.201388888888935E-3</v>
      </c>
      <c r="I2038" t="b">
        <f t="shared" si="408"/>
        <v>1</v>
      </c>
      <c r="J2038" s="14">
        <f t="shared" si="409"/>
        <v>0</v>
      </c>
      <c r="K2038">
        <f t="shared" si="410"/>
        <v>0</v>
      </c>
      <c r="L2038" s="12">
        <f t="shared" si="415"/>
        <v>11.134571759259254</v>
      </c>
      <c r="M2038" s="1">
        <f t="shared" si="411"/>
        <v>16033.783333333326</v>
      </c>
      <c r="N2038">
        <f t="shared" si="412"/>
        <v>0</v>
      </c>
      <c r="O2038">
        <f t="shared" si="413"/>
        <v>6.0500000000000664</v>
      </c>
      <c r="P2038">
        <f t="shared" si="414"/>
        <v>0</v>
      </c>
      <c r="Q2038">
        <f t="shared" si="416"/>
        <v>0</v>
      </c>
    </row>
    <row r="2039" spans="1:17" x14ac:dyDescent="0.25">
      <c r="A2039" s="6" t="s">
        <v>5554</v>
      </c>
      <c r="B2039" s="7" t="s">
        <v>5549</v>
      </c>
      <c r="C2039" s="10" t="s">
        <v>5555</v>
      </c>
      <c r="D2039" s="11" t="s">
        <v>5556</v>
      </c>
      <c r="E2039">
        <f t="shared" si="404"/>
        <v>1</v>
      </c>
      <c r="F2039">
        <f t="shared" si="405"/>
        <v>0</v>
      </c>
      <c r="G2039">
        <f t="shared" si="406"/>
        <v>0</v>
      </c>
      <c r="H2039" s="12">
        <f t="shared" si="407"/>
        <v>2.9861111111111338E-3</v>
      </c>
      <c r="I2039" t="b">
        <f t="shared" si="408"/>
        <v>0</v>
      </c>
      <c r="J2039" s="14">
        <f t="shared" si="409"/>
        <v>0</v>
      </c>
      <c r="K2039">
        <f t="shared" si="410"/>
        <v>0</v>
      </c>
      <c r="L2039" s="12">
        <f t="shared" si="415"/>
        <v>11.137557870370365</v>
      </c>
      <c r="M2039" s="1">
        <f t="shared" si="411"/>
        <v>16038.083333333327</v>
      </c>
      <c r="N2039">
        <f t="shared" si="412"/>
        <v>4.3000000000000327</v>
      </c>
      <c r="O2039">
        <f t="shared" si="413"/>
        <v>0</v>
      </c>
      <c r="P2039">
        <f t="shared" si="414"/>
        <v>0</v>
      </c>
      <c r="Q2039">
        <f t="shared" si="416"/>
        <v>0</v>
      </c>
    </row>
    <row r="2040" spans="1:17" x14ac:dyDescent="0.25">
      <c r="A2040" s="4" t="s">
        <v>5557</v>
      </c>
      <c r="B2040" s="5" t="s">
        <v>5549</v>
      </c>
      <c r="C2040" s="8" t="s">
        <v>3667</v>
      </c>
      <c r="D2040" s="9" t="s">
        <v>5558</v>
      </c>
      <c r="E2040">
        <f t="shared" si="404"/>
        <v>1</v>
      </c>
      <c r="F2040">
        <f t="shared" si="405"/>
        <v>0</v>
      </c>
      <c r="G2040">
        <f t="shared" si="406"/>
        <v>0</v>
      </c>
      <c r="H2040" s="12">
        <f t="shared" si="407"/>
        <v>5.0810185185184986E-3</v>
      </c>
      <c r="I2040" t="b">
        <f t="shared" si="408"/>
        <v>0</v>
      </c>
      <c r="J2040" s="14">
        <f t="shared" si="409"/>
        <v>0</v>
      </c>
      <c r="K2040">
        <f t="shared" si="410"/>
        <v>0</v>
      </c>
      <c r="L2040" s="12">
        <f t="shared" si="415"/>
        <v>11.142638888888884</v>
      </c>
      <c r="M2040" s="1">
        <f t="shared" si="411"/>
        <v>16045.399999999994</v>
      </c>
      <c r="N2040">
        <f t="shared" si="412"/>
        <v>7.316666666666638</v>
      </c>
      <c r="O2040">
        <f t="shared" si="413"/>
        <v>0</v>
      </c>
      <c r="P2040">
        <f t="shared" si="414"/>
        <v>0</v>
      </c>
      <c r="Q2040">
        <f t="shared" si="416"/>
        <v>0</v>
      </c>
    </row>
    <row r="2041" spans="1:17" x14ac:dyDescent="0.25">
      <c r="A2041" s="6" t="s">
        <v>5559</v>
      </c>
      <c r="B2041" s="7" t="s">
        <v>5549</v>
      </c>
      <c r="C2041" s="10" t="s">
        <v>5560</v>
      </c>
      <c r="D2041" s="11" t="s">
        <v>5561</v>
      </c>
      <c r="E2041">
        <f t="shared" si="404"/>
        <v>1</v>
      </c>
      <c r="F2041">
        <f t="shared" si="405"/>
        <v>0</v>
      </c>
      <c r="G2041">
        <f t="shared" si="406"/>
        <v>0</v>
      </c>
      <c r="H2041" s="12">
        <f t="shared" si="407"/>
        <v>3.7037037037036535E-3</v>
      </c>
      <c r="I2041" t="b">
        <f t="shared" si="408"/>
        <v>0</v>
      </c>
      <c r="J2041" s="14">
        <f t="shared" si="409"/>
        <v>0</v>
      </c>
      <c r="K2041">
        <f t="shared" si="410"/>
        <v>0</v>
      </c>
      <c r="L2041" s="12">
        <f t="shared" si="415"/>
        <v>11.146342592592587</v>
      </c>
      <c r="M2041" s="1">
        <f t="shared" si="411"/>
        <v>16050.733333333324</v>
      </c>
      <c r="N2041">
        <f t="shared" si="412"/>
        <v>5.3333333333332611</v>
      </c>
      <c r="O2041">
        <f t="shared" si="413"/>
        <v>0</v>
      </c>
      <c r="P2041">
        <f t="shared" si="414"/>
        <v>0</v>
      </c>
      <c r="Q2041">
        <f t="shared" si="416"/>
        <v>0</v>
      </c>
    </row>
    <row r="2042" spans="1:17" x14ac:dyDescent="0.25">
      <c r="A2042" s="4" t="s">
        <v>4351</v>
      </c>
      <c r="B2042" s="5" t="s">
        <v>5549</v>
      </c>
      <c r="C2042" s="8" t="s">
        <v>5562</v>
      </c>
      <c r="D2042" s="9" t="s">
        <v>5563</v>
      </c>
      <c r="E2042">
        <f t="shared" si="404"/>
        <v>1</v>
      </c>
      <c r="F2042">
        <f t="shared" si="405"/>
        <v>0</v>
      </c>
      <c r="G2042">
        <f t="shared" si="406"/>
        <v>0</v>
      </c>
      <c r="H2042" s="12">
        <f t="shared" si="407"/>
        <v>5.1157407407407263E-3</v>
      </c>
      <c r="I2042" t="b">
        <f t="shared" si="408"/>
        <v>0</v>
      </c>
      <c r="J2042" s="14">
        <f t="shared" si="409"/>
        <v>0</v>
      </c>
      <c r="K2042">
        <f t="shared" si="410"/>
        <v>0</v>
      </c>
      <c r="L2042" s="12">
        <f t="shared" si="415"/>
        <v>11.151458333333327</v>
      </c>
      <c r="M2042" s="1">
        <f t="shared" si="411"/>
        <v>16058.099999999993</v>
      </c>
      <c r="N2042">
        <f t="shared" si="412"/>
        <v>7.3666666666666458</v>
      </c>
      <c r="O2042">
        <f t="shared" si="413"/>
        <v>0</v>
      </c>
      <c r="P2042">
        <f t="shared" si="414"/>
        <v>0</v>
      </c>
      <c r="Q2042">
        <f t="shared" si="416"/>
        <v>0</v>
      </c>
    </row>
    <row r="2043" spans="1:17" x14ac:dyDescent="0.25">
      <c r="A2043" s="6" t="s">
        <v>5564</v>
      </c>
      <c r="B2043" s="7" t="s">
        <v>5549</v>
      </c>
      <c r="C2043" s="10" t="s">
        <v>3406</v>
      </c>
      <c r="D2043" s="11" t="s">
        <v>5565</v>
      </c>
      <c r="E2043">
        <f t="shared" si="404"/>
        <v>1</v>
      </c>
      <c r="F2043">
        <f t="shared" si="405"/>
        <v>0</v>
      </c>
      <c r="G2043">
        <f t="shared" si="406"/>
        <v>0</v>
      </c>
      <c r="H2043" s="12">
        <f t="shared" si="407"/>
        <v>7.7777777777778279E-3</v>
      </c>
      <c r="I2043" t="b">
        <f t="shared" si="408"/>
        <v>0</v>
      </c>
      <c r="J2043" s="14">
        <f t="shared" si="409"/>
        <v>0</v>
      </c>
      <c r="K2043">
        <f t="shared" si="410"/>
        <v>0</v>
      </c>
      <c r="L2043" s="12">
        <f t="shared" si="415"/>
        <v>11.159236111111104</v>
      </c>
      <c r="M2043" s="1">
        <f t="shared" si="411"/>
        <v>16069.299999999988</v>
      </c>
      <c r="N2043">
        <f t="shared" si="412"/>
        <v>11.200000000000072</v>
      </c>
      <c r="O2043">
        <f t="shared" si="413"/>
        <v>0</v>
      </c>
      <c r="P2043">
        <f t="shared" si="414"/>
        <v>0</v>
      </c>
      <c r="Q2043">
        <f t="shared" si="416"/>
        <v>0</v>
      </c>
    </row>
    <row r="2044" spans="1:17" x14ac:dyDescent="0.25">
      <c r="A2044" s="4" t="s">
        <v>4148</v>
      </c>
      <c r="B2044" s="5" t="s">
        <v>5549</v>
      </c>
      <c r="C2044" s="8" t="s">
        <v>5566</v>
      </c>
      <c r="D2044" s="9" t="s">
        <v>5567</v>
      </c>
      <c r="E2044">
        <f t="shared" si="404"/>
        <v>1</v>
      </c>
      <c r="F2044">
        <f t="shared" si="405"/>
        <v>0</v>
      </c>
      <c r="G2044">
        <f t="shared" si="406"/>
        <v>0</v>
      </c>
      <c r="H2044" s="12">
        <f t="shared" si="407"/>
        <v>9.0625000000000844E-3</v>
      </c>
      <c r="I2044" t="b">
        <f t="shared" si="408"/>
        <v>0</v>
      </c>
      <c r="J2044" s="14">
        <f t="shared" si="409"/>
        <v>0</v>
      </c>
      <c r="K2044">
        <f t="shared" si="410"/>
        <v>0</v>
      </c>
      <c r="L2044" s="12">
        <f t="shared" si="415"/>
        <v>11.168298611111105</v>
      </c>
      <c r="M2044" s="1">
        <f t="shared" si="411"/>
        <v>16082.349999999991</v>
      </c>
      <c r="N2044">
        <f t="shared" si="412"/>
        <v>13.050000000000122</v>
      </c>
      <c r="O2044">
        <f t="shared" si="413"/>
        <v>0</v>
      </c>
      <c r="P2044">
        <f t="shared" si="414"/>
        <v>0</v>
      </c>
      <c r="Q2044">
        <f t="shared" si="416"/>
        <v>0</v>
      </c>
    </row>
    <row r="2045" spans="1:17" x14ac:dyDescent="0.25">
      <c r="A2045" s="6" t="s">
        <v>5568</v>
      </c>
      <c r="B2045" s="7" t="s">
        <v>5549</v>
      </c>
      <c r="C2045" s="10" t="s">
        <v>1775</v>
      </c>
      <c r="D2045" s="11" t="s">
        <v>5569</v>
      </c>
      <c r="E2045">
        <f t="shared" si="404"/>
        <v>1</v>
      </c>
      <c r="F2045">
        <f t="shared" si="405"/>
        <v>0</v>
      </c>
      <c r="G2045">
        <f t="shared" si="406"/>
        <v>0</v>
      </c>
      <c r="H2045" s="12">
        <f t="shared" si="407"/>
        <v>9.791666666666643E-3</v>
      </c>
      <c r="I2045" t="b">
        <f t="shared" si="408"/>
        <v>0</v>
      </c>
      <c r="J2045" s="14">
        <f t="shared" si="409"/>
        <v>0</v>
      </c>
      <c r="K2045">
        <f t="shared" si="410"/>
        <v>0</v>
      </c>
      <c r="L2045" s="12">
        <f t="shared" si="415"/>
        <v>11.178090277777772</v>
      </c>
      <c r="M2045" s="1">
        <f t="shared" si="411"/>
        <v>16096.449999999992</v>
      </c>
      <c r="N2045">
        <f t="shared" si="412"/>
        <v>14.099999999999966</v>
      </c>
      <c r="O2045">
        <f t="shared" si="413"/>
        <v>0</v>
      </c>
      <c r="P2045">
        <f t="shared" si="414"/>
        <v>0</v>
      </c>
      <c r="Q2045">
        <f t="shared" si="416"/>
        <v>0</v>
      </c>
    </row>
    <row r="2046" spans="1:17" x14ac:dyDescent="0.25">
      <c r="A2046" s="4" t="s">
        <v>5570</v>
      </c>
      <c r="B2046" s="5" t="s">
        <v>5549</v>
      </c>
      <c r="C2046" s="8" t="s">
        <v>5571</v>
      </c>
      <c r="D2046" s="9" t="s">
        <v>5572</v>
      </c>
      <c r="E2046">
        <f t="shared" si="404"/>
        <v>1</v>
      </c>
      <c r="F2046">
        <f t="shared" si="405"/>
        <v>0</v>
      </c>
      <c r="G2046">
        <f t="shared" si="406"/>
        <v>0</v>
      </c>
      <c r="H2046" s="12">
        <f t="shared" si="407"/>
        <v>4.1782407407406907E-3</v>
      </c>
      <c r="I2046" t="b">
        <f t="shared" si="408"/>
        <v>0</v>
      </c>
      <c r="J2046" s="14">
        <f t="shared" si="409"/>
        <v>0</v>
      </c>
      <c r="K2046">
        <f t="shared" si="410"/>
        <v>0</v>
      </c>
      <c r="L2046" s="12">
        <f t="shared" si="415"/>
        <v>11.182268518518512</v>
      </c>
      <c r="M2046" s="1">
        <f t="shared" si="411"/>
        <v>16102.466666666658</v>
      </c>
      <c r="N2046">
        <f t="shared" si="412"/>
        <v>6.0166666666665947</v>
      </c>
      <c r="O2046">
        <f t="shared" si="413"/>
        <v>0</v>
      </c>
      <c r="P2046">
        <f t="shared" si="414"/>
        <v>0</v>
      </c>
      <c r="Q2046">
        <f t="shared" si="416"/>
        <v>0</v>
      </c>
    </row>
    <row r="2047" spans="1:17" x14ac:dyDescent="0.25">
      <c r="A2047" s="6" t="s">
        <v>5573</v>
      </c>
      <c r="B2047" s="7" t="s">
        <v>5549</v>
      </c>
      <c r="C2047" s="10" t="s">
        <v>5574</v>
      </c>
      <c r="D2047" s="11" t="s">
        <v>5575</v>
      </c>
      <c r="E2047">
        <f t="shared" si="404"/>
        <v>1</v>
      </c>
      <c r="F2047">
        <f t="shared" si="405"/>
        <v>0</v>
      </c>
      <c r="G2047">
        <f t="shared" si="406"/>
        <v>0</v>
      </c>
      <c r="H2047" s="12">
        <f t="shared" si="407"/>
        <v>8.0787037037037268E-3</v>
      </c>
      <c r="I2047" t="b">
        <f t="shared" si="408"/>
        <v>0</v>
      </c>
      <c r="J2047" s="14">
        <f t="shared" si="409"/>
        <v>0</v>
      </c>
      <c r="K2047">
        <f t="shared" si="410"/>
        <v>0</v>
      </c>
      <c r="L2047" s="12">
        <f t="shared" si="415"/>
        <v>11.190347222222217</v>
      </c>
      <c r="M2047" s="1">
        <f t="shared" si="411"/>
        <v>16114.099999999993</v>
      </c>
      <c r="N2047">
        <f t="shared" si="412"/>
        <v>11.633333333333367</v>
      </c>
      <c r="O2047">
        <f t="shared" si="413"/>
        <v>0</v>
      </c>
      <c r="P2047">
        <f t="shared" si="414"/>
        <v>0</v>
      </c>
      <c r="Q2047">
        <f t="shared" si="416"/>
        <v>0</v>
      </c>
    </row>
    <row r="2048" spans="1:17" x14ac:dyDescent="0.25">
      <c r="A2048" s="4" t="s">
        <v>5576</v>
      </c>
      <c r="B2048" s="5" t="s">
        <v>5549</v>
      </c>
      <c r="C2048" s="8" t="s">
        <v>5577</v>
      </c>
      <c r="D2048" s="9" t="s">
        <v>5336</v>
      </c>
      <c r="E2048">
        <f t="shared" si="404"/>
        <v>1</v>
      </c>
      <c r="F2048">
        <f t="shared" si="405"/>
        <v>0</v>
      </c>
      <c r="G2048">
        <f t="shared" si="406"/>
        <v>0</v>
      </c>
      <c r="H2048" s="12">
        <f t="shared" si="407"/>
        <v>1.1354166666666665E-2</v>
      </c>
      <c r="I2048" t="b">
        <f t="shared" si="408"/>
        <v>0</v>
      </c>
      <c r="J2048" s="14">
        <f t="shared" si="409"/>
        <v>0</v>
      </c>
      <c r="K2048">
        <f t="shared" si="410"/>
        <v>0</v>
      </c>
      <c r="L2048" s="12">
        <f t="shared" si="415"/>
        <v>11.201701388888884</v>
      </c>
      <c r="M2048" s="1">
        <f t="shared" si="411"/>
        <v>16130.449999999992</v>
      </c>
      <c r="N2048">
        <f t="shared" si="412"/>
        <v>16.349999999999998</v>
      </c>
      <c r="O2048">
        <f t="shared" si="413"/>
        <v>0</v>
      </c>
      <c r="P2048">
        <f t="shared" si="414"/>
        <v>0</v>
      </c>
      <c r="Q2048">
        <f t="shared" si="416"/>
        <v>0</v>
      </c>
    </row>
    <row r="2049" spans="1:17" x14ac:dyDescent="0.25">
      <c r="A2049" s="6" t="s">
        <v>5578</v>
      </c>
      <c r="B2049" s="7" t="s">
        <v>5549</v>
      </c>
      <c r="C2049" s="10" t="s">
        <v>5579</v>
      </c>
      <c r="D2049" s="11" t="s">
        <v>5580</v>
      </c>
      <c r="E2049">
        <f t="shared" si="404"/>
        <v>0</v>
      </c>
      <c r="F2049">
        <f t="shared" si="405"/>
        <v>0</v>
      </c>
      <c r="G2049">
        <f t="shared" si="406"/>
        <v>1</v>
      </c>
      <c r="H2049" s="12">
        <f t="shared" si="407"/>
        <v>4.4097222222222454E-3</v>
      </c>
      <c r="I2049" t="b">
        <f t="shared" si="408"/>
        <v>0</v>
      </c>
      <c r="J2049" s="14">
        <f t="shared" si="409"/>
        <v>0</v>
      </c>
      <c r="K2049">
        <f t="shared" si="410"/>
        <v>0</v>
      </c>
      <c r="L2049" s="12">
        <f t="shared" si="415"/>
        <v>11.201701388888884</v>
      </c>
      <c r="M2049" s="1">
        <f t="shared" si="411"/>
        <v>16130.449999999992</v>
      </c>
      <c r="N2049">
        <f t="shared" si="412"/>
        <v>0</v>
      </c>
      <c r="O2049">
        <f t="shared" si="413"/>
        <v>0</v>
      </c>
      <c r="P2049">
        <f t="shared" si="414"/>
        <v>6.3500000000000334</v>
      </c>
      <c r="Q2049">
        <f t="shared" si="416"/>
        <v>7</v>
      </c>
    </row>
    <row r="2050" spans="1:17" x14ac:dyDescent="0.25">
      <c r="A2050" s="4" t="s">
        <v>5581</v>
      </c>
      <c r="B2050" s="5" t="s">
        <v>5549</v>
      </c>
      <c r="C2050" s="8" t="s">
        <v>5582</v>
      </c>
      <c r="D2050" s="9" t="s">
        <v>5583</v>
      </c>
      <c r="E2050">
        <f t="shared" si="404"/>
        <v>1</v>
      </c>
      <c r="F2050">
        <f t="shared" si="405"/>
        <v>0</v>
      </c>
      <c r="G2050">
        <f t="shared" si="406"/>
        <v>0</v>
      </c>
      <c r="H2050" s="12">
        <f t="shared" si="407"/>
        <v>4.05092592592593E-3</v>
      </c>
      <c r="I2050" t="b">
        <f t="shared" si="408"/>
        <v>0</v>
      </c>
      <c r="J2050" s="14">
        <f t="shared" si="409"/>
        <v>0</v>
      </c>
      <c r="K2050">
        <f t="shared" si="410"/>
        <v>0</v>
      </c>
      <c r="L2050" s="12">
        <f t="shared" si="415"/>
        <v>11.205752314814809</v>
      </c>
      <c r="M2050" s="1">
        <f t="shared" si="411"/>
        <v>16136.283333333326</v>
      </c>
      <c r="N2050">
        <f t="shared" si="412"/>
        <v>5.8333333333333393</v>
      </c>
      <c r="O2050">
        <f t="shared" si="413"/>
        <v>0</v>
      </c>
      <c r="P2050">
        <f t="shared" si="414"/>
        <v>0</v>
      </c>
      <c r="Q2050">
        <f t="shared" si="416"/>
        <v>0</v>
      </c>
    </row>
    <row r="2051" spans="1:17" x14ac:dyDescent="0.25">
      <c r="A2051" s="6" t="s">
        <v>5584</v>
      </c>
      <c r="B2051" s="7" t="s">
        <v>5549</v>
      </c>
      <c r="C2051" s="10" t="s">
        <v>5585</v>
      </c>
      <c r="D2051" s="11" t="s">
        <v>3428</v>
      </c>
      <c r="E2051">
        <f t="shared" ref="E2051:E2114" si="417">IF(LEN(A2051)=7,1,0)</f>
        <v>1</v>
      </c>
      <c r="F2051">
        <f t="shared" ref="F2051:F2114" si="418">IF(LEN(A2051)=8,1,0)</f>
        <v>0</v>
      </c>
      <c r="G2051">
        <f t="shared" ref="G2051:G2114" si="419">IF(LEN(A2051)&gt;=10,1,0)</f>
        <v>0</v>
      </c>
      <c r="H2051" s="12">
        <f t="shared" ref="H2051:H2114" si="420">D2051-C2051</f>
        <v>1.4930555555556224E-3</v>
      </c>
      <c r="I2051" t="b">
        <f t="shared" ref="I2051:I2114" si="421">IF(MID(A2051,1,2)="12",TRUE,FALSE)</f>
        <v>0</v>
      </c>
      <c r="J2051" s="14">
        <f t="shared" ref="J2051:J2114" si="422">IF(AND(I2051=TRUE,E2051=1),H2051,0)</f>
        <v>0</v>
      </c>
      <c r="K2051">
        <f t="shared" ref="K2051:K2114" si="423">IF(J2051&lt;&gt;0,1,0)</f>
        <v>0</v>
      </c>
      <c r="L2051" s="12">
        <f t="shared" si="415"/>
        <v>11.207245370370364</v>
      </c>
      <c r="M2051" s="1">
        <f t="shared" ref="M2051:M2114" si="424">L2051*24*60</f>
        <v>16138.433333333323</v>
      </c>
      <c r="N2051">
        <f t="shared" ref="N2051:N2114" si="425">IF(AND(E2051=1,M2051&gt;800),H2051*24*60,0)</f>
        <v>2.1500000000000963</v>
      </c>
      <c r="O2051">
        <f t="shared" ref="O2051:O2114" si="426">IF(AND(F2051=1,M2051&gt;800),H2051*24*60,0)</f>
        <v>0</v>
      </c>
      <c r="P2051">
        <f t="shared" ref="P2051:P2114" si="427">IF(G2051=1,H2051)*24*60</f>
        <v>0</v>
      </c>
      <c r="Q2051">
        <f t="shared" si="416"/>
        <v>0</v>
      </c>
    </row>
    <row r="2052" spans="1:17" x14ac:dyDescent="0.25">
      <c r="A2052" s="4" t="s">
        <v>5586</v>
      </c>
      <c r="B2052" s="5" t="s">
        <v>5549</v>
      </c>
      <c r="C2052" s="8" t="s">
        <v>5587</v>
      </c>
      <c r="D2052" s="9" t="s">
        <v>5588</v>
      </c>
      <c r="E2052">
        <f t="shared" si="417"/>
        <v>0</v>
      </c>
      <c r="F2052">
        <f t="shared" si="418"/>
        <v>1</v>
      </c>
      <c r="G2052">
        <f t="shared" si="419"/>
        <v>0</v>
      </c>
      <c r="H2052" s="12">
        <f t="shared" si="420"/>
        <v>7.5231481481480289E-4</v>
      </c>
      <c r="I2052" t="b">
        <f t="shared" si="421"/>
        <v>0</v>
      </c>
      <c r="J2052" s="14">
        <f t="shared" si="422"/>
        <v>0</v>
      </c>
      <c r="K2052">
        <f t="shared" si="423"/>
        <v>0</v>
      </c>
      <c r="L2052" s="12">
        <f t="shared" si="415"/>
        <v>11.207997685185179</v>
      </c>
      <c r="M2052" s="1">
        <f t="shared" si="424"/>
        <v>16139.516666666657</v>
      </c>
      <c r="N2052">
        <f t="shared" si="425"/>
        <v>0</v>
      </c>
      <c r="O2052">
        <f t="shared" si="426"/>
        <v>1.0833333333333162</v>
      </c>
      <c r="P2052">
        <f t="shared" si="427"/>
        <v>0</v>
      </c>
      <c r="Q2052">
        <f t="shared" si="416"/>
        <v>0</v>
      </c>
    </row>
    <row r="2053" spans="1:17" x14ac:dyDescent="0.25">
      <c r="A2053" s="6" t="s">
        <v>5589</v>
      </c>
      <c r="B2053" s="7" t="s">
        <v>5549</v>
      </c>
      <c r="C2053" s="10" t="s">
        <v>5590</v>
      </c>
      <c r="D2053" s="11" t="s">
        <v>5591</v>
      </c>
      <c r="E2053">
        <f t="shared" si="417"/>
        <v>0</v>
      </c>
      <c r="F2053">
        <f t="shared" si="418"/>
        <v>1</v>
      </c>
      <c r="G2053">
        <f t="shared" si="419"/>
        <v>0</v>
      </c>
      <c r="H2053" s="12">
        <f t="shared" si="420"/>
        <v>9.0856481481481621E-3</v>
      </c>
      <c r="I2053" t="b">
        <f t="shared" si="421"/>
        <v>0</v>
      </c>
      <c r="J2053" s="14">
        <f t="shared" si="422"/>
        <v>0</v>
      </c>
      <c r="K2053">
        <f t="shared" si="423"/>
        <v>0</v>
      </c>
      <c r="L2053" s="12">
        <f t="shared" si="415"/>
        <v>11.217083333333326</v>
      </c>
      <c r="M2053" s="1">
        <f t="shared" si="424"/>
        <v>16152.599999999988</v>
      </c>
      <c r="N2053">
        <f t="shared" si="425"/>
        <v>0</v>
      </c>
      <c r="O2053">
        <f t="shared" si="426"/>
        <v>13.083333333333353</v>
      </c>
      <c r="P2053">
        <f t="shared" si="427"/>
        <v>0</v>
      </c>
      <c r="Q2053">
        <f t="shared" si="416"/>
        <v>0</v>
      </c>
    </row>
    <row r="2054" spans="1:17" x14ac:dyDescent="0.25">
      <c r="A2054" s="4" t="s">
        <v>5592</v>
      </c>
      <c r="B2054" s="5" t="s">
        <v>5549</v>
      </c>
      <c r="C2054" s="8" t="s">
        <v>5593</v>
      </c>
      <c r="D2054" s="9" t="s">
        <v>5594</v>
      </c>
      <c r="E2054">
        <f t="shared" si="417"/>
        <v>0</v>
      </c>
      <c r="F2054">
        <f t="shared" si="418"/>
        <v>1</v>
      </c>
      <c r="G2054">
        <f t="shared" si="419"/>
        <v>0</v>
      </c>
      <c r="H2054" s="12">
        <f t="shared" si="420"/>
        <v>7.9398148148148717E-3</v>
      </c>
      <c r="I2054" t="b">
        <f t="shared" si="421"/>
        <v>0</v>
      </c>
      <c r="J2054" s="14">
        <f t="shared" si="422"/>
        <v>0</v>
      </c>
      <c r="K2054">
        <f t="shared" si="423"/>
        <v>0</v>
      </c>
      <c r="L2054" s="12">
        <f t="shared" ref="L2054:L2117" si="428">IF(OR(E2054=1,F2054=1),L2053+H2054,L2053)</f>
        <v>11.225023148148141</v>
      </c>
      <c r="M2054" s="1">
        <f t="shared" si="424"/>
        <v>16164.033333333324</v>
      </c>
      <c r="N2054">
        <f t="shared" si="425"/>
        <v>0</v>
      </c>
      <c r="O2054">
        <f t="shared" si="426"/>
        <v>11.433333333333415</v>
      </c>
      <c r="P2054">
        <f t="shared" si="427"/>
        <v>0</v>
      </c>
      <c r="Q2054">
        <f t="shared" si="416"/>
        <v>0</v>
      </c>
    </row>
    <row r="2055" spans="1:17" x14ac:dyDescent="0.25">
      <c r="A2055" s="6" t="s">
        <v>4351</v>
      </c>
      <c r="B2055" s="7" t="s">
        <v>5549</v>
      </c>
      <c r="C2055" s="10" t="s">
        <v>5595</v>
      </c>
      <c r="D2055" s="11" t="s">
        <v>5596</v>
      </c>
      <c r="E2055">
        <f t="shared" si="417"/>
        <v>1</v>
      </c>
      <c r="F2055">
        <f t="shared" si="418"/>
        <v>0</v>
      </c>
      <c r="G2055">
        <f t="shared" si="419"/>
        <v>0</v>
      </c>
      <c r="H2055" s="12">
        <f t="shared" si="420"/>
        <v>7.2569444444444131E-3</v>
      </c>
      <c r="I2055" t="b">
        <f t="shared" si="421"/>
        <v>0</v>
      </c>
      <c r="J2055" s="14">
        <f t="shared" si="422"/>
        <v>0</v>
      </c>
      <c r="K2055">
        <f t="shared" si="423"/>
        <v>0</v>
      </c>
      <c r="L2055" s="12">
        <f t="shared" si="428"/>
        <v>11.232280092592585</v>
      </c>
      <c r="M2055" s="1">
        <f t="shared" si="424"/>
        <v>16174.483333333321</v>
      </c>
      <c r="N2055">
        <f t="shared" si="425"/>
        <v>10.449999999999955</v>
      </c>
      <c r="O2055">
        <f t="shared" si="426"/>
        <v>0</v>
      </c>
      <c r="P2055">
        <f t="shared" si="427"/>
        <v>0</v>
      </c>
      <c r="Q2055">
        <f t="shared" si="416"/>
        <v>0</v>
      </c>
    </row>
    <row r="2056" spans="1:17" x14ac:dyDescent="0.25">
      <c r="A2056" s="4" t="s">
        <v>2467</v>
      </c>
      <c r="B2056" s="5" t="s">
        <v>5549</v>
      </c>
      <c r="C2056" s="8" t="s">
        <v>5597</v>
      </c>
      <c r="D2056" s="9" t="s">
        <v>5598</v>
      </c>
      <c r="E2056">
        <f t="shared" si="417"/>
        <v>1</v>
      </c>
      <c r="F2056">
        <f t="shared" si="418"/>
        <v>0</v>
      </c>
      <c r="G2056">
        <f t="shared" si="419"/>
        <v>0</v>
      </c>
      <c r="H2056" s="12">
        <f t="shared" si="420"/>
        <v>8.3912037037037202E-3</v>
      </c>
      <c r="I2056" t="b">
        <f t="shared" si="421"/>
        <v>0</v>
      </c>
      <c r="J2056" s="14">
        <f t="shared" si="422"/>
        <v>0</v>
      </c>
      <c r="K2056">
        <f t="shared" si="423"/>
        <v>0</v>
      </c>
      <c r="L2056" s="12">
        <f t="shared" si="428"/>
        <v>11.24067129629629</v>
      </c>
      <c r="M2056" s="1">
        <f t="shared" si="424"/>
        <v>16186.566666666657</v>
      </c>
      <c r="N2056">
        <f t="shared" si="425"/>
        <v>12.083333333333357</v>
      </c>
      <c r="O2056">
        <f t="shared" si="426"/>
        <v>0</v>
      </c>
      <c r="P2056">
        <f t="shared" si="427"/>
        <v>0</v>
      </c>
      <c r="Q2056">
        <f t="shared" si="416"/>
        <v>0</v>
      </c>
    </row>
    <row r="2057" spans="1:17" x14ac:dyDescent="0.25">
      <c r="A2057" s="6" t="s">
        <v>5599</v>
      </c>
      <c r="B2057" s="7" t="s">
        <v>5549</v>
      </c>
      <c r="C2057" s="10" t="s">
        <v>5600</v>
      </c>
      <c r="D2057" s="11" t="s">
        <v>5601</v>
      </c>
      <c r="E2057">
        <f t="shared" si="417"/>
        <v>1</v>
      </c>
      <c r="F2057">
        <f t="shared" si="418"/>
        <v>0</v>
      </c>
      <c r="G2057">
        <f t="shared" si="419"/>
        <v>0</v>
      </c>
      <c r="H2057" s="12">
        <f t="shared" si="420"/>
        <v>1.9097222222222987E-3</v>
      </c>
      <c r="I2057" t="b">
        <f t="shared" si="421"/>
        <v>0</v>
      </c>
      <c r="J2057" s="14">
        <f t="shared" si="422"/>
        <v>0</v>
      </c>
      <c r="K2057">
        <f t="shared" si="423"/>
        <v>0</v>
      </c>
      <c r="L2057" s="12">
        <f t="shared" si="428"/>
        <v>11.242581018518512</v>
      </c>
      <c r="M2057" s="1">
        <f t="shared" si="424"/>
        <v>16189.316666666657</v>
      </c>
      <c r="N2057">
        <f t="shared" si="425"/>
        <v>2.7500000000001101</v>
      </c>
      <c r="O2057">
        <f t="shared" si="426"/>
        <v>0</v>
      </c>
      <c r="P2057">
        <f t="shared" si="427"/>
        <v>0</v>
      </c>
      <c r="Q2057">
        <f t="shared" si="416"/>
        <v>0</v>
      </c>
    </row>
    <row r="2058" spans="1:17" x14ac:dyDescent="0.25">
      <c r="A2058" s="4" t="s">
        <v>5602</v>
      </c>
      <c r="B2058" s="5" t="s">
        <v>5549</v>
      </c>
      <c r="C2058" s="8" t="s">
        <v>5603</v>
      </c>
      <c r="D2058" s="9" t="s">
        <v>5604</v>
      </c>
      <c r="E2058">
        <f t="shared" si="417"/>
        <v>0</v>
      </c>
      <c r="F2058">
        <f t="shared" si="418"/>
        <v>1</v>
      </c>
      <c r="G2058">
        <f t="shared" si="419"/>
        <v>0</v>
      </c>
      <c r="H2058" s="12">
        <f t="shared" si="420"/>
        <v>1.631944444444422E-3</v>
      </c>
      <c r="I2058" t="b">
        <f t="shared" si="421"/>
        <v>0</v>
      </c>
      <c r="J2058" s="14">
        <f t="shared" si="422"/>
        <v>0</v>
      </c>
      <c r="K2058">
        <f t="shared" si="423"/>
        <v>0</v>
      </c>
      <c r="L2058" s="12">
        <f t="shared" si="428"/>
        <v>11.244212962962957</v>
      </c>
      <c r="M2058" s="1">
        <f t="shared" si="424"/>
        <v>16191.666666666659</v>
      </c>
      <c r="N2058">
        <f t="shared" si="425"/>
        <v>0</v>
      </c>
      <c r="O2058">
        <f t="shared" si="426"/>
        <v>2.3499999999999677</v>
      </c>
      <c r="P2058">
        <f t="shared" si="427"/>
        <v>0</v>
      </c>
      <c r="Q2058">
        <f t="shared" si="416"/>
        <v>0</v>
      </c>
    </row>
    <row r="2059" spans="1:17" x14ac:dyDescent="0.25">
      <c r="A2059" s="6" t="s">
        <v>5605</v>
      </c>
      <c r="B2059" s="7" t="s">
        <v>5549</v>
      </c>
      <c r="C2059" s="10" t="s">
        <v>5606</v>
      </c>
      <c r="D2059" s="11" t="s">
        <v>5607</v>
      </c>
      <c r="E2059">
        <f t="shared" si="417"/>
        <v>0</v>
      </c>
      <c r="F2059">
        <f t="shared" si="418"/>
        <v>0</v>
      </c>
      <c r="G2059">
        <f t="shared" si="419"/>
        <v>1</v>
      </c>
      <c r="H2059" s="12">
        <f t="shared" si="420"/>
        <v>4.5949074074074225E-3</v>
      </c>
      <c r="I2059" t="b">
        <f t="shared" si="421"/>
        <v>0</v>
      </c>
      <c r="J2059" s="14">
        <f t="shared" si="422"/>
        <v>0</v>
      </c>
      <c r="K2059">
        <f t="shared" si="423"/>
        <v>0</v>
      </c>
      <c r="L2059" s="12">
        <f t="shared" si="428"/>
        <v>11.244212962962957</v>
      </c>
      <c r="M2059" s="1">
        <f t="shared" si="424"/>
        <v>16191.666666666659</v>
      </c>
      <c r="N2059">
        <f t="shared" si="425"/>
        <v>0</v>
      </c>
      <c r="O2059">
        <f t="shared" si="426"/>
        <v>0</v>
      </c>
      <c r="P2059">
        <f t="shared" si="427"/>
        <v>6.6166666666666885</v>
      </c>
      <c r="Q2059">
        <f t="shared" si="416"/>
        <v>7</v>
      </c>
    </row>
    <row r="2060" spans="1:17" x14ac:dyDescent="0.25">
      <c r="A2060" s="4" t="s">
        <v>5608</v>
      </c>
      <c r="B2060" s="5" t="s">
        <v>5549</v>
      </c>
      <c r="C2060" s="8" t="s">
        <v>3174</v>
      </c>
      <c r="D2060" s="9" t="s">
        <v>5609</v>
      </c>
      <c r="E2060">
        <f t="shared" si="417"/>
        <v>0</v>
      </c>
      <c r="F2060">
        <f t="shared" si="418"/>
        <v>0</v>
      </c>
      <c r="G2060">
        <f t="shared" si="419"/>
        <v>1</v>
      </c>
      <c r="H2060" s="12">
        <f t="shared" si="420"/>
        <v>1.0763888888888962E-2</v>
      </c>
      <c r="I2060" t="b">
        <f t="shared" si="421"/>
        <v>0</v>
      </c>
      <c r="J2060" s="14">
        <f t="shared" si="422"/>
        <v>0</v>
      </c>
      <c r="K2060">
        <f t="shared" si="423"/>
        <v>0</v>
      </c>
      <c r="L2060" s="12">
        <f t="shared" si="428"/>
        <v>11.244212962962957</v>
      </c>
      <c r="M2060" s="1">
        <f t="shared" si="424"/>
        <v>16191.666666666659</v>
      </c>
      <c r="N2060">
        <f t="shared" si="425"/>
        <v>0</v>
      </c>
      <c r="O2060">
        <f t="shared" si="426"/>
        <v>0</v>
      </c>
      <c r="P2060">
        <f t="shared" si="427"/>
        <v>15.500000000000105</v>
      </c>
      <c r="Q2060">
        <f t="shared" si="416"/>
        <v>16</v>
      </c>
    </row>
    <row r="2061" spans="1:17" x14ac:dyDescent="0.25">
      <c r="A2061" s="6" t="s">
        <v>1887</v>
      </c>
      <c r="B2061" s="7" t="s">
        <v>5549</v>
      </c>
      <c r="C2061" s="10" t="s">
        <v>5610</v>
      </c>
      <c r="D2061" s="11" t="s">
        <v>5611</v>
      </c>
      <c r="E2061">
        <f t="shared" si="417"/>
        <v>1</v>
      </c>
      <c r="F2061">
        <f t="shared" si="418"/>
        <v>0</v>
      </c>
      <c r="G2061">
        <f t="shared" si="419"/>
        <v>0</v>
      </c>
      <c r="H2061" s="12">
        <f t="shared" si="420"/>
        <v>6.7013888888888262E-3</v>
      </c>
      <c r="I2061" t="b">
        <f t="shared" si="421"/>
        <v>0</v>
      </c>
      <c r="J2061" s="14">
        <f t="shared" si="422"/>
        <v>0</v>
      </c>
      <c r="K2061">
        <f t="shared" si="423"/>
        <v>0</v>
      </c>
      <c r="L2061" s="12">
        <f t="shared" si="428"/>
        <v>11.250914351851845</v>
      </c>
      <c r="M2061" s="1">
        <f t="shared" si="424"/>
        <v>16201.316666666657</v>
      </c>
      <c r="N2061">
        <f t="shared" si="425"/>
        <v>9.6499999999999098</v>
      </c>
      <c r="O2061">
        <f t="shared" si="426"/>
        <v>0</v>
      </c>
      <c r="P2061">
        <f t="shared" si="427"/>
        <v>0</v>
      </c>
      <c r="Q2061">
        <f t="shared" si="416"/>
        <v>0</v>
      </c>
    </row>
    <row r="2062" spans="1:17" x14ac:dyDescent="0.25">
      <c r="A2062" s="4" t="s">
        <v>5612</v>
      </c>
      <c r="B2062" s="5" t="s">
        <v>5549</v>
      </c>
      <c r="C2062" s="8" t="s">
        <v>5613</v>
      </c>
      <c r="D2062" s="9" t="s">
        <v>5614</v>
      </c>
      <c r="E2062">
        <f t="shared" si="417"/>
        <v>1</v>
      </c>
      <c r="F2062">
        <f t="shared" si="418"/>
        <v>0</v>
      </c>
      <c r="G2062">
        <f t="shared" si="419"/>
        <v>0</v>
      </c>
      <c r="H2062" s="12">
        <f t="shared" si="420"/>
        <v>1.0937500000000044E-2</v>
      </c>
      <c r="I2062" t="b">
        <f t="shared" si="421"/>
        <v>0</v>
      </c>
      <c r="J2062" s="14">
        <f t="shared" si="422"/>
        <v>0</v>
      </c>
      <c r="K2062">
        <f t="shared" si="423"/>
        <v>0</v>
      </c>
      <c r="L2062" s="12">
        <f t="shared" si="428"/>
        <v>11.261851851851846</v>
      </c>
      <c r="M2062" s="1">
        <f t="shared" si="424"/>
        <v>16217.066666666658</v>
      </c>
      <c r="N2062">
        <f t="shared" si="425"/>
        <v>15.750000000000064</v>
      </c>
      <c r="O2062">
        <f t="shared" si="426"/>
        <v>0</v>
      </c>
      <c r="P2062">
        <f t="shared" si="427"/>
        <v>0</v>
      </c>
      <c r="Q2062">
        <f t="shared" si="416"/>
        <v>0</v>
      </c>
    </row>
    <row r="2063" spans="1:17" x14ac:dyDescent="0.25">
      <c r="A2063" s="6" t="s">
        <v>1206</v>
      </c>
      <c r="B2063" s="7" t="s">
        <v>5549</v>
      </c>
      <c r="C2063" s="10" t="s">
        <v>5615</v>
      </c>
      <c r="D2063" s="11" t="s">
        <v>3173</v>
      </c>
      <c r="E2063">
        <f t="shared" si="417"/>
        <v>1</v>
      </c>
      <c r="F2063">
        <f t="shared" si="418"/>
        <v>0</v>
      </c>
      <c r="G2063">
        <f t="shared" si="419"/>
        <v>0</v>
      </c>
      <c r="H2063" s="12">
        <f t="shared" si="420"/>
        <v>5.9027777777775903E-4</v>
      </c>
      <c r="I2063" t="b">
        <f t="shared" si="421"/>
        <v>0</v>
      </c>
      <c r="J2063" s="14">
        <f t="shared" si="422"/>
        <v>0</v>
      </c>
      <c r="K2063">
        <f t="shared" si="423"/>
        <v>0</v>
      </c>
      <c r="L2063" s="12">
        <f t="shared" si="428"/>
        <v>11.262442129629624</v>
      </c>
      <c r="M2063" s="1">
        <f t="shared" si="424"/>
        <v>16217.916666666659</v>
      </c>
      <c r="N2063">
        <f t="shared" si="425"/>
        <v>0.849999999999973</v>
      </c>
      <c r="O2063">
        <f t="shared" si="426"/>
        <v>0</v>
      </c>
      <c r="P2063">
        <f t="shared" si="427"/>
        <v>0</v>
      </c>
      <c r="Q2063">
        <f t="shared" si="416"/>
        <v>0</v>
      </c>
    </row>
    <row r="2064" spans="1:17" x14ac:dyDescent="0.25">
      <c r="A2064" s="4" t="s">
        <v>5616</v>
      </c>
      <c r="B2064" s="5" t="s">
        <v>5549</v>
      </c>
      <c r="C2064" s="8" t="s">
        <v>2896</v>
      </c>
      <c r="D2064" s="9" t="s">
        <v>5617</v>
      </c>
      <c r="E2064">
        <f t="shared" si="417"/>
        <v>0</v>
      </c>
      <c r="F2064">
        <f t="shared" si="418"/>
        <v>1</v>
      </c>
      <c r="G2064">
        <f t="shared" si="419"/>
        <v>0</v>
      </c>
      <c r="H2064" s="12">
        <f t="shared" si="420"/>
        <v>1.0578703703703674E-2</v>
      </c>
      <c r="I2064" t="b">
        <f t="shared" si="421"/>
        <v>0</v>
      </c>
      <c r="J2064" s="14">
        <f t="shared" si="422"/>
        <v>0</v>
      </c>
      <c r="K2064">
        <f t="shared" si="423"/>
        <v>0</v>
      </c>
      <c r="L2064" s="12">
        <f t="shared" si="428"/>
        <v>11.273020833333328</v>
      </c>
      <c r="M2064" s="1">
        <f t="shared" si="424"/>
        <v>16233.149999999994</v>
      </c>
      <c r="N2064">
        <f t="shared" si="425"/>
        <v>0</v>
      </c>
      <c r="O2064">
        <f t="shared" si="426"/>
        <v>15.23333333333329</v>
      </c>
      <c r="P2064">
        <f t="shared" si="427"/>
        <v>0</v>
      </c>
      <c r="Q2064">
        <f t="shared" si="416"/>
        <v>0</v>
      </c>
    </row>
    <row r="2065" spans="1:17" x14ac:dyDescent="0.25">
      <c r="A2065" s="6" t="s">
        <v>5618</v>
      </c>
      <c r="B2065" s="7" t="s">
        <v>5549</v>
      </c>
      <c r="C2065" s="10" t="s">
        <v>5619</v>
      </c>
      <c r="D2065" s="11" t="s">
        <v>5620</v>
      </c>
      <c r="E2065">
        <f t="shared" si="417"/>
        <v>1</v>
      </c>
      <c r="F2065">
        <f t="shared" si="418"/>
        <v>0</v>
      </c>
      <c r="G2065">
        <f t="shared" si="419"/>
        <v>0</v>
      </c>
      <c r="H2065" s="12">
        <f t="shared" si="420"/>
        <v>4.0509259259258745E-3</v>
      </c>
      <c r="I2065" t="b">
        <f t="shared" si="421"/>
        <v>0</v>
      </c>
      <c r="J2065" s="14">
        <f t="shared" si="422"/>
        <v>0</v>
      </c>
      <c r="K2065">
        <f t="shared" si="423"/>
        <v>0</v>
      </c>
      <c r="L2065" s="12">
        <f t="shared" si="428"/>
        <v>11.277071759259254</v>
      </c>
      <c r="M2065" s="1">
        <f t="shared" si="424"/>
        <v>16238.983333333324</v>
      </c>
      <c r="N2065">
        <f t="shared" si="425"/>
        <v>5.8333333333332593</v>
      </c>
      <c r="O2065">
        <f t="shared" si="426"/>
        <v>0</v>
      </c>
      <c r="P2065">
        <f t="shared" si="427"/>
        <v>0</v>
      </c>
      <c r="Q2065">
        <f t="shared" si="416"/>
        <v>0</v>
      </c>
    </row>
    <row r="2066" spans="1:17" x14ac:dyDescent="0.25">
      <c r="A2066" s="4" t="s">
        <v>5621</v>
      </c>
      <c r="B2066" s="5" t="s">
        <v>5549</v>
      </c>
      <c r="C2066" s="8" t="s">
        <v>5622</v>
      </c>
      <c r="D2066" s="9" t="s">
        <v>5623</v>
      </c>
      <c r="E2066">
        <f t="shared" si="417"/>
        <v>0</v>
      </c>
      <c r="F2066">
        <f t="shared" si="418"/>
        <v>0</v>
      </c>
      <c r="G2066">
        <f t="shared" si="419"/>
        <v>1</v>
      </c>
      <c r="H2066" s="12">
        <f t="shared" si="420"/>
        <v>7.9976851851852326E-3</v>
      </c>
      <c r="I2066" t="b">
        <f t="shared" si="421"/>
        <v>0</v>
      </c>
      <c r="J2066" s="14">
        <f t="shared" si="422"/>
        <v>0</v>
      </c>
      <c r="K2066">
        <f t="shared" si="423"/>
        <v>0</v>
      </c>
      <c r="L2066" s="12">
        <f t="shared" si="428"/>
        <v>11.277071759259254</v>
      </c>
      <c r="M2066" s="1">
        <f t="shared" si="424"/>
        <v>16238.983333333324</v>
      </c>
      <c r="N2066">
        <f t="shared" si="425"/>
        <v>0</v>
      </c>
      <c r="O2066">
        <f t="shared" si="426"/>
        <v>0</v>
      </c>
      <c r="P2066">
        <f t="shared" si="427"/>
        <v>11.516666666666735</v>
      </c>
      <c r="Q2066">
        <f t="shared" si="416"/>
        <v>12</v>
      </c>
    </row>
    <row r="2067" spans="1:17" x14ac:dyDescent="0.25">
      <c r="A2067" s="6" t="s">
        <v>5624</v>
      </c>
      <c r="B2067" s="7" t="s">
        <v>5549</v>
      </c>
      <c r="C2067" s="10" t="s">
        <v>5625</v>
      </c>
      <c r="D2067" s="11" t="s">
        <v>5626</v>
      </c>
      <c r="E2067">
        <f t="shared" si="417"/>
        <v>1</v>
      </c>
      <c r="F2067">
        <f t="shared" si="418"/>
        <v>0</v>
      </c>
      <c r="G2067">
        <f t="shared" si="419"/>
        <v>0</v>
      </c>
      <c r="H2067" s="12">
        <f t="shared" si="420"/>
        <v>8.356481481481437E-3</v>
      </c>
      <c r="I2067" t="b">
        <f t="shared" si="421"/>
        <v>0</v>
      </c>
      <c r="J2067" s="14">
        <f t="shared" si="422"/>
        <v>0</v>
      </c>
      <c r="K2067">
        <f t="shared" si="423"/>
        <v>0</v>
      </c>
      <c r="L2067" s="12">
        <f t="shared" si="428"/>
        <v>11.285428240740735</v>
      </c>
      <c r="M2067" s="1">
        <f t="shared" si="424"/>
        <v>16251.016666666659</v>
      </c>
      <c r="N2067">
        <f t="shared" si="425"/>
        <v>12.033333333333269</v>
      </c>
      <c r="O2067">
        <f t="shared" si="426"/>
        <v>0</v>
      </c>
      <c r="P2067">
        <f t="shared" si="427"/>
        <v>0</v>
      </c>
      <c r="Q2067">
        <f t="shared" si="416"/>
        <v>0</v>
      </c>
    </row>
    <row r="2068" spans="1:17" x14ac:dyDescent="0.25">
      <c r="A2068" s="4" t="s">
        <v>5627</v>
      </c>
      <c r="B2068" s="5" t="s">
        <v>5549</v>
      </c>
      <c r="C2068" s="8" t="s">
        <v>5628</v>
      </c>
      <c r="D2068" s="9" t="s">
        <v>5629</v>
      </c>
      <c r="E2068">
        <f t="shared" si="417"/>
        <v>0</v>
      </c>
      <c r="F2068">
        <f t="shared" si="418"/>
        <v>1</v>
      </c>
      <c r="G2068">
        <f t="shared" si="419"/>
        <v>0</v>
      </c>
      <c r="H2068" s="12">
        <f t="shared" si="420"/>
        <v>6.2847222222222054E-3</v>
      </c>
      <c r="I2068" t="b">
        <f t="shared" si="421"/>
        <v>0</v>
      </c>
      <c r="J2068" s="14">
        <f t="shared" si="422"/>
        <v>0</v>
      </c>
      <c r="K2068">
        <f t="shared" si="423"/>
        <v>0</v>
      </c>
      <c r="L2068" s="12">
        <f t="shared" si="428"/>
        <v>11.291712962962958</v>
      </c>
      <c r="M2068" s="1">
        <f t="shared" si="424"/>
        <v>16260.066666666658</v>
      </c>
      <c r="N2068">
        <f t="shared" si="425"/>
        <v>0</v>
      </c>
      <c r="O2068">
        <f t="shared" si="426"/>
        <v>9.0499999999999758</v>
      </c>
      <c r="P2068">
        <f t="shared" si="427"/>
        <v>0</v>
      </c>
      <c r="Q2068">
        <f t="shared" si="416"/>
        <v>0</v>
      </c>
    </row>
    <row r="2069" spans="1:17" x14ac:dyDescent="0.25">
      <c r="A2069" s="6" t="s">
        <v>5630</v>
      </c>
      <c r="B2069" s="7" t="s">
        <v>5549</v>
      </c>
      <c r="C2069" s="10" t="s">
        <v>5631</v>
      </c>
      <c r="D2069" s="11" t="s">
        <v>5632</v>
      </c>
      <c r="E2069">
        <f t="shared" si="417"/>
        <v>0</v>
      </c>
      <c r="F2069">
        <f t="shared" si="418"/>
        <v>1</v>
      </c>
      <c r="G2069">
        <f t="shared" si="419"/>
        <v>0</v>
      </c>
      <c r="H2069" s="12">
        <f t="shared" si="420"/>
        <v>1.5277777777777946E-3</v>
      </c>
      <c r="I2069" t="b">
        <f t="shared" si="421"/>
        <v>0</v>
      </c>
      <c r="J2069" s="14">
        <f t="shared" si="422"/>
        <v>0</v>
      </c>
      <c r="K2069">
        <f t="shared" si="423"/>
        <v>0</v>
      </c>
      <c r="L2069" s="12">
        <f t="shared" si="428"/>
        <v>11.293240740740735</v>
      </c>
      <c r="M2069" s="1">
        <f t="shared" si="424"/>
        <v>16262.266666666659</v>
      </c>
      <c r="N2069">
        <f t="shared" si="425"/>
        <v>0</v>
      </c>
      <c r="O2069">
        <f t="shared" si="426"/>
        <v>2.2000000000000242</v>
      </c>
      <c r="P2069">
        <f t="shared" si="427"/>
        <v>0</v>
      </c>
      <c r="Q2069">
        <f t="shared" si="416"/>
        <v>0</v>
      </c>
    </row>
    <row r="2070" spans="1:17" x14ac:dyDescent="0.25">
      <c r="A2070" s="4" t="s">
        <v>431</v>
      </c>
      <c r="B2070" s="5" t="s">
        <v>5549</v>
      </c>
      <c r="C2070" s="8" t="s">
        <v>5633</v>
      </c>
      <c r="D2070" s="9" t="s">
        <v>5634</v>
      </c>
      <c r="E2070">
        <f t="shared" si="417"/>
        <v>0</v>
      </c>
      <c r="F2070">
        <f t="shared" si="418"/>
        <v>1</v>
      </c>
      <c r="G2070">
        <f t="shared" si="419"/>
        <v>0</v>
      </c>
      <c r="H2070" s="12">
        <f t="shared" si="420"/>
        <v>3.310185185185166E-3</v>
      </c>
      <c r="I2070" t="b">
        <f t="shared" si="421"/>
        <v>0</v>
      </c>
      <c r="J2070" s="14">
        <f t="shared" si="422"/>
        <v>0</v>
      </c>
      <c r="K2070">
        <f t="shared" si="423"/>
        <v>0</v>
      </c>
      <c r="L2070" s="12">
        <f t="shared" si="428"/>
        <v>11.296550925925921</v>
      </c>
      <c r="M2070" s="1">
        <f t="shared" si="424"/>
        <v>16267.033333333326</v>
      </c>
      <c r="N2070">
        <f t="shared" si="425"/>
        <v>0</v>
      </c>
      <c r="O2070">
        <f t="shared" si="426"/>
        <v>4.7666666666666391</v>
      </c>
      <c r="P2070">
        <f t="shared" si="427"/>
        <v>0</v>
      </c>
      <c r="Q2070">
        <f t="shared" si="416"/>
        <v>0</v>
      </c>
    </row>
    <row r="2071" spans="1:17" x14ac:dyDescent="0.25">
      <c r="A2071" s="6" t="s">
        <v>5635</v>
      </c>
      <c r="B2071" s="7" t="s">
        <v>5549</v>
      </c>
      <c r="C2071" s="10" t="s">
        <v>5636</v>
      </c>
      <c r="D2071" s="11" t="s">
        <v>5637</v>
      </c>
      <c r="E2071">
        <f t="shared" si="417"/>
        <v>1</v>
      </c>
      <c r="F2071">
        <f t="shared" si="418"/>
        <v>0</v>
      </c>
      <c r="G2071">
        <f t="shared" si="419"/>
        <v>0</v>
      </c>
      <c r="H2071" s="12">
        <f t="shared" si="420"/>
        <v>4.4097222222222454E-3</v>
      </c>
      <c r="I2071" t="b">
        <f t="shared" si="421"/>
        <v>0</v>
      </c>
      <c r="J2071" s="14">
        <f t="shared" si="422"/>
        <v>0</v>
      </c>
      <c r="K2071">
        <f t="shared" si="423"/>
        <v>0</v>
      </c>
      <c r="L2071" s="12">
        <f t="shared" si="428"/>
        <v>11.300960648148143</v>
      </c>
      <c r="M2071" s="1">
        <f t="shared" si="424"/>
        <v>16273.383333333328</v>
      </c>
      <c r="N2071">
        <f t="shared" si="425"/>
        <v>6.3500000000000334</v>
      </c>
      <c r="O2071">
        <f t="shared" si="426"/>
        <v>0</v>
      </c>
      <c r="P2071">
        <f t="shared" si="427"/>
        <v>0</v>
      </c>
      <c r="Q2071">
        <f t="shared" si="416"/>
        <v>0</v>
      </c>
    </row>
    <row r="2072" spans="1:17" x14ac:dyDescent="0.25">
      <c r="A2072" s="4" t="s">
        <v>5638</v>
      </c>
      <c r="B2072" s="5" t="s">
        <v>5549</v>
      </c>
      <c r="C2072" s="8" t="s">
        <v>2358</v>
      </c>
      <c r="D2072" s="9" t="s">
        <v>4550</v>
      </c>
      <c r="E2072">
        <f t="shared" si="417"/>
        <v>0</v>
      </c>
      <c r="F2072">
        <f t="shared" si="418"/>
        <v>1</v>
      </c>
      <c r="G2072">
        <f t="shared" si="419"/>
        <v>0</v>
      </c>
      <c r="H2072" s="12">
        <f t="shared" si="420"/>
        <v>1.2499999999999734E-3</v>
      </c>
      <c r="I2072" t="b">
        <f t="shared" si="421"/>
        <v>0</v>
      </c>
      <c r="J2072" s="14">
        <f t="shared" si="422"/>
        <v>0</v>
      </c>
      <c r="K2072">
        <f t="shared" si="423"/>
        <v>0</v>
      </c>
      <c r="L2072" s="12">
        <f t="shared" si="428"/>
        <v>11.302210648148144</v>
      </c>
      <c r="M2072" s="1">
        <f t="shared" si="424"/>
        <v>16275.183333333325</v>
      </c>
      <c r="N2072">
        <f t="shared" si="425"/>
        <v>0</v>
      </c>
      <c r="O2072">
        <f t="shared" si="426"/>
        <v>1.7999999999999616</v>
      </c>
      <c r="P2072">
        <f t="shared" si="427"/>
        <v>0</v>
      </c>
      <c r="Q2072">
        <f t="shared" ref="Q2072:Q2135" si="429">ROUNDUP(P2072,0)</f>
        <v>0</v>
      </c>
    </row>
    <row r="2073" spans="1:17" x14ac:dyDescent="0.25">
      <c r="A2073" s="6" t="s">
        <v>5639</v>
      </c>
      <c r="B2073" s="7" t="s">
        <v>5549</v>
      </c>
      <c r="C2073" s="10" t="s">
        <v>5640</v>
      </c>
      <c r="D2073" s="11" t="s">
        <v>3742</v>
      </c>
      <c r="E2073">
        <f t="shared" si="417"/>
        <v>1</v>
      </c>
      <c r="F2073">
        <f t="shared" si="418"/>
        <v>0</v>
      </c>
      <c r="G2073">
        <f t="shared" si="419"/>
        <v>0</v>
      </c>
      <c r="H2073" s="12">
        <f t="shared" si="420"/>
        <v>9.9189814814815147E-3</v>
      </c>
      <c r="I2073" t="b">
        <f t="shared" si="421"/>
        <v>0</v>
      </c>
      <c r="J2073" s="14">
        <f t="shared" si="422"/>
        <v>0</v>
      </c>
      <c r="K2073">
        <f t="shared" si="423"/>
        <v>0</v>
      </c>
      <c r="L2073" s="12">
        <f t="shared" si="428"/>
        <v>11.312129629629625</v>
      </c>
      <c r="M2073" s="1">
        <f t="shared" si="424"/>
        <v>16289.466666666662</v>
      </c>
      <c r="N2073">
        <f t="shared" si="425"/>
        <v>14.283333333333381</v>
      </c>
      <c r="O2073">
        <f t="shared" si="426"/>
        <v>0</v>
      </c>
      <c r="P2073">
        <f t="shared" si="427"/>
        <v>0</v>
      </c>
      <c r="Q2073">
        <f t="shared" si="429"/>
        <v>0</v>
      </c>
    </row>
    <row r="2074" spans="1:17" x14ac:dyDescent="0.25">
      <c r="A2074" s="4" t="s">
        <v>5641</v>
      </c>
      <c r="B2074" s="5" t="s">
        <v>5549</v>
      </c>
      <c r="C2074" s="8" t="s">
        <v>5642</v>
      </c>
      <c r="D2074" s="9" t="s">
        <v>5643</v>
      </c>
      <c r="E2074">
        <f t="shared" si="417"/>
        <v>0</v>
      </c>
      <c r="F2074">
        <f t="shared" si="418"/>
        <v>0</v>
      </c>
      <c r="G2074">
        <f t="shared" si="419"/>
        <v>1</v>
      </c>
      <c r="H2074" s="12">
        <f t="shared" si="420"/>
        <v>3.2986111111111271E-3</v>
      </c>
      <c r="I2074" t="b">
        <f t="shared" si="421"/>
        <v>0</v>
      </c>
      <c r="J2074" s="14">
        <f t="shared" si="422"/>
        <v>0</v>
      </c>
      <c r="K2074">
        <f t="shared" si="423"/>
        <v>0</v>
      </c>
      <c r="L2074" s="12">
        <f t="shared" si="428"/>
        <v>11.312129629629625</v>
      </c>
      <c r="M2074" s="1">
        <f t="shared" si="424"/>
        <v>16289.466666666662</v>
      </c>
      <c r="N2074">
        <f t="shared" si="425"/>
        <v>0</v>
      </c>
      <c r="O2074">
        <f t="shared" si="426"/>
        <v>0</v>
      </c>
      <c r="P2074">
        <f t="shared" si="427"/>
        <v>4.7500000000000231</v>
      </c>
      <c r="Q2074">
        <f t="shared" si="429"/>
        <v>5</v>
      </c>
    </row>
    <row r="2075" spans="1:17" x14ac:dyDescent="0.25">
      <c r="A2075" s="6" t="s">
        <v>5644</v>
      </c>
      <c r="B2075" s="7" t="s">
        <v>5549</v>
      </c>
      <c r="C2075" s="10" t="s">
        <v>5645</v>
      </c>
      <c r="D2075" s="11" t="s">
        <v>5646</v>
      </c>
      <c r="E2075">
        <f t="shared" si="417"/>
        <v>1</v>
      </c>
      <c r="F2075">
        <f t="shared" si="418"/>
        <v>0</v>
      </c>
      <c r="G2075">
        <f t="shared" si="419"/>
        <v>0</v>
      </c>
      <c r="H2075" s="12">
        <f t="shared" si="420"/>
        <v>7.071759259259236E-3</v>
      </c>
      <c r="I2075" t="b">
        <f t="shared" si="421"/>
        <v>0</v>
      </c>
      <c r="J2075" s="14">
        <f t="shared" si="422"/>
        <v>0</v>
      </c>
      <c r="K2075">
        <f t="shared" si="423"/>
        <v>0</v>
      </c>
      <c r="L2075" s="12">
        <f t="shared" si="428"/>
        <v>11.319201388888885</v>
      </c>
      <c r="M2075" s="1">
        <f t="shared" si="424"/>
        <v>16299.649999999994</v>
      </c>
      <c r="N2075">
        <f t="shared" si="425"/>
        <v>10.1833333333333</v>
      </c>
      <c r="O2075">
        <f t="shared" si="426"/>
        <v>0</v>
      </c>
      <c r="P2075">
        <f t="shared" si="427"/>
        <v>0</v>
      </c>
      <c r="Q2075">
        <f t="shared" si="429"/>
        <v>0</v>
      </c>
    </row>
    <row r="2076" spans="1:17" x14ac:dyDescent="0.25">
      <c r="A2076" s="4" t="s">
        <v>5647</v>
      </c>
      <c r="B2076" s="5" t="s">
        <v>5549</v>
      </c>
      <c r="C2076" s="8" t="s">
        <v>5648</v>
      </c>
      <c r="D2076" s="9" t="s">
        <v>5649</v>
      </c>
      <c r="E2076">
        <f t="shared" si="417"/>
        <v>1</v>
      </c>
      <c r="F2076">
        <f t="shared" si="418"/>
        <v>0</v>
      </c>
      <c r="G2076">
        <f t="shared" si="419"/>
        <v>0</v>
      </c>
      <c r="H2076" s="12">
        <f t="shared" si="420"/>
        <v>1.106481481481475E-2</v>
      </c>
      <c r="I2076" t="b">
        <f t="shared" si="421"/>
        <v>0</v>
      </c>
      <c r="J2076" s="14">
        <f t="shared" si="422"/>
        <v>0</v>
      </c>
      <c r="K2076">
        <f t="shared" si="423"/>
        <v>0</v>
      </c>
      <c r="L2076" s="12">
        <f t="shared" si="428"/>
        <v>11.330266203703699</v>
      </c>
      <c r="M2076" s="1">
        <f t="shared" si="424"/>
        <v>16315.583333333327</v>
      </c>
      <c r="N2076">
        <f t="shared" si="425"/>
        <v>15.933333333333239</v>
      </c>
      <c r="O2076">
        <f t="shared" si="426"/>
        <v>0</v>
      </c>
      <c r="P2076">
        <f t="shared" si="427"/>
        <v>0</v>
      </c>
      <c r="Q2076">
        <f t="shared" si="429"/>
        <v>0</v>
      </c>
    </row>
    <row r="2077" spans="1:17" x14ac:dyDescent="0.25">
      <c r="A2077" s="6" t="s">
        <v>5650</v>
      </c>
      <c r="B2077" s="7" t="s">
        <v>5549</v>
      </c>
      <c r="C2077" s="10" t="s">
        <v>5651</v>
      </c>
      <c r="D2077" s="11" t="s">
        <v>5652</v>
      </c>
      <c r="E2077">
        <f t="shared" si="417"/>
        <v>1</v>
      </c>
      <c r="F2077">
        <f t="shared" si="418"/>
        <v>0</v>
      </c>
      <c r="G2077">
        <f t="shared" si="419"/>
        <v>0</v>
      </c>
      <c r="H2077" s="12">
        <f t="shared" si="420"/>
        <v>1.0902777777777761E-2</v>
      </c>
      <c r="I2077" t="b">
        <f t="shared" si="421"/>
        <v>0</v>
      </c>
      <c r="J2077" s="14">
        <f t="shared" si="422"/>
        <v>0</v>
      </c>
      <c r="K2077">
        <f t="shared" si="423"/>
        <v>0</v>
      </c>
      <c r="L2077" s="12">
        <f t="shared" si="428"/>
        <v>11.341168981481477</v>
      </c>
      <c r="M2077" s="1">
        <f t="shared" si="424"/>
        <v>16331.283333333329</v>
      </c>
      <c r="N2077">
        <f t="shared" si="425"/>
        <v>15.699999999999976</v>
      </c>
      <c r="O2077">
        <f t="shared" si="426"/>
        <v>0</v>
      </c>
      <c r="P2077">
        <f t="shared" si="427"/>
        <v>0</v>
      </c>
      <c r="Q2077">
        <f t="shared" si="429"/>
        <v>0</v>
      </c>
    </row>
    <row r="2078" spans="1:17" x14ac:dyDescent="0.25">
      <c r="A2078" s="4" t="s">
        <v>5653</v>
      </c>
      <c r="B2078" s="5" t="s">
        <v>5549</v>
      </c>
      <c r="C2078" s="8" t="s">
        <v>5654</v>
      </c>
      <c r="D2078" s="9" t="s">
        <v>5655</v>
      </c>
      <c r="E2078">
        <f t="shared" si="417"/>
        <v>1</v>
      </c>
      <c r="F2078">
        <f t="shared" si="418"/>
        <v>0</v>
      </c>
      <c r="G2078">
        <f t="shared" si="419"/>
        <v>0</v>
      </c>
      <c r="H2078" s="12">
        <f t="shared" si="420"/>
        <v>3.2407407407414324E-4</v>
      </c>
      <c r="I2078" t="b">
        <f t="shared" si="421"/>
        <v>0</v>
      </c>
      <c r="J2078" s="14">
        <f t="shared" si="422"/>
        <v>0</v>
      </c>
      <c r="K2078">
        <f t="shared" si="423"/>
        <v>0</v>
      </c>
      <c r="L2078" s="12">
        <f t="shared" si="428"/>
        <v>11.341493055555551</v>
      </c>
      <c r="M2078" s="1">
        <f t="shared" si="424"/>
        <v>16331.749999999993</v>
      </c>
      <c r="N2078">
        <f t="shared" si="425"/>
        <v>0.46666666666676626</v>
      </c>
      <c r="O2078">
        <f t="shared" si="426"/>
        <v>0</v>
      </c>
      <c r="P2078">
        <f t="shared" si="427"/>
        <v>0</v>
      </c>
      <c r="Q2078">
        <f t="shared" si="429"/>
        <v>0</v>
      </c>
    </row>
    <row r="2079" spans="1:17" x14ac:dyDescent="0.25">
      <c r="A2079" s="6" t="s">
        <v>5656</v>
      </c>
      <c r="B2079" s="7" t="s">
        <v>5549</v>
      </c>
      <c r="C2079" s="10" t="s">
        <v>5657</v>
      </c>
      <c r="D2079" s="11" t="s">
        <v>5658</v>
      </c>
      <c r="E2079">
        <f t="shared" si="417"/>
        <v>1</v>
      </c>
      <c r="F2079">
        <f t="shared" si="418"/>
        <v>0</v>
      </c>
      <c r="G2079">
        <f t="shared" si="419"/>
        <v>0</v>
      </c>
      <c r="H2079" s="12">
        <f t="shared" si="420"/>
        <v>9.9305555555555536E-3</v>
      </c>
      <c r="I2079" t="b">
        <f t="shared" si="421"/>
        <v>0</v>
      </c>
      <c r="J2079" s="14">
        <f t="shared" si="422"/>
        <v>0</v>
      </c>
      <c r="K2079">
        <f t="shared" si="423"/>
        <v>0</v>
      </c>
      <c r="L2079" s="12">
        <f t="shared" si="428"/>
        <v>11.351423611111107</v>
      </c>
      <c r="M2079" s="1">
        <f t="shared" si="424"/>
        <v>16346.049999999994</v>
      </c>
      <c r="N2079">
        <f t="shared" si="425"/>
        <v>14.299999999999997</v>
      </c>
      <c r="O2079">
        <f t="shared" si="426"/>
        <v>0</v>
      </c>
      <c r="P2079">
        <f t="shared" si="427"/>
        <v>0</v>
      </c>
      <c r="Q2079">
        <f t="shared" si="429"/>
        <v>0</v>
      </c>
    </row>
    <row r="2080" spans="1:17" x14ac:dyDescent="0.25">
      <c r="A2080" s="4" t="s">
        <v>3279</v>
      </c>
      <c r="B2080" s="5" t="s">
        <v>5549</v>
      </c>
      <c r="C2080" s="8" t="s">
        <v>5659</v>
      </c>
      <c r="D2080" s="9" t="s">
        <v>5660</v>
      </c>
      <c r="E2080">
        <f t="shared" si="417"/>
        <v>1</v>
      </c>
      <c r="F2080">
        <f t="shared" si="418"/>
        <v>0</v>
      </c>
      <c r="G2080">
        <f t="shared" si="419"/>
        <v>0</v>
      </c>
      <c r="H2080" s="12">
        <f t="shared" si="420"/>
        <v>1.8865740740741099E-3</v>
      </c>
      <c r="I2080" t="b">
        <f t="shared" si="421"/>
        <v>0</v>
      </c>
      <c r="J2080" s="14">
        <f t="shared" si="422"/>
        <v>0</v>
      </c>
      <c r="K2080">
        <f t="shared" si="423"/>
        <v>0</v>
      </c>
      <c r="L2080" s="12">
        <f t="shared" si="428"/>
        <v>11.353310185185181</v>
      </c>
      <c r="M2080" s="1">
        <f t="shared" si="424"/>
        <v>16348.766666666663</v>
      </c>
      <c r="N2080">
        <f t="shared" si="425"/>
        <v>2.7166666666667183</v>
      </c>
      <c r="O2080">
        <f t="shared" si="426"/>
        <v>0</v>
      </c>
      <c r="P2080">
        <f t="shared" si="427"/>
        <v>0</v>
      </c>
      <c r="Q2080">
        <f t="shared" si="429"/>
        <v>0</v>
      </c>
    </row>
    <row r="2081" spans="1:17" x14ac:dyDescent="0.25">
      <c r="A2081" s="6" t="s">
        <v>5661</v>
      </c>
      <c r="B2081" s="7" t="s">
        <v>5549</v>
      </c>
      <c r="C2081" s="10" t="s">
        <v>5662</v>
      </c>
      <c r="D2081" s="11" t="s">
        <v>5663</v>
      </c>
      <c r="E2081">
        <f t="shared" si="417"/>
        <v>1</v>
      </c>
      <c r="F2081">
        <f t="shared" si="418"/>
        <v>0</v>
      </c>
      <c r="G2081">
        <f t="shared" si="419"/>
        <v>0</v>
      </c>
      <c r="H2081" s="12">
        <f t="shared" si="420"/>
        <v>1.0543981481481446E-2</v>
      </c>
      <c r="I2081" t="b">
        <f t="shared" si="421"/>
        <v>0</v>
      </c>
      <c r="J2081" s="14">
        <f t="shared" si="422"/>
        <v>0</v>
      </c>
      <c r="K2081">
        <f t="shared" si="423"/>
        <v>0</v>
      </c>
      <c r="L2081" s="12">
        <f t="shared" si="428"/>
        <v>11.363854166666663</v>
      </c>
      <c r="M2081" s="1">
        <f t="shared" si="424"/>
        <v>16363.949999999993</v>
      </c>
      <c r="N2081">
        <f t="shared" si="425"/>
        <v>15.183333333333282</v>
      </c>
      <c r="O2081">
        <f t="shared" si="426"/>
        <v>0</v>
      </c>
      <c r="P2081">
        <f t="shared" si="427"/>
        <v>0</v>
      </c>
      <c r="Q2081">
        <f t="shared" si="429"/>
        <v>0</v>
      </c>
    </row>
    <row r="2082" spans="1:17" x14ac:dyDescent="0.25">
      <c r="A2082" s="4" t="s">
        <v>1282</v>
      </c>
      <c r="B2082" s="5" t="s">
        <v>5549</v>
      </c>
      <c r="C2082" s="8" t="s">
        <v>5664</v>
      </c>
      <c r="D2082" s="9" t="s">
        <v>5665</v>
      </c>
      <c r="E2082">
        <f t="shared" si="417"/>
        <v>0</v>
      </c>
      <c r="F2082">
        <f t="shared" si="418"/>
        <v>1</v>
      </c>
      <c r="G2082">
        <f t="shared" si="419"/>
        <v>0</v>
      </c>
      <c r="H2082" s="12">
        <f t="shared" si="420"/>
        <v>5.7986111111110739E-3</v>
      </c>
      <c r="I2082" t="b">
        <f t="shared" si="421"/>
        <v>0</v>
      </c>
      <c r="J2082" s="14">
        <f t="shared" si="422"/>
        <v>0</v>
      </c>
      <c r="K2082">
        <f t="shared" si="423"/>
        <v>0</v>
      </c>
      <c r="L2082" s="12">
        <f t="shared" si="428"/>
        <v>11.369652777777773</v>
      </c>
      <c r="M2082" s="1">
        <f t="shared" si="424"/>
        <v>16372.299999999994</v>
      </c>
      <c r="N2082">
        <f t="shared" si="425"/>
        <v>0</v>
      </c>
      <c r="O2082">
        <f t="shared" si="426"/>
        <v>8.3499999999999464</v>
      </c>
      <c r="P2082">
        <f t="shared" si="427"/>
        <v>0</v>
      </c>
      <c r="Q2082">
        <f t="shared" si="429"/>
        <v>0</v>
      </c>
    </row>
    <row r="2083" spans="1:17" x14ac:dyDescent="0.25">
      <c r="A2083" s="6" t="s">
        <v>2835</v>
      </c>
      <c r="B2083" s="7" t="s">
        <v>5549</v>
      </c>
      <c r="C2083" s="10" t="s">
        <v>5666</v>
      </c>
      <c r="D2083" s="11" t="s">
        <v>5667</v>
      </c>
      <c r="E2083">
        <f t="shared" si="417"/>
        <v>1</v>
      </c>
      <c r="F2083">
        <f t="shared" si="418"/>
        <v>0</v>
      </c>
      <c r="G2083">
        <f t="shared" si="419"/>
        <v>0</v>
      </c>
      <c r="H2083" s="12">
        <f t="shared" si="420"/>
        <v>1.1342592592592626E-2</v>
      </c>
      <c r="I2083" t="b">
        <f t="shared" si="421"/>
        <v>0</v>
      </c>
      <c r="J2083" s="14">
        <f t="shared" si="422"/>
        <v>0</v>
      </c>
      <c r="K2083">
        <f t="shared" si="423"/>
        <v>0</v>
      </c>
      <c r="L2083" s="12">
        <f t="shared" si="428"/>
        <v>11.380995370370366</v>
      </c>
      <c r="M2083" s="1">
        <f t="shared" si="424"/>
        <v>16388.633333333328</v>
      </c>
      <c r="N2083">
        <f t="shared" si="425"/>
        <v>16.333333333333382</v>
      </c>
      <c r="O2083">
        <f t="shared" si="426"/>
        <v>0</v>
      </c>
      <c r="P2083">
        <f t="shared" si="427"/>
        <v>0</v>
      </c>
      <c r="Q2083">
        <f t="shared" si="429"/>
        <v>0</v>
      </c>
    </row>
    <row r="2084" spans="1:17" x14ac:dyDescent="0.25">
      <c r="A2084" s="4" t="s">
        <v>5668</v>
      </c>
      <c r="B2084" s="5" t="s">
        <v>5549</v>
      </c>
      <c r="C2084" s="8" t="s">
        <v>5669</v>
      </c>
      <c r="D2084" s="9" t="s">
        <v>5670</v>
      </c>
      <c r="E2084">
        <f t="shared" si="417"/>
        <v>1</v>
      </c>
      <c r="F2084">
        <f t="shared" si="418"/>
        <v>0</v>
      </c>
      <c r="G2084">
        <f t="shared" si="419"/>
        <v>0</v>
      </c>
      <c r="H2084" s="12">
        <f t="shared" si="420"/>
        <v>8.3333333333335258E-4</v>
      </c>
      <c r="I2084" t="b">
        <f t="shared" si="421"/>
        <v>0</v>
      </c>
      <c r="J2084" s="14">
        <f t="shared" si="422"/>
        <v>0</v>
      </c>
      <c r="K2084">
        <f t="shared" si="423"/>
        <v>0</v>
      </c>
      <c r="L2084" s="12">
        <f t="shared" si="428"/>
        <v>11.381828703703698</v>
      </c>
      <c r="M2084" s="1">
        <f t="shared" si="424"/>
        <v>16389.833333333328</v>
      </c>
      <c r="N2084">
        <f t="shared" si="425"/>
        <v>1.2000000000000277</v>
      </c>
      <c r="O2084">
        <f t="shared" si="426"/>
        <v>0</v>
      </c>
      <c r="P2084">
        <f t="shared" si="427"/>
        <v>0</v>
      </c>
      <c r="Q2084">
        <f t="shared" si="429"/>
        <v>0</v>
      </c>
    </row>
    <row r="2085" spans="1:17" x14ac:dyDescent="0.25">
      <c r="A2085" s="6" t="s">
        <v>5671</v>
      </c>
      <c r="B2085" s="7" t="s">
        <v>5549</v>
      </c>
      <c r="C2085" s="10" t="s">
        <v>5672</v>
      </c>
      <c r="D2085" s="11" t="s">
        <v>1011</v>
      </c>
      <c r="E2085">
        <f t="shared" si="417"/>
        <v>1</v>
      </c>
      <c r="F2085">
        <f t="shared" si="418"/>
        <v>0</v>
      </c>
      <c r="G2085">
        <f t="shared" si="419"/>
        <v>0</v>
      </c>
      <c r="H2085" s="12">
        <f t="shared" si="420"/>
        <v>6.2037037037036558E-3</v>
      </c>
      <c r="I2085" t="b">
        <f t="shared" si="421"/>
        <v>0</v>
      </c>
      <c r="J2085" s="14">
        <f t="shared" si="422"/>
        <v>0</v>
      </c>
      <c r="K2085">
        <f t="shared" si="423"/>
        <v>0</v>
      </c>
      <c r="L2085" s="12">
        <f t="shared" si="428"/>
        <v>11.388032407407403</v>
      </c>
      <c r="M2085" s="1">
        <f t="shared" si="424"/>
        <v>16398.766666666663</v>
      </c>
      <c r="N2085">
        <f t="shared" si="425"/>
        <v>8.9333333333332643</v>
      </c>
      <c r="O2085">
        <f t="shared" si="426"/>
        <v>0</v>
      </c>
      <c r="P2085">
        <f t="shared" si="427"/>
        <v>0</v>
      </c>
      <c r="Q2085">
        <f t="shared" si="429"/>
        <v>0</v>
      </c>
    </row>
    <row r="2086" spans="1:17" x14ac:dyDescent="0.25">
      <c r="A2086" s="4" t="s">
        <v>5673</v>
      </c>
      <c r="B2086" s="5" t="s">
        <v>5549</v>
      </c>
      <c r="C2086" s="8" t="s">
        <v>5674</v>
      </c>
      <c r="D2086" s="9" t="s">
        <v>5675</v>
      </c>
      <c r="E2086">
        <f t="shared" si="417"/>
        <v>0</v>
      </c>
      <c r="F2086">
        <f t="shared" si="418"/>
        <v>1</v>
      </c>
      <c r="G2086">
        <f t="shared" si="419"/>
        <v>0</v>
      </c>
      <c r="H2086" s="12">
        <f t="shared" si="420"/>
        <v>6.770833333333337E-3</v>
      </c>
      <c r="I2086" t="b">
        <f t="shared" si="421"/>
        <v>0</v>
      </c>
      <c r="J2086" s="14">
        <f t="shared" si="422"/>
        <v>0</v>
      </c>
      <c r="K2086">
        <f t="shared" si="423"/>
        <v>0</v>
      </c>
      <c r="L2086" s="12">
        <f t="shared" si="428"/>
        <v>11.394803240740735</v>
      </c>
      <c r="M2086" s="1">
        <f t="shared" si="424"/>
        <v>16408.516666666659</v>
      </c>
      <c r="N2086">
        <f t="shared" si="425"/>
        <v>0</v>
      </c>
      <c r="O2086">
        <f t="shared" si="426"/>
        <v>9.7500000000000053</v>
      </c>
      <c r="P2086">
        <f t="shared" si="427"/>
        <v>0</v>
      </c>
      <c r="Q2086">
        <f t="shared" si="429"/>
        <v>0</v>
      </c>
    </row>
    <row r="2087" spans="1:17" x14ac:dyDescent="0.25">
      <c r="A2087" s="6" t="s">
        <v>3917</v>
      </c>
      <c r="B2087" s="7" t="s">
        <v>5549</v>
      </c>
      <c r="C2087" s="10" t="s">
        <v>5676</v>
      </c>
      <c r="D2087" s="11" t="s">
        <v>5677</v>
      </c>
      <c r="E2087">
        <f t="shared" si="417"/>
        <v>0</v>
      </c>
      <c r="F2087">
        <f t="shared" si="418"/>
        <v>1</v>
      </c>
      <c r="G2087">
        <f t="shared" si="419"/>
        <v>0</v>
      </c>
      <c r="H2087" s="12">
        <f t="shared" si="420"/>
        <v>3.1249999999999889E-3</v>
      </c>
      <c r="I2087" t="b">
        <f t="shared" si="421"/>
        <v>0</v>
      </c>
      <c r="J2087" s="14">
        <f t="shared" si="422"/>
        <v>0</v>
      </c>
      <c r="K2087">
        <f t="shared" si="423"/>
        <v>0</v>
      </c>
      <c r="L2087" s="12">
        <f t="shared" si="428"/>
        <v>11.397928240740736</v>
      </c>
      <c r="M2087" s="1">
        <f t="shared" si="424"/>
        <v>16413.016666666659</v>
      </c>
      <c r="N2087">
        <f t="shared" si="425"/>
        <v>0</v>
      </c>
      <c r="O2087">
        <f t="shared" si="426"/>
        <v>4.499999999999984</v>
      </c>
      <c r="P2087">
        <f t="shared" si="427"/>
        <v>0</v>
      </c>
      <c r="Q2087">
        <f t="shared" si="429"/>
        <v>0</v>
      </c>
    </row>
    <row r="2088" spans="1:17" x14ac:dyDescent="0.25">
      <c r="A2088" s="4" t="s">
        <v>5678</v>
      </c>
      <c r="B2088" s="5" t="s">
        <v>5549</v>
      </c>
      <c r="C2088" s="8" t="s">
        <v>5679</v>
      </c>
      <c r="D2088" s="9" t="s">
        <v>5680</v>
      </c>
      <c r="E2088">
        <f t="shared" si="417"/>
        <v>1</v>
      </c>
      <c r="F2088">
        <f t="shared" si="418"/>
        <v>0</v>
      </c>
      <c r="G2088">
        <f t="shared" si="419"/>
        <v>0</v>
      </c>
      <c r="H2088" s="12">
        <f t="shared" si="420"/>
        <v>3.2870370370370328E-3</v>
      </c>
      <c r="I2088" t="b">
        <f t="shared" si="421"/>
        <v>0</v>
      </c>
      <c r="J2088" s="14">
        <f t="shared" si="422"/>
        <v>0</v>
      </c>
      <c r="K2088">
        <f t="shared" si="423"/>
        <v>0</v>
      </c>
      <c r="L2088" s="12">
        <f t="shared" si="428"/>
        <v>11.401215277777773</v>
      </c>
      <c r="M2088" s="1">
        <f t="shared" si="424"/>
        <v>16417.749999999993</v>
      </c>
      <c r="N2088">
        <f t="shared" si="425"/>
        <v>4.7333333333333272</v>
      </c>
      <c r="O2088">
        <f t="shared" si="426"/>
        <v>0</v>
      </c>
      <c r="P2088">
        <f t="shared" si="427"/>
        <v>0</v>
      </c>
      <c r="Q2088">
        <f t="shared" si="429"/>
        <v>0</v>
      </c>
    </row>
    <row r="2089" spans="1:17" x14ac:dyDescent="0.25">
      <c r="A2089" s="6" t="s">
        <v>5681</v>
      </c>
      <c r="B2089" s="7" t="s">
        <v>5549</v>
      </c>
      <c r="C2089" s="10" t="s">
        <v>5682</v>
      </c>
      <c r="D2089" s="11" t="s">
        <v>5683</v>
      </c>
      <c r="E2089">
        <f t="shared" si="417"/>
        <v>1</v>
      </c>
      <c r="F2089">
        <f t="shared" si="418"/>
        <v>0</v>
      </c>
      <c r="G2089">
        <f t="shared" si="419"/>
        <v>0</v>
      </c>
      <c r="H2089" s="12">
        <f t="shared" si="420"/>
        <v>3.7152777777778034E-3</v>
      </c>
      <c r="I2089" t="b">
        <f t="shared" si="421"/>
        <v>0</v>
      </c>
      <c r="J2089" s="14">
        <f t="shared" si="422"/>
        <v>0</v>
      </c>
      <c r="K2089">
        <f t="shared" si="423"/>
        <v>0</v>
      </c>
      <c r="L2089" s="12">
        <f t="shared" si="428"/>
        <v>11.40493055555555</v>
      </c>
      <c r="M2089" s="1">
        <f t="shared" si="424"/>
        <v>16423.099999999991</v>
      </c>
      <c r="N2089">
        <f t="shared" si="425"/>
        <v>5.3500000000000369</v>
      </c>
      <c r="O2089">
        <f t="shared" si="426"/>
        <v>0</v>
      </c>
      <c r="P2089">
        <f t="shared" si="427"/>
        <v>0</v>
      </c>
      <c r="Q2089">
        <f t="shared" si="429"/>
        <v>0</v>
      </c>
    </row>
    <row r="2090" spans="1:17" x14ac:dyDescent="0.25">
      <c r="A2090" s="4" t="s">
        <v>5684</v>
      </c>
      <c r="B2090" s="5" t="s">
        <v>5549</v>
      </c>
      <c r="C2090" s="8" t="s">
        <v>5685</v>
      </c>
      <c r="D2090" s="9" t="s">
        <v>2967</v>
      </c>
      <c r="E2090">
        <f t="shared" si="417"/>
        <v>1</v>
      </c>
      <c r="F2090">
        <f t="shared" si="418"/>
        <v>0</v>
      </c>
      <c r="G2090">
        <f t="shared" si="419"/>
        <v>0</v>
      </c>
      <c r="H2090" s="12">
        <f t="shared" si="420"/>
        <v>5.3240740740740922E-3</v>
      </c>
      <c r="I2090" t="b">
        <f t="shared" si="421"/>
        <v>0</v>
      </c>
      <c r="J2090" s="14">
        <f t="shared" si="422"/>
        <v>0</v>
      </c>
      <c r="K2090">
        <f t="shared" si="423"/>
        <v>0</v>
      </c>
      <c r="L2090" s="12">
        <f t="shared" si="428"/>
        <v>11.410254629629625</v>
      </c>
      <c r="M2090" s="1">
        <f t="shared" si="424"/>
        <v>16430.766666666659</v>
      </c>
      <c r="N2090">
        <f t="shared" si="425"/>
        <v>7.6666666666666927</v>
      </c>
      <c r="O2090">
        <f t="shared" si="426"/>
        <v>0</v>
      </c>
      <c r="P2090">
        <f t="shared" si="427"/>
        <v>0</v>
      </c>
      <c r="Q2090">
        <f t="shared" si="429"/>
        <v>0</v>
      </c>
    </row>
    <row r="2091" spans="1:17" x14ac:dyDescent="0.25">
      <c r="A2091" s="6" t="s">
        <v>2597</v>
      </c>
      <c r="B2091" s="7" t="s">
        <v>5549</v>
      </c>
      <c r="C2091" s="10" t="s">
        <v>2952</v>
      </c>
      <c r="D2091" s="11" t="s">
        <v>5686</v>
      </c>
      <c r="E2091">
        <f t="shared" si="417"/>
        <v>1</v>
      </c>
      <c r="F2091">
        <f t="shared" si="418"/>
        <v>0</v>
      </c>
      <c r="G2091">
        <f t="shared" si="419"/>
        <v>0</v>
      </c>
      <c r="H2091" s="12">
        <f t="shared" si="420"/>
        <v>2.0717592592592315E-3</v>
      </c>
      <c r="I2091" t="b">
        <f t="shared" si="421"/>
        <v>0</v>
      </c>
      <c r="J2091" s="14">
        <f t="shared" si="422"/>
        <v>0</v>
      </c>
      <c r="K2091">
        <f t="shared" si="423"/>
        <v>0</v>
      </c>
      <c r="L2091" s="12">
        <f t="shared" si="428"/>
        <v>11.412326388888884</v>
      </c>
      <c r="M2091" s="1">
        <f t="shared" si="424"/>
        <v>16433.749999999993</v>
      </c>
      <c r="N2091">
        <f t="shared" si="425"/>
        <v>2.9833333333332934</v>
      </c>
      <c r="O2091">
        <f t="shared" si="426"/>
        <v>0</v>
      </c>
      <c r="P2091">
        <f t="shared" si="427"/>
        <v>0</v>
      </c>
      <c r="Q2091">
        <f t="shared" si="429"/>
        <v>0</v>
      </c>
    </row>
    <row r="2092" spans="1:17" x14ac:dyDescent="0.25">
      <c r="A2092" s="4" t="s">
        <v>2835</v>
      </c>
      <c r="B2092" s="5" t="s">
        <v>5549</v>
      </c>
      <c r="C2092" s="8" t="s">
        <v>5687</v>
      </c>
      <c r="D2092" s="9" t="s">
        <v>5688</v>
      </c>
      <c r="E2092">
        <f t="shared" si="417"/>
        <v>1</v>
      </c>
      <c r="F2092">
        <f t="shared" si="418"/>
        <v>0</v>
      </c>
      <c r="G2092">
        <f t="shared" si="419"/>
        <v>0</v>
      </c>
      <c r="H2092" s="12">
        <f t="shared" si="420"/>
        <v>6.5393518518518934E-3</v>
      </c>
      <c r="I2092" t="b">
        <f t="shared" si="421"/>
        <v>0</v>
      </c>
      <c r="J2092" s="14">
        <f t="shared" si="422"/>
        <v>0</v>
      </c>
      <c r="K2092">
        <f t="shared" si="423"/>
        <v>0</v>
      </c>
      <c r="L2092" s="12">
        <f t="shared" si="428"/>
        <v>11.418865740740737</v>
      </c>
      <c r="M2092" s="1">
        <f t="shared" si="424"/>
        <v>16443.166666666661</v>
      </c>
      <c r="N2092">
        <f t="shared" si="425"/>
        <v>9.4166666666667265</v>
      </c>
      <c r="O2092">
        <f t="shared" si="426"/>
        <v>0</v>
      </c>
      <c r="P2092">
        <f t="shared" si="427"/>
        <v>0</v>
      </c>
      <c r="Q2092">
        <f t="shared" si="429"/>
        <v>0</v>
      </c>
    </row>
    <row r="2093" spans="1:17" x14ac:dyDescent="0.25">
      <c r="A2093" s="6" t="s">
        <v>4713</v>
      </c>
      <c r="B2093" s="7" t="s">
        <v>5549</v>
      </c>
      <c r="C2093" s="10" t="s">
        <v>5689</v>
      </c>
      <c r="D2093" s="11" t="s">
        <v>5690</v>
      </c>
      <c r="E2093">
        <f t="shared" si="417"/>
        <v>1</v>
      </c>
      <c r="F2093">
        <f t="shared" si="418"/>
        <v>0</v>
      </c>
      <c r="G2093">
        <f t="shared" si="419"/>
        <v>0</v>
      </c>
      <c r="H2093" s="12">
        <f t="shared" si="420"/>
        <v>6.6550925925926152E-3</v>
      </c>
      <c r="I2093" t="b">
        <f t="shared" si="421"/>
        <v>0</v>
      </c>
      <c r="J2093" s="14">
        <f t="shared" si="422"/>
        <v>0</v>
      </c>
      <c r="K2093">
        <f t="shared" si="423"/>
        <v>0</v>
      </c>
      <c r="L2093" s="12">
        <f t="shared" si="428"/>
        <v>11.42552083333333</v>
      </c>
      <c r="M2093" s="1">
        <f t="shared" si="424"/>
        <v>16452.749999999996</v>
      </c>
      <c r="N2093">
        <f t="shared" si="425"/>
        <v>9.5833333333333659</v>
      </c>
      <c r="O2093">
        <f t="shared" si="426"/>
        <v>0</v>
      </c>
      <c r="P2093">
        <f t="shared" si="427"/>
        <v>0</v>
      </c>
      <c r="Q2093">
        <f t="shared" si="429"/>
        <v>0</v>
      </c>
    </row>
    <row r="2094" spans="1:17" x14ac:dyDescent="0.25">
      <c r="A2094" s="4" t="s">
        <v>5691</v>
      </c>
      <c r="B2094" s="5" t="s">
        <v>5549</v>
      </c>
      <c r="C2094" s="8" t="s">
        <v>5692</v>
      </c>
      <c r="D2094" s="9" t="s">
        <v>5693</v>
      </c>
      <c r="E2094">
        <f t="shared" si="417"/>
        <v>0</v>
      </c>
      <c r="F2094">
        <f t="shared" si="418"/>
        <v>1</v>
      </c>
      <c r="G2094">
        <f t="shared" si="419"/>
        <v>0</v>
      </c>
      <c r="H2094" s="12">
        <f t="shared" si="420"/>
        <v>7.7546296296296946E-3</v>
      </c>
      <c r="I2094" t="b">
        <f t="shared" si="421"/>
        <v>0</v>
      </c>
      <c r="J2094" s="14">
        <f t="shared" si="422"/>
        <v>0</v>
      </c>
      <c r="K2094">
        <f t="shared" si="423"/>
        <v>0</v>
      </c>
      <c r="L2094" s="12">
        <f t="shared" si="428"/>
        <v>11.43327546296296</v>
      </c>
      <c r="M2094" s="1">
        <f t="shared" si="424"/>
        <v>16463.916666666664</v>
      </c>
      <c r="N2094">
        <f t="shared" si="425"/>
        <v>0</v>
      </c>
      <c r="O2094">
        <f t="shared" si="426"/>
        <v>11.16666666666676</v>
      </c>
      <c r="P2094">
        <f t="shared" si="427"/>
        <v>0</v>
      </c>
      <c r="Q2094">
        <f t="shared" si="429"/>
        <v>0</v>
      </c>
    </row>
    <row r="2095" spans="1:17" x14ac:dyDescent="0.25">
      <c r="A2095" s="6" t="s">
        <v>5694</v>
      </c>
      <c r="B2095" s="7" t="s">
        <v>5549</v>
      </c>
      <c r="C2095" s="10" t="s">
        <v>5695</v>
      </c>
      <c r="D2095" s="11" t="s">
        <v>5696</v>
      </c>
      <c r="E2095">
        <f t="shared" si="417"/>
        <v>1</v>
      </c>
      <c r="F2095">
        <f t="shared" si="418"/>
        <v>0</v>
      </c>
      <c r="G2095">
        <f t="shared" si="419"/>
        <v>0</v>
      </c>
      <c r="H2095" s="12">
        <f t="shared" si="420"/>
        <v>9.2245370370370727E-3</v>
      </c>
      <c r="I2095" t="b">
        <f t="shared" si="421"/>
        <v>0</v>
      </c>
      <c r="J2095" s="14">
        <f t="shared" si="422"/>
        <v>0</v>
      </c>
      <c r="K2095">
        <f t="shared" si="423"/>
        <v>0</v>
      </c>
      <c r="L2095" s="12">
        <f t="shared" si="428"/>
        <v>11.442499999999997</v>
      </c>
      <c r="M2095" s="1">
        <f t="shared" si="424"/>
        <v>16477.199999999997</v>
      </c>
      <c r="N2095">
        <f t="shared" si="425"/>
        <v>13.283333333333385</v>
      </c>
      <c r="O2095">
        <f t="shared" si="426"/>
        <v>0</v>
      </c>
      <c r="P2095">
        <f t="shared" si="427"/>
        <v>0</v>
      </c>
      <c r="Q2095">
        <f t="shared" si="429"/>
        <v>0</v>
      </c>
    </row>
    <row r="2096" spans="1:17" x14ac:dyDescent="0.25">
      <c r="A2096" s="4" t="s">
        <v>5697</v>
      </c>
      <c r="B2096" s="5" t="s">
        <v>5549</v>
      </c>
      <c r="C2096" s="8" t="s">
        <v>5698</v>
      </c>
      <c r="D2096" s="9" t="s">
        <v>5699</v>
      </c>
      <c r="E2096">
        <f t="shared" si="417"/>
        <v>1</v>
      </c>
      <c r="F2096">
        <f t="shared" si="418"/>
        <v>0</v>
      </c>
      <c r="G2096">
        <f t="shared" si="419"/>
        <v>0</v>
      </c>
      <c r="H2096" s="12">
        <f t="shared" si="420"/>
        <v>5.0810185185185541E-3</v>
      </c>
      <c r="I2096" t="b">
        <f t="shared" si="421"/>
        <v>0</v>
      </c>
      <c r="J2096" s="14">
        <f t="shared" si="422"/>
        <v>0</v>
      </c>
      <c r="K2096">
        <f t="shared" si="423"/>
        <v>0</v>
      </c>
      <c r="L2096" s="12">
        <f t="shared" si="428"/>
        <v>11.447581018518516</v>
      </c>
      <c r="M2096" s="1">
        <f t="shared" si="424"/>
        <v>16484.516666666663</v>
      </c>
      <c r="N2096">
        <f t="shared" si="425"/>
        <v>7.3166666666667179</v>
      </c>
      <c r="O2096">
        <f t="shared" si="426"/>
        <v>0</v>
      </c>
      <c r="P2096">
        <f t="shared" si="427"/>
        <v>0</v>
      </c>
      <c r="Q2096">
        <f t="shared" si="429"/>
        <v>0</v>
      </c>
    </row>
    <row r="2097" spans="1:17" x14ac:dyDescent="0.25">
      <c r="A2097" s="6" t="s">
        <v>5424</v>
      </c>
      <c r="B2097" s="7" t="s">
        <v>5549</v>
      </c>
      <c r="C2097" s="10" t="s">
        <v>5700</v>
      </c>
      <c r="D2097" s="11" t="s">
        <v>704</v>
      </c>
      <c r="E2097">
        <f t="shared" si="417"/>
        <v>1</v>
      </c>
      <c r="F2097">
        <f t="shared" si="418"/>
        <v>0</v>
      </c>
      <c r="G2097">
        <f t="shared" si="419"/>
        <v>0</v>
      </c>
      <c r="H2097" s="12">
        <f t="shared" si="420"/>
        <v>4.4907407407407396E-3</v>
      </c>
      <c r="I2097" t="b">
        <f t="shared" si="421"/>
        <v>0</v>
      </c>
      <c r="J2097" s="14">
        <f t="shared" si="422"/>
        <v>0</v>
      </c>
      <c r="K2097">
        <f t="shared" si="423"/>
        <v>0</v>
      </c>
      <c r="L2097" s="12">
        <f t="shared" si="428"/>
        <v>11.452071759259256</v>
      </c>
      <c r="M2097" s="1">
        <f t="shared" si="424"/>
        <v>16490.98333333333</v>
      </c>
      <c r="N2097">
        <f t="shared" si="425"/>
        <v>6.466666666666665</v>
      </c>
      <c r="O2097">
        <f t="shared" si="426"/>
        <v>0</v>
      </c>
      <c r="P2097">
        <f t="shared" si="427"/>
        <v>0</v>
      </c>
      <c r="Q2097">
        <f t="shared" si="429"/>
        <v>0</v>
      </c>
    </row>
    <row r="2098" spans="1:17" x14ac:dyDescent="0.25">
      <c r="A2098" s="4" t="s">
        <v>5701</v>
      </c>
      <c r="B2098" s="5" t="s">
        <v>5549</v>
      </c>
      <c r="C2098" s="8" t="s">
        <v>5702</v>
      </c>
      <c r="D2098" s="9" t="s">
        <v>5703</v>
      </c>
      <c r="E2098">
        <f t="shared" si="417"/>
        <v>1</v>
      </c>
      <c r="F2098">
        <f t="shared" si="418"/>
        <v>0</v>
      </c>
      <c r="G2098">
        <f t="shared" si="419"/>
        <v>0</v>
      </c>
      <c r="H2098" s="12">
        <f t="shared" si="420"/>
        <v>3.9004629629630361E-3</v>
      </c>
      <c r="I2098" t="b">
        <f t="shared" si="421"/>
        <v>0</v>
      </c>
      <c r="J2098" s="14">
        <f t="shared" si="422"/>
        <v>0</v>
      </c>
      <c r="K2098">
        <f t="shared" si="423"/>
        <v>0</v>
      </c>
      <c r="L2098" s="12">
        <f t="shared" si="428"/>
        <v>11.45597222222222</v>
      </c>
      <c r="M2098" s="1">
        <f t="shared" si="424"/>
        <v>16496.599999999995</v>
      </c>
      <c r="N2098">
        <f t="shared" si="425"/>
        <v>5.6166666666667719</v>
      </c>
      <c r="O2098">
        <f t="shared" si="426"/>
        <v>0</v>
      </c>
      <c r="P2098">
        <f t="shared" si="427"/>
        <v>0</v>
      </c>
      <c r="Q2098">
        <f t="shared" si="429"/>
        <v>0</v>
      </c>
    </row>
    <row r="2099" spans="1:17" x14ac:dyDescent="0.25">
      <c r="A2099" s="6" t="s">
        <v>5704</v>
      </c>
      <c r="B2099" s="7" t="s">
        <v>5549</v>
      </c>
      <c r="C2099" s="10" t="s">
        <v>4326</v>
      </c>
      <c r="D2099" s="11" t="s">
        <v>4614</v>
      </c>
      <c r="E2099">
        <f t="shared" si="417"/>
        <v>1</v>
      </c>
      <c r="F2099">
        <f t="shared" si="418"/>
        <v>0</v>
      </c>
      <c r="G2099">
        <f t="shared" si="419"/>
        <v>0</v>
      </c>
      <c r="H2099" s="12">
        <f t="shared" si="420"/>
        <v>8.9351851851852127E-3</v>
      </c>
      <c r="I2099" t="b">
        <f t="shared" si="421"/>
        <v>0</v>
      </c>
      <c r="J2099" s="14">
        <f t="shared" si="422"/>
        <v>0</v>
      </c>
      <c r="K2099">
        <f t="shared" si="423"/>
        <v>0</v>
      </c>
      <c r="L2099" s="12">
        <f t="shared" si="428"/>
        <v>11.464907407407406</v>
      </c>
      <c r="M2099" s="1">
        <f t="shared" si="424"/>
        <v>16509.466666666664</v>
      </c>
      <c r="N2099">
        <f t="shared" si="425"/>
        <v>12.866666666666706</v>
      </c>
      <c r="O2099">
        <f t="shared" si="426"/>
        <v>0</v>
      </c>
      <c r="P2099">
        <f t="shared" si="427"/>
        <v>0</v>
      </c>
      <c r="Q2099">
        <f t="shared" si="429"/>
        <v>0</v>
      </c>
    </row>
    <row r="2100" spans="1:17" x14ac:dyDescent="0.25">
      <c r="A2100" s="4" t="s">
        <v>5705</v>
      </c>
      <c r="B2100" s="5" t="s">
        <v>5549</v>
      </c>
      <c r="C2100" s="8" t="s">
        <v>5706</v>
      </c>
      <c r="D2100" s="9" t="s">
        <v>5707</v>
      </c>
      <c r="E2100">
        <f t="shared" si="417"/>
        <v>0</v>
      </c>
      <c r="F2100">
        <f t="shared" si="418"/>
        <v>1</v>
      </c>
      <c r="G2100">
        <f t="shared" si="419"/>
        <v>0</v>
      </c>
      <c r="H2100" s="12">
        <f t="shared" si="420"/>
        <v>1.1122685185185222E-2</v>
      </c>
      <c r="I2100" t="b">
        <f t="shared" si="421"/>
        <v>0</v>
      </c>
      <c r="J2100" s="14">
        <f t="shared" si="422"/>
        <v>0</v>
      </c>
      <c r="K2100">
        <f t="shared" si="423"/>
        <v>0</v>
      </c>
      <c r="L2100" s="12">
        <f t="shared" si="428"/>
        <v>11.476030092592591</v>
      </c>
      <c r="M2100" s="1">
        <f t="shared" si="424"/>
        <v>16525.48333333333</v>
      </c>
      <c r="N2100">
        <f t="shared" si="425"/>
        <v>0</v>
      </c>
      <c r="O2100">
        <f t="shared" si="426"/>
        <v>16.016666666666719</v>
      </c>
      <c r="P2100">
        <f t="shared" si="427"/>
        <v>0</v>
      </c>
      <c r="Q2100">
        <f t="shared" si="429"/>
        <v>0</v>
      </c>
    </row>
    <row r="2101" spans="1:17" x14ac:dyDescent="0.25">
      <c r="A2101" s="6" t="s">
        <v>5708</v>
      </c>
      <c r="B2101" s="7" t="s">
        <v>5549</v>
      </c>
      <c r="C2101" s="10" t="s">
        <v>5709</v>
      </c>
      <c r="D2101" s="11" t="s">
        <v>5710</v>
      </c>
      <c r="E2101">
        <f t="shared" si="417"/>
        <v>1</v>
      </c>
      <c r="F2101">
        <f t="shared" si="418"/>
        <v>0</v>
      </c>
      <c r="G2101">
        <f t="shared" si="419"/>
        <v>0</v>
      </c>
      <c r="H2101" s="12">
        <f t="shared" si="420"/>
        <v>1.0763888888888851E-2</v>
      </c>
      <c r="I2101" t="b">
        <f t="shared" si="421"/>
        <v>0</v>
      </c>
      <c r="J2101" s="14">
        <f t="shared" si="422"/>
        <v>0</v>
      </c>
      <c r="K2101">
        <f t="shared" si="423"/>
        <v>0</v>
      </c>
      <c r="L2101" s="12">
        <f t="shared" si="428"/>
        <v>11.48679398148148</v>
      </c>
      <c r="M2101" s="1">
        <f t="shared" si="424"/>
        <v>16540.98333333333</v>
      </c>
      <c r="N2101">
        <f t="shared" si="425"/>
        <v>15.499999999999945</v>
      </c>
      <c r="O2101">
        <f t="shared" si="426"/>
        <v>0</v>
      </c>
      <c r="P2101">
        <f t="shared" si="427"/>
        <v>0</v>
      </c>
      <c r="Q2101">
        <f t="shared" si="429"/>
        <v>0</v>
      </c>
    </row>
    <row r="2102" spans="1:17" x14ac:dyDescent="0.25">
      <c r="A2102" s="4" t="s">
        <v>5711</v>
      </c>
      <c r="B2102" s="5" t="s">
        <v>5549</v>
      </c>
      <c r="C2102" s="8" t="s">
        <v>5712</v>
      </c>
      <c r="D2102" s="9" t="s">
        <v>5713</v>
      </c>
      <c r="E2102">
        <f t="shared" si="417"/>
        <v>1</v>
      </c>
      <c r="F2102">
        <f t="shared" si="418"/>
        <v>0</v>
      </c>
      <c r="G2102">
        <f t="shared" si="419"/>
        <v>0</v>
      </c>
      <c r="H2102" s="12">
        <f t="shared" si="420"/>
        <v>1.1550925925925881E-2</v>
      </c>
      <c r="I2102" t="b">
        <f t="shared" si="421"/>
        <v>0</v>
      </c>
      <c r="J2102" s="14">
        <f t="shared" si="422"/>
        <v>0</v>
      </c>
      <c r="K2102">
        <f t="shared" si="423"/>
        <v>0</v>
      </c>
      <c r="L2102" s="12">
        <f t="shared" si="428"/>
        <v>11.498344907407406</v>
      </c>
      <c r="M2102" s="1">
        <f t="shared" si="424"/>
        <v>16557.616666666661</v>
      </c>
      <c r="N2102">
        <f t="shared" si="425"/>
        <v>16.633333333333269</v>
      </c>
      <c r="O2102">
        <f t="shared" si="426"/>
        <v>0</v>
      </c>
      <c r="P2102">
        <f t="shared" si="427"/>
        <v>0</v>
      </c>
      <c r="Q2102">
        <f t="shared" si="429"/>
        <v>0</v>
      </c>
    </row>
    <row r="2103" spans="1:17" x14ac:dyDescent="0.25">
      <c r="A2103" s="6" t="s">
        <v>3342</v>
      </c>
      <c r="B2103" s="7" t="s">
        <v>5549</v>
      </c>
      <c r="C2103" s="10" t="s">
        <v>5714</v>
      </c>
      <c r="D2103" s="11" t="s">
        <v>5715</v>
      </c>
      <c r="E2103">
        <f t="shared" si="417"/>
        <v>1</v>
      </c>
      <c r="F2103">
        <f t="shared" si="418"/>
        <v>0</v>
      </c>
      <c r="G2103">
        <f t="shared" si="419"/>
        <v>0</v>
      </c>
      <c r="H2103" s="12">
        <f t="shared" si="420"/>
        <v>8.3217592592592649E-3</v>
      </c>
      <c r="I2103" t="b">
        <f t="shared" si="421"/>
        <v>0</v>
      </c>
      <c r="J2103" s="14">
        <f t="shared" si="422"/>
        <v>0</v>
      </c>
      <c r="K2103">
        <f t="shared" si="423"/>
        <v>0</v>
      </c>
      <c r="L2103" s="12">
        <f t="shared" si="428"/>
        <v>11.506666666666664</v>
      </c>
      <c r="M2103" s="1">
        <f t="shared" si="424"/>
        <v>16569.599999999999</v>
      </c>
      <c r="N2103">
        <f t="shared" si="425"/>
        <v>11.983333333333341</v>
      </c>
      <c r="O2103">
        <f t="shared" si="426"/>
        <v>0</v>
      </c>
      <c r="P2103">
        <f t="shared" si="427"/>
        <v>0</v>
      </c>
      <c r="Q2103">
        <f t="shared" si="429"/>
        <v>0</v>
      </c>
    </row>
    <row r="2104" spans="1:17" x14ac:dyDescent="0.25">
      <c r="A2104" s="4" t="s">
        <v>5716</v>
      </c>
      <c r="B2104" s="5" t="s">
        <v>5549</v>
      </c>
      <c r="C2104" s="8" t="s">
        <v>5717</v>
      </c>
      <c r="D2104" s="9" t="s">
        <v>5718</v>
      </c>
      <c r="E2104">
        <f t="shared" si="417"/>
        <v>1</v>
      </c>
      <c r="F2104">
        <f t="shared" si="418"/>
        <v>0</v>
      </c>
      <c r="G2104">
        <f t="shared" si="419"/>
        <v>0</v>
      </c>
      <c r="H2104" s="12">
        <f t="shared" si="420"/>
        <v>5.6134259259259522E-3</v>
      </c>
      <c r="I2104" t="b">
        <f t="shared" si="421"/>
        <v>0</v>
      </c>
      <c r="J2104" s="14">
        <f t="shared" si="422"/>
        <v>0</v>
      </c>
      <c r="K2104">
        <f t="shared" si="423"/>
        <v>0</v>
      </c>
      <c r="L2104" s="12">
        <f t="shared" si="428"/>
        <v>11.51228009259259</v>
      </c>
      <c r="M2104" s="1">
        <f t="shared" si="424"/>
        <v>16577.683333333331</v>
      </c>
      <c r="N2104">
        <f t="shared" si="425"/>
        <v>8.0833333333333712</v>
      </c>
      <c r="O2104">
        <f t="shared" si="426"/>
        <v>0</v>
      </c>
      <c r="P2104">
        <f t="shared" si="427"/>
        <v>0</v>
      </c>
      <c r="Q2104">
        <f t="shared" si="429"/>
        <v>0</v>
      </c>
    </row>
    <row r="2105" spans="1:17" x14ac:dyDescent="0.25">
      <c r="A2105" s="6" t="s">
        <v>2671</v>
      </c>
      <c r="B2105" s="7" t="s">
        <v>5549</v>
      </c>
      <c r="C2105" s="10" t="s">
        <v>5719</v>
      </c>
      <c r="D2105" s="11" t="s">
        <v>5720</v>
      </c>
      <c r="E2105">
        <f t="shared" si="417"/>
        <v>0</v>
      </c>
      <c r="F2105">
        <f t="shared" si="418"/>
        <v>1</v>
      </c>
      <c r="G2105">
        <f t="shared" si="419"/>
        <v>0</v>
      </c>
      <c r="H2105" s="12">
        <f t="shared" si="420"/>
        <v>1.284722222222201E-3</v>
      </c>
      <c r="I2105" t="b">
        <f t="shared" si="421"/>
        <v>0</v>
      </c>
      <c r="J2105" s="14">
        <f t="shared" si="422"/>
        <v>0</v>
      </c>
      <c r="K2105">
        <f t="shared" si="423"/>
        <v>0</v>
      </c>
      <c r="L2105" s="12">
        <f t="shared" si="428"/>
        <v>11.513564814814812</v>
      </c>
      <c r="M2105" s="1">
        <f t="shared" si="424"/>
        <v>16579.533333333329</v>
      </c>
      <c r="N2105">
        <f t="shared" si="425"/>
        <v>0</v>
      </c>
      <c r="O2105">
        <f t="shared" si="426"/>
        <v>1.8499999999999694</v>
      </c>
      <c r="P2105">
        <f t="shared" si="427"/>
        <v>0</v>
      </c>
      <c r="Q2105">
        <f t="shared" si="429"/>
        <v>0</v>
      </c>
    </row>
    <row r="2106" spans="1:17" x14ac:dyDescent="0.25">
      <c r="A2106" s="4" t="s">
        <v>5721</v>
      </c>
      <c r="B2106" s="5" t="s">
        <v>5549</v>
      </c>
      <c r="C2106" s="8" t="s">
        <v>5722</v>
      </c>
      <c r="D2106" s="9" t="s">
        <v>5723</v>
      </c>
      <c r="E2106">
        <f t="shared" si="417"/>
        <v>1</v>
      </c>
      <c r="F2106">
        <f t="shared" si="418"/>
        <v>0</v>
      </c>
      <c r="G2106">
        <f t="shared" si="419"/>
        <v>0</v>
      </c>
      <c r="H2106" s="12">
        <f t="shared" si="420"/>
        <v>1.4351851851851505E-3</v>
      </c>
      <c r="I2106" t="b">
        <f t="shared" si="421"/>
        <v>0</v>
      </c>
      <c r="J2106" s="14">
        <f t="shared" si="422"/>
        <v>0</v>
      </c>
      <c r="K2106">
        <f t="shared" si="423"/>
        <v>0</v>
      </c>
      <c r="L2106" s="12">
        <f t="shared" si="428"/>
        <v>11.514999999999997</v>
      </c>
      <c r="M2106" s="1">
        <f t="shared" si="424"/>
        <v>16581.599999999995</v>
      </c>
      <c r="N2106">
        <f t="shared" si="425"/>
        <v>2.0666666666666167</v>
      </c>
      <c r="O2106">
        <f t="shared" si="426"/>
        <v>0</v>
      </c>
      <c r="P2106">
        <f t="shared" si="427"/>
        <v>0</v>
      </c>
      <c r="Q2106">
        <f t="shared" si="429"/>
        <v>0</v>
      </c>
    </row>
    <row r="2107" spans="1:17" x14ac:dyDescent="0.25">
      <c r="A2107" s="6" t="s">
        <v>5724</v>
      </c>
      <c r="B2107" s="7" t="s">
        <v>5549</v>
      </c>
      <c r="C2107" s="10" t="s">
        <v>5725</v>
      </c>
      <c r="D2107" s="11" t="s">
        <v>5726</v>
      </c>
      <c r="E2107">
        <f t="shared" si="417"/>
        <v>1</v>
      </c>
      <c r="F2107">
        <f t="shared" si="418"/>
        <v>0</v>
      </c>
      <c r="G2107">
        <f t="shared" si="419"/>
        <v>0</v>
      </c>
      <c r="H2107" s="12">
        <f t="shared" si="420"/>
        <v>1.5972222222221388E-3</v>
      </c>
      <c r="I2107" t="b">
        <f t="shared" si="421"/>
        <v>0</v>
      </c>
      <c r="J2107" s="14">
        <f t="shared" si="422"/>
        <v>0</v>
      </c>
      <c r="K2107">
        <f t="shared" si="423"/>
        <v>0</v>
      </c>
      <c r="L2107" s="12">
        <f t="shared" si="428"/>
        <v>11.516597222222218</v>
      </c>
      <c r="M2107" s="1">
        <f t="shared" si="424"/>
        <v>16583.899999999994</v>
      </c>
      <c r="N2107">
        <f t="shared" si="425"/>
        <v>2.2999999999998799</v>
      </c>
      <c r="O2107">
        <f t="shared" si="426"/>
        <v>0</v>
      </c>
      <c r="P2107">
        <f t="shared" si="427"/>
        <v>0</v>
      </c>
      <c r="Q2107">
        <f t="shared" si="429"/>
        <v>0</v>
      </c>
    </row>
    <row r="2108" spans="1:17" x14ac:dyDescent="0.25">
      <c r="A2108" s="4" t="s">
        <v>5727</v>
      </c>
      <c r="B2108" s="5" t="s">
        <v>5549</v>
      </c>
      <c r="C2108" s="8" t="s">
        <v>5728</v>
      </c>
      <c r="D2108" s="9" t="s">
        <v>5729</v>
      </c>
      <c r="E2108">
        <f t="shared" si="417"/>
        <v>1</v>
      </c>
      <c r="F2108">
        <f t="shared" si="418"/>
        <v>0</v>
      </c>
      <c r="G2108">
        <f t="shared" si="419"/>
        <v>0</v>
      </c>
      <c r="H2108" s="12">
        <f t="shared" si="420"/>
        <v>1.5393518518519445E-3</v>
      </c>
      <c r="I2108" t="b">
        <f t="shared" si="421"/>
        <v>0</v>
      </c>
      <c r="J2108" s="14">
        <f t="shared" si="422"/>
        <v>0</v>
      </c>
      <c r="K2108">
        <f t="shared" si="423"/>
        <v>0</v>
      </c>
      <c r="L2108" s="12">
        <f t="shared" si="428"/>
        <v>11.51813657407407</v>
      </c>
      <c r="M2108" s="1">
        <f t="shared" si="424"/>
        <v>16586.116666666661</v>
      </c>
      <c r="N2108">
        <f t="shared" si="425"/>
        <v>2.2166666666668</v>
      </c>
      <c r="O2108">
        <f t="shared" si="426"/>
        <v>0</v>
      </c>
      <c r="P2108">
        <f t="shared" si="427"/>
        <v>0</v>
      </c>
      <c r="Q2108">
        <f t="shared" si="429"/>
        <v>0</v>
      </c>
    </row>
    <row r="2109" spans="1:17" x14ac:dyDescent="0.25">
      <c r="A2109" s="6" t="s">
        <v>5730</v>
      </c>
      <c r="B2109" s="7" t="s">
        <v>5549</v>
      </c>
      <c r="C2109" s="10" t="s">
        <v>5731</v>
      </c>
      <c r="D2109" s="11" t="s">
        <v>5732</v>
      </c>
      <c r="E2109">
        <f t="shared" si="417"/>
        <v>1</v>
      </c>
      <c r="F2109">
        <f t="shared" si="418"/>
        <v>0</v>
      </c>
      <c r="G2109">
        <f t="shared" si="419"/>
        <v>0</v>
      </c>
      <c r="H2109" s="12">
        <f t="shared" si="420"/>
        <v>9.5833333333333881E-3</v>
      </c>
      <c r="I2109" t="b">
        <f t="shared" si="421"/>
        <v>0</v>
      </c>
      <c r="J2109" s="14">
        <f t="shared" si="422"/>
        <v>0</v>
      </c>
      <c r="K2109">
        <f t="shared" si="423"/>
        <v>0</v>
      </c>
      <c r="L2109" s="12">
        <f t="shared" si="428"/>
        <v>11.527719907407404</v>
      </c>
      <c r="M2109" s="1">
        <f t="shared" si="424"/>
        <v>16599.916666666661</v>
      </c>
      <c r="N2109">
        <f t="shared" si="425"/>
        <v>13.800000000000079</v>
      </c>
      <c r="O2109">
        <f t="shared" si="426"/>
        <v>0</v>
      </c>
      <c r="P2109">
        <f t="shared" si="427"/>
        <v>0</v>
      </c>
      <c r="Q2109">
        <f t="shared" si="429"/>
        <v>0</v>
      </c>
    </row>
    <row r="2110" spans="1:17" x14ac:dyDescent="0.25">
      <c r="A2110" s="4" t="s">
        <v>5733</v>
      </c>
      <c r="B2110" s="5" t="s">
        <v>5549</v>
      </c>
      <c r="C2110" s="8" t="s">
        <v>5734</v>
      </c>
      <c r="D2110" s="9" t="s">
        <v>4099</v>
      </c>
      <c r="E2110">
        <f t="shared" si="417"/>
        <v>1</v>
      </c>
      <c r="F2110">
        <f t="shared" si="418"/>
        <v>0</v>
      </c>
      <c r="G2110">
        <f t="shared" si="419"/>
        <v>0</v>
      </c>
      <c r="H2110" s="12">
        <f t="shared" si="420"/>
        <v>5.1157407407407263E-3</v>
      </c>
      <c r="I2110" t="b">
        <f t="shared" si="421"/>
        <v>0</v>
      </c>
      <c r="J2110" s="14">
        <f t="shared" si="422"/>
        <v>0</v>
      </c>
      <c r="K2110">
        <f t="shared" si="423"/>
        <v>0</v>
      </c>
      <c r="L2110" s="12">
        <f t="shared" si="428"/>
        <v>11.532835648148144</v>
      </c>
      <c r="M2110" s="1">
        <f t="shared" si="424"/>
        <v>16607.283333333326</v>
      </c>
      <c r="N2110">
        <f t="shared" si="425"/>
        <v>7.3666666666666458</v>
      </c>
      <c r="O2110">
        <f t="shared" si="426"/>
        <v>0</v>
      </c>
      <c r="P2110">
        <f t="shared" si="427"/>
        <v>0</v>
      </c>
      <c r="Q2110">
        <f t="shared" si="429"/>
        <v>0</v>
      </c>
    </row>
    <row r="2111" spans="1:17" x14ac:dyDescent="0.25">
      <c r="A2111" s="6" t="s">
        <v>5735</v>
      </c>
      <c r="B2111" s="7" t="s">
        <v>5549</v>
      </c>
      <c r="C2111" s="10" t="s">
        <v>5736</v>
      </c>
      <c r="D2111" s="11" t="s">
        <v>5737</v>
      </c>
      <c r="E2111">
        <f t="shared" si="417"/>
        <v>1</v>
      </c>
      <c r="F2111">
        <f t="shared" si="418"/>
        <v>0</v>
      </c>
      <c r="G2111">
        <f t="shared" si="419"/>
        <v>0</v>
      </c>
      <c r="H2111" s="12">
        <f t="shared" si="420"/>
        <v>5.7870370370372015E-4</v>
      </c>
      <c r="I2111" t="b">
        <f t="shared" si="421"/>
        <v>0</v>
      </c>
      <c r="J2111" s="14">
        <f t="shared" si="422"/>
        <v>0</v>
      </c>
      <c r="K2111">
        <f t="shared" si="423"/>
        <v>0</v>
      </c>
      <c r="L2111" s="12">
        <f t="shared" si="428"/>
        <v>11.533414351851848</v>
      </c>
      <c r="M2111" s="1">
        <f t="shared" si="424"/>
        <v>16608.116666666661</v>
      </c>
      <c r="N2111">
        <f t="shared" si="425"/>
        <v>0.83333333333335702</v>
      </c>
      <c r="O2111">
        <f t="shared" si="426"/>
        <v>0</v>
      </c>
      <c r="P2111">
        <f t="shared" si="427"/>
        <v>0</v>
      </c>
      <c r="Q2111">
        <f t="shared" si="429"/>
        <v>0</v>
      </c>
    </row>
    <row r="2112" spans="1:17" x14ac:dyDescent="0.25">
      <c r="A2112" s="4" t="s">
        <v>5738</v>
      </c>
      <c r="B2112" s="5" t="s">
        <v>5549</v>
      </c>
      <c r="C2112" s="8" t="s">
        <v>5739</v>
      </c>
      <c r="D2112" s="9" t="s">
        <v>5740</v>
      </c>
      <c r="E2112">
        <f t="shared" si="417"/>
        <v>0</v>
      </c>
      <c r="F2112">
        <f t="shared" si="418"/>
        <v>1</v>
      </c>
      <c r="G2112">
        <f t="shared" si="419"/>
        <v>0</v>
      </c>
      <c r="H2112" s="12">
        <f t="shared" si="420"/>
        <v>3.0902777777778168E-3</v>
      </c>
      <c r="I2112" t="b">
        <f t="shared" si="421"/>
        <v>0</v>
      </c>
      <c r="J2112" s="14">
        <f t="shared" si="422"/>
        <v>0</v>
      </c>
      <c r="K2112">
        <f t="shared" si="423"/>
        <v>0</v>
      </c>
      <c r="L2112" s="12">
        <f t="shared" si="428"/>
        <v>11.536504629629626</v>
      </c>
      <c r="M2112" s="1">
        <f t="shared" si="424"/>
        <v>16612.566666666662</v>
      </c>
      <c r="N2112">
        <f t="shared" si="425"/>
        <v>0</v>
      </c>
      <c r="O2112">
        <f t="shared" si="426"/>
        <v>4.4500000000000561</v>
      </c>
      <c r="P2112">
        <f t="shared" si="427"/>
        <v>0</v>
      </c>
      <c r="Q2112">
        <f t="shared" si="429"/>
        <v>0</v>
      </c>
    </row>
    <row r="2113" spans="1:17" x14ac:dyDescent="0.25">
      <c r="A2113" s="6" t="s">
        <v>5741</v>
      </c>
      <c r="B2113" s="7" t="s">
        <v>5549</v>
      </c>
      <c r="C2113" s="10" t="s">
        <v>5742</v>
      </c>
      <c r="D2113" s="11" t="s">
        <v>5743</v>
      </c>
      <c r="E2113">
        <f t="shared" si="417"/>
        <v>1</v>
      </c>
      <c r="F2113">
        <f t="shared" si="418"/>
        <v>0</v>
      </c>
      <c r="G2113">
        <f t="shared" si="419"/>
        <v>0</v>
      </c>
      <c r="H2113" s="12">
        <f t="shared" si="420"/>
        <v>4.1666666666666519E-3</v>
      </c>
      <c r="I2113" t="b">
        <f t="shared" si="421"/>
        <v>0</v>
      </c>
      <c r="J2113" s="14">
        <f t="shared" si="422"/>
        <v>0</v>
      </c>
      <c r="K2113">
        <f t="shared" si="423"/>
        <v>0</v>
      </c>
      <c r="L2113" s="12">
        <f t="shared" si="428"/>
        <v>11.540671296296292</v>
      </c>
      <c r="M2113" s="1">
        <f t="shared" si="424"/>
        <v>16618.566666666658</v>
      </c>
      <c r="N2113">
        <f t="shared" si="425"/>
        <v>5.9999999999999787</v>
      </c>
      <c r="O2113">
        <f t="shared" si="426"/>
        <v>0</v>
      </c>
      <c r="P2113">
        <f t="shared" si="427"/>
        <v>0</v>
      </c>
      <c r="Q2113">
        <f t="shared" si="429"/>
        <v>0</v>
      </c>
    </row>
    <row r="2114" spans="1:17" x14ac:dyDescent="0.25">
      <c r="A2114" s="4" t="s">
        <v>5744</v>
      </c>
      <c r="B2114" s="5" t="s">
        <v>5549</v>
      </c>
      <c r="C2114" s="8" t="s">
        <v>5745</v>
      </c>
      <c r="D2114" s="9" t="s">
        <v>5746</v>
      </c>
      <c r="E2114">
        <f t="shared" si="417"/>
        <v>0</v>
      </c>
      <c r="F2114">
        <f t="shared" si="418"/>
        <v>1</v>
      </c>
      <c r="G2114">
        <f t="shared" si="419"/>
        <v>0</v>
      </c>
      <c r="H2114" s="12">
        <f t="shared" si="420"/>
        <v>1.9097222222222987E-3</v>
      </c>
      <c r="I2114" t="b">
        <f t="shared" si="421"/>
        <v>0</v>
      </c>
      <c r="J2114" s="14">
        <f t="shared" si="422"/>
        <v>0</v>
      </c>
      <c r="K2114">
        <f t="shared" si="423"/>
        <v>0</v>
      </c>
      <c r="L2114" s="12">
        <f t="shared" si="428"/>
        <v>11.542581018518515</v>
      </c>
      <c r="M2114" s="1">
        <f t="shared" si="424"/>
        <v>16621.316666666658</v>
      </c>
      <c r="N2114">
        <f t="shared" si="425"/>
        <v>0</v>
      </c>
      <c r="O2114">
        <f t="shared" si="426"/>
        <v>2.7500000000001101</v>
      </c>
      <c r="P2114">
        <f t="shared" si="427"/>
        <v>0</v>
      </c>
      <c r="Q2114">
        <f t="shared" si="429"/>
        <v>0</v>
      </c>
    </row>
    <row r="2115" spans="1:17" x14ac:dyDescent="0.25">
      <c r="A2115" s="6" t="s">
        <v>5747</v>
      </c>
      <c r="B2115" s="7" t="s">
        <v>5549</v>
      </c>
      <c r="C2115" s="10" t="s">
        <v>5748</v>
      </c>
      <c r="D2115" s="11" t="s">
        <v>5749</v>
      </c>
      <c r="E2115">
        <f t="shared" ref="E2115:E2149" si="430">IF(LEN(A2115)=7,1,0)</f>
        <v>1</v>
      </c>
      <c r="F2115">
        <f t="shared" ref="F2115:F2149" si="431">IF(LEN(A2115)=8,1,0)</f>
        <v>0</v>
      </c>
      <c r="G2115">
        <f t="shared" ref="G2115:G2149" si="432">IF(LEN(A2115)&gt;=10,1,0)</f>
        <v>0</v>
      </c>
      <c r="H2115" s="12">
        <f t="shared" ref="H2115:H2149" si="433">D2115-C2115</f>
        <v>6.3657407407408106E-3</v>
      </c>
      <c r="I2115" t="b">
        <f t="shared" ref="I2115:I2149" si="434">IF(MID(A2115,1,2)="12",TRUE,FALSE)</f>
        <v>0</v>
      </c>
      <c r="J2115" s="14">
        <f t="shared" ref="J2115:J2149" si="435">IF(AND(I2115=TRUE,E2115=1),H2115,0)</f>
        <v>0</v>
      </c>
      <c r="K2115">
        <f t="shared" ref="K2115:K2149" si="436">IF(J2115&lt;&gt;0,1,0)</f>
        <v>0</v>
      </c>
      <c r="L2115" s="12">
        <f t="shared" si="428"/>
        <v>11.548946759259255</v>
      </c>
      <c r="M2115" s="1">
        <f t="shared" ref="M2115:M2151" si="437">L2115*24*60</f>
        <v>16630.48333333333</v>
      </c>
      <c r="N2115">
        <f t="shared" ref="N2115:N2151" si="438">IF(AND(E2115=1,M2115&gt;800),H2115*24*60,0)</f>
        <v>9.1666666666667673</v>
      </c>
      <c r="O2115">
        <f t="shared" ref="O2115:O2151" si="439">IF(AND(F2115=1,M2115&gt;800),H2115*24*60,0)</f>
        <v>0</v>
      </c>
      <c r="P2115">
        <f t="shared" ref="P2115:P2151" si="440">IF(G2115=1,H2115)*24*60</f>
        <v>0</v>
      </c>
      <c r="Q2115">
        <f t="shared" si="429"/>
        <v>0</v>
      </c>
    </row>
    <row r="2116" spans="1:17" x14ac:dyDescent="0.25">
      <c r="A2116" s="4" t="s">
        <v>5750</v>
      </c>
      <c r="B2116" s="5" t="s">
        <v>5549</v>
      </c>
      <c r="C2116" s="8" t="s">
        <v>5751</v>
      </c>
      <c r="D2116" s="9" t="s">
        <v>5752</v>
      </c>
      <c r="E2116">
        <f t="shared" si="430"/>
        <v>1</v>
      </c>
      <c r="F2116">
        <f t="shared" si="431"/>
        <v>0</v>
      </c>
      <c r="G2116">
        <f t="shared" si="432"/>
        <v>0</v>
      </c>
      <c r="H2116" s="12">
        <f t="shared" si="433"/>
        <v>7.7662037037037335E-3</v>
      </c>
      <c r="I2116" t="b">
        <f t="shared" si="434"/>
        <v>0</v>
      </c>
      <c r="J2116" s="14">
        <f t="shared" si="435"/>
        <v>0</v>
      </c>
      <c r="K2116">
        <f t="shared" si="436"/>
        <v>0</v>
      </c>
      <c r="L2116" s="12">
        <f t="shared" si="428"/>
        <v>11.556712962962958</v>
      </c>
      <c r="M2116" s="1">
        <f t="shared" si="437"/>
        <v>16641.666666666657</v>
      </c>
      <c r="N2116">
        <f t="shared" si="438"/>
        <v>11.183333333333376</v>
      </c>
      <c r="O2116">
        <f t="shared" si="439"/>
        <v>0</v>
      </c>
      <c r="P2116">
        <f t="shared" si="440"/>
        <v>0</v>
      </c>
      <c r="Q2116">
        <f t="shared" si="429"/>
        <v>0</v>
      </c>
    </row>
    <row r="2117" spans="1:17" x14ac:dyDescent="0.25">
      <c r="A2117" s="6" t="s">
        <v>5753</v>
      </c>
      <c r="B2117" s="7" t="s">
        <v>5549</v>
      </c>
      <c r="C2117" s="10" t="s">
        <v>5754</v>
      </c>
      <c r="D2117" s="11" t="s">
        <v>5755</v>
      </c>
      <c r="E2117">
        <f t="shared" si="430"/>
        <v>1</v>
      </c>
      <c r="F2117">
        <f t="shared" si="431"/>
        <v>0</v>
      </c>
      <c r="G2117">
        <f t="shared" si="432"/>
        <v>0</v>
      </c>
      <c r="H2117" s="12">
        <f t="shared" si="433"/>
        <v>3.4374999999999822E-3</v>
      </c>
      <c r="I2117" t="b">
        <f t="shared" si="434"/>
        <v>0</v>
      </c>
      <c r="J2117" s="14">
        <f t="shared" si="435"/>
        <v>0</v>
      </c>
      <c r="K2117">
        <f t="shared" si="436"/>
        <v>0</v>
      </c>
      <c r="L2117" s="12">
        <f t="shared" si="428"/>
        <v>11.560150462962959</v>
      </c>
      <c r="M2117" s="1">
        <f t="shared" si="437"/>
        <v>16646.616666666661</v>
      </c>
      <c r="N2117">
        <f t="shared" si="438"/>
        <v>4.9499999999999744</v>
      </c>
      <c r="O2117">
        <f t="shared" si="439"/>
        <v>0</v>
      </c>
      <c r="P2117">
        <f t="shared" si="440"/>
        <v>0</v>
      </c>
      <c r="Q2117">
        <f t="shared" si="429"/>
        <v>0</v>
      </c>
    </row>
    <row r="2118" spans="1:17" x14ac:dyDescent="0.25">
      <c r="A2118" s="4" t="s">
        <v>101</v>
      </c>
      <c r="B2118" s="5" t="s">
        <v>5549</v>
      </c>
      <c r="C2118" s="8" t="s">
        <v>5756</v>
      </c>
      <c r="D2118" s="9" t="s">
        <v>5757</v>
      </c>
      <c r="E2118">
        <f t="shared" si="430"/>
        <v>1</v>
      </c>
      <c r="F2118">
        <f t="shared" si="431"/>
        <v>0</v>
      </c>
      <c r="G2118">
        <f t="shared" si="432"/>
        <v>0</v>
      </c>
      <c r="H2118" s="12">
        <f t="shared" si="433"/>
        <v>9.0856481481481621E-3</v>
      </c>
      <c r="I2118" t="b">
        <f t="shared" si="434"/>
        <v>0</v>
      </c>
      <c r="J2118" s="14">
        <f t="shared" si="435"/>
        <v>0</v>
      </c>
      <c r="K2118">
        <f t="shared" si="436"/>
        <v>0</v>
      </c>
      <c r="L2118" s="12">
        <f t="shared" ref="L2118:L2151" si="441">IF(OR(E2118=1,F2118=1),L2117+H2118,L2117)</f>
        <v>11.569236111111106</v>
      </c>
      <c r="M2118" s="1">
        <f t="shared" si="437"/>
        <v>16659.69999999999</v>
      </c>
      <c r="N2118">
        <f t="shared" si="438"/>
        <v>13.083333333333353</v>
      </c>
      <c r="O2118">
        <f t="shared" si="439"/>
        <v>0</v>
      </c>
      <c r="P2118">
        <f t="shared" si="440"/>
        <v>0</v>
      </c>
      <c r="Q2118">
        <f t="shared" si="429"/>
        <v>0</v>
      </c>
    </row>
    <row r="2119" spans="1:17" x14ac:dyDescent="0.25">
      <c r="A2119" s="6" t="s">
        <v>4380</v>
      </c>
      <c r="B2119" s="7" t="s">
        <v>5549</v>
      </c>
      <c r="C2119" s="10" t="s">
        <v>5758</v>
      </c>
      <c r="D2119" s="11" t="s">
        <v>5759</v>
      </c>
      <c r="E2119">
        <f t="shared" si="430"/>
        <v>1</v>
      </c>
      <c r="F2119">
        <f t="shared" si="431"/>
        <v>0</v>
      </c>
      <c r="G2119">
        <f t="shared" si="432"/>
        <v>0</v>
      </c>
      <c r="H2119" s="12">
        <f t="shared" si="433"/>
        <v>7.2916666666666963E-4</v>
      </c>
      <c r="I2119" t="b">
        <f t="shared" si="434"/>
        <v>0</v>
      </c>
      <c r="J2119" s="14">
        <f t="shared" si="435"/>
        <v>0</v>
      </c>
      <c r="K2119">
        <f t="shared" si="436"/>
        <v>0</v>
      </c>
      <c r="L2119" s="12">
        <f t="shared" si="441"/>
        <v>11.569965277777772</v>
      </c>
      <c r="M2119" s="1">
        <f t="shared" si="437"/>
        <v>16660.749999999993</v>
      </c>
      <c r="N2119">
        <f t="shared" si="438"/>
        <v>1.0500000000000043</v>
      </c>
      <c r="O2119">
        <f t="shared" si="439"/>
        <v>0</v>
      </c>
      <c r="P2119">
        <f t="shared" si="440"/>
        <v>0</v>
      </c>
      <c r="Q2119">
        <f t="shared" si="429"/>
        <v>0</v>
      </c>
    </row>
    <row r="2120" spans="1:17" x14ac:dyDescent="0.25">
      <c r="A2120" s="4" t="s">
        <v>5760</v>
      </c>
      <c r="B2120" s="5" t="s">
        <v>5549</v>
      </c>
      <c r="C2120" s="8" t="s">
        <v>5761</v>
      </c>
      <c r="D2120" s="9" t="s">
        <v>5762</v>
      </c>
      <c r="E2120">
        <f t="shared" si="430"/>
        <v>1</v>
      </c>
      <c r="F2120">
        <f t="shared" si="431"/>
        <v>0</v>
      </c>
      <c r="G2120">
        <f t="shared" si="432"/>
        <v>0</v>
      </c>
      <c r="H2120" s="12">
        <f t="shared" si="433"/>
        <v>7.7083333333334281E-3</v>
      </c>
      <c r="I2120" t="b">
        <f t="shared" si="434"/>
        <v>0</v>
      </c>
      <c r="J2120" s="14">
        <f t="shared" si="435"/>
        <v>0</v>
      </c>
      <c r="K2120">
        <f t="shared" si="436"/>
        <v>0</v>
      </c>
      <c r="L2120" s="12">
        <f t="shared" si="441"/>
        <v>11.577673611111106</v>
      </c>
      <c r="M2120" s="1">
        <f t="shared" si="437"/>
        <v>16671.849999999991</v>
      </c>
      <c r="N2120">
        <f t="shared" si="438"/>
        <v>11.100000000000136</v>
      </c>
      <c r="O2120">
        <f t="shared" si="439"/>
        <v>0</v>
      </c>
      <c r="P2120">
        <f t="shared" si="440"/>
        <v>0</v>
      </c>
      <c r="Q2120">
        <f t="shared" si="429"/>
        <v>0</v>
      </c>
    </row>
    <row r="2121" spans="1:17" x14ac:dyDescent="0.25">
      <c r="A2121" s="6" t="s">
        <v>5763</v>
      </c>
      <c r="B2121" s="7" t="s">
        <v>5549</v>
      </c>
      <c r="C2121" s="10" t="s">
        <v>5764</v>
      </c>
      <c r="D2121" s="11" t="s">
        <v>5765</v>
      </c>
      <c r="E2121">
        <f t="shared" si="430"/>
        <v>1</v>
      </c>
      <c r="F2121">
        <f t="shared" si="431"/>
        <v>0</v>
      </c>
      <c r="G2121">
        <f t="shared" si="432"/>
        <v>0</v>
      </c>
      <c r="H2121" s="12">
        <f t="shared" si="433"/>
        <v>3.8773148148147918E-3</v>
      </c>
      <c r="I2121" t="b">
        <f t="shared" si="434"/>
        <v>0</v>
      </c>
      <c r="J2121" s="14">
        <f t="shared" si="435"/>
        <v>0</v>
      </c>
      <c r="K2121">
        <f t="shared" si="436"/>
        <v>0</v>
      </c>
      <c r="L2121" s="12">
        <f t="shared" si="441"/>
        <v>11.581550925925921</v>
      </c>
      <c r="M2121" s="1">
        <f t="shared" si="437"/>
        <v>16677.433333333323</v>
      </c>
      <c r="N2121">
        <f t="shared" si="438"/>
        <v>5.5833333333333002</v>
      </c>
      <c r="O2121">
        <f t="shared" si="439"/>
        <v>0</v>
      </c>
      <c r="P2121">
        <f t="shared" si="440"/>
        <v>0</v>
      </c>
      <c r="Q2121">
        <f t="shared" si="429"/>
        <v>0</v>
      </c>
    </row>
    <row r="2122" spans="1:17" x14ac:dyDescent="0.25">
      <c r="A2122" s="4" t="s">
        <v>5766</v>
      </c>
      <c r="B2122" s="5" t="s">
        <v>5549</v>
      </c>
      <c r="C2122" s="8" t="s">
        <v>5767</v>
      </c>
      <c r="D2122" s="9" t="s">
        <v>5768</v>
      </c>
      <c r="E2122">
        <f t="shared" si="430"/>
        <v>0</v>
      </c>
      <c r="F2122">
        <f t="shared" si="431"/>
        <v>1</v>
      </c>
      <c r="G2122">
        <f t="shared" si="432"/>
        <v>0</v>
      </c>
      <c r="H2122" s="12">
        <f t="shared" si="433"/>
        <v>5.9259259259258901E-3</v>
      </c>
      <c r="I2122" t="b">
        <f t="shared" si="434"/>
        <v>0</v>
      </c>
      <c r="J2122" s="14">
        <f t="shared" si="435"/>
        <v>0</v>
      </c>
      <c r="K2122">
        <f t="shared" si="436"/>
        <v>0</v>
      </c>
      <c r="L2122" s="12">
        <f t="shared" si="441"/>
        <v>11.587476851851847</v>
      </c>
      <c r="M2122" s="1">
        <f t="shared" si="437"/>
        <v>16685.96666666666</v>
      </c>
      <c r="N2122">
        <f t="shared" si="438"/>
        <v>0</v>
      </c>
      <c r="O2122">
        <f t="shared" si="439"/>
        <v>8.5333333333332817</v>
      </c>
      <c r="P2122">
        <f t="shared" si="440"/>
        <v>0</v>
      </c>
      <c r="Q2122">
        <f t="shared" si="429"/>
        <v>0</v>
      </c>
    </row>
    <row r="2123" spans="1:17" x14ac:dyDescent="0.25">
      <c r="A2123" s="6" t="s">
        <v>5769</v>
      </c>
      <c r="B2123" s="7" t="s">
        <v>5549</v>
      </c>
      <c r="C2123" s="10" t="s">
        <v>2207</v>
      </c>
      <c r="D2123" s="11" t="s">
        <v>5770</v>
      </c>
      <c r="E2123">
        <f t="shared" si="430"/>
        <v>0</v>
      </c>
      <c r="F2123">
        <f t="shared" si="431"/>
        <v>0</v>
      </c>
      <c r="G2123">
        <f t="shared" si="432"/>
        <v>1</v>
      </c>
      <c r="H2123" s="12">
        <f t="shared" si="433"/>
        <v>2.8240740740740344E-3</v>
      </c>
      <c r="I2123" t="b">
        <f t="shared" si="434"/>
        <v>0</v>
      </c>
      <c r="J2123" s="14">
        <f t="shared" si="435"/>
        <v>0</v>
      </c>
      <c r="K2123">
        <f t="shared" si="436"/>
        <v>0</v>
      </c>
      <c r="L2123" s="12">
        <f t="shared" si="441"/>
        <v>11.587476851851847</v>
      </c>
      <c r="M2123" s="1">
        <f t="shared" si="437"/>
        <v>16685.96666666666</v>
      </c>
      <c r="N2123">
        <f t="shared" si="438"/>
        <v>0</v>
      </c>
      <c r="O2123">
        <f t="shared" si="439"/>
        <v>0</v>
      </c>
      <c r="P2123">
        <f t="shared" si="440"/>
        <v>4.0666666666666096</v>
      </c>
      <c r="Q2123">
        <f t="shared" si="429"/>
        <v>5</v>
      </c>
    </row>
    <row r="2124" spans="1:17" x14ac:dyDescent="0.25">
      <c r="A2124" s="4" t="s">
        <v>1836</v>
      </c>
      <c r="B2124" s="5" t="s">
        <v>5549</v>
      </c>
      <c r="C2124" s="8" t="s">
        <v>5771</v>
      </c>
      <c r="D2124" s="9" t="s">
        <v>1946</v>
      </c>
      <c r="E2124">
        <f t="shared" si="430"/>
        <v>0</v>
      </c>
      <c r="F2124">
        <f t="shared" si="431"/>
        <v>1</v>
      </c>
      <c r="G2124">
        <f t="shared" si="432"/>
        <v>0</v>
      </c>
      <c r="H2124" s="12">
        <f t="shared" si="433"/>
        <v>1.0185185185185297E-3</v>
      </c>
      <c r="I2124" t="b">
        <f t="shared" si="434"/>
        <v>0</v>
      </c>
      <c r="J2124" s="14">
        <f t="shared" si="435"/>
        <v>0</v>
      </c>
      <c r="K2124">
        <f t="shared" si="436"/>
        <v>0</v>
      </c>
      <c r="L2124" s="12">
        <f t="shared" si="441"/>
        <v>11.588495370370365</v>
      </c>
      <c r="M2124" s="1">
        <f t="shared" si="437"/>
        <v>16687.433333333327</v>
      </c>
      <c r="N2124">
        <f t="shared" si="438"/>
        <v>0</v>
      </c>
      <c r="O2124">
        <f t="shared" si="439"/>
        <v>1.4666666666666828</v>
      </c>
      <c r="P2124">
        <f t="shared" si="440"/>
        <v>0</v>
      </c>
      <c r="Q2124">
        <f t="shared" si="429"/>
        <v>0</v>
      </c>
    </row>
    <row r="2125" spans="1:17" x14ac:dyDescent="0.25">
      <c r="A2125" s="6" t="s">
        <v>5772</v>
      </c>
      <c r="B2125" s="7" t="s">
        <v>5549</v>
      </c>
      <c r="C2125" s="10" t="s">
        <v>5773</v>
      </c>
      <c r="D2125" s="11" t="s">
        <v>5774</v>
      </c>
      <c r="E2125">
        <f t="shared" si="430"/>
        <v>1</v>
      </c>
      <c r="F2125">
        <f t="shared" si="431"/>
        <v>0</v>
      </c>
      <c r="G2125">
        <f t="shared" si="432"/>
        <v>0</v>
      </c>
      <c r="H2125" s="12">
        <f t="shared" si="433"/>
        <v>7.9976851851852881E-3</v>
      </c>
      <c r="I2125" t="b">
        <f t="shared" si="434"/>
        <v>0</v>
      </c>
      <c r="J2125" s="14">
        <f t="shared" si="435"/>
        <v>0</v>
      </c>
      <c r="K2125">
        <f t="shared" si="436"/>
        <v>0</v>
      </c>
      <c r="L2125" s="12">
        <f t="shared" si="441"/>
        <v>11.59649305555555</v>
      </c>
      <c r="M2125" s="1">
        <f t="shared" si="437"/>
        <v>16698.949999999993</v>
      </c>
      <c r="N2125">
        <f t="shared" si="438"/>
        <v>11.516666666666815</v>
      </c>
      <c r="O2125">
        <f t="shared" si="439"/>
        <v>0</v>
      </c>
      <c r="P2125">
        <f t="shared" si="440"/>
        <v>0</v>
      </c>
      <c r="Q2125">
        <f t="shared" si="429"/>
        <v>0</v>
      </c>
    </row>
    <row r="2126" spans="1:17" x14ac:dyDescent="0.25">
      <c r="A2126" s="4" t="s">
        <v>5775</v>
      </c>
      <c r="B2126" s="5" t="s">
        <v>5549</v>
      </c>
      <c r="C2126" s="8" t="s">
        <v>5776</v>
      </c>
      <c r="D2126" s="9" t="s">
        <v>5777</v>
      </c>
      <c r="E2126">
        <f t="shared" si="430"/>
        <v>1</v>
      </c>
      <c r="F2126">
        <f t="shared" si="431"/>
        <v>0</v>
      </c>
      <c r="G2126">
        <f t="shared" si="432"/>
        <v>0</v>
      </c>
      <c r="H2126" s="12">
        <f t="shared" si="433"/>
        <v>7.3263888888889239E-3</v>
      </c>
      <c r="I2126" t="b">
        <f t="shared" si="434"/>
        <v>0</v>
      </c>
      <c r="J2126" s="14">
        <f t="shared" si="435"/>
        <v>0</v>
      </c>
      <c r="K2126">
        <f t="shared" si="436"/>
        <v>0</v>
      </c>
      <c r="L2126" s="12">
        <f t="shared" si="441"/>
        <v>11.603819444444438</v>
      </c>
      <c r="M2126" s="1">
        <f t="shared" si="437"/>
        <v>16709.499999999989</v>
      </c>
      <c r="N2126">
        <f t="shared" si="438"/>
        <v>10.55000000000005</v>
      </c>
      <c r="O2126">
        <f t="shared" si="439"/>
        <v>0</v>
      </c>
      <c r="P2126">
        <f t="shared" si="440"/>
        <v>0</v>
      </c>
      <c r="Q2126">
        <f t="shared" si="429"/>
        <v>0</v>
      </c>
    </row>
    <row r="2127" spans="1:17" x14ac:dyDescent="0.25">
      <c r="A2127" s="6" t="s">
        <v>5778</v>
      </c>
      <c r="B2127" s="7" t="s">
        <v>5549</v>
      </c>
      <c r="C2127" s="10" t="s">
        <v>5779</v>
      </c>
      <c r="D2127" s="11" t="s">
        <v>5780</v>
      </c>
      <c r="E2127">
        <f t="shared" si="430"/>
        <v>0</v>
      </c>
      <c r="F2127">
        <f t="shared" si="431"/>
        <v>0</v>
      </c>
      <c r="G2127">
        <f t="shared" si="432"/>
        <v>1</v>
      </c>
      <c r="H2127" s="12">
        <f t="shared" si="433"/>
        <v>9.3518518518518334E-3</v>
      </c>
      <c r="I2127" t="b">
        <f t="shared" si="434"/>
        <v>0</v>
      </c>
      <c r="J2127" s="14">
        <f t="shared" si="435"/>
        <v>0</v>
      </c>
      <c r="K2127">
        <f t="shared" si="436"/>
        <v>0</v>
      </c>
      <c r="L2127" s="12">
        <f t="shared" si="441"/>
        <v>11.603819444444438</v>
      </c>
      <c r="M2127" s="1">
        <f t="shared" si="437"/>
        <v>16709.499999999989</v>
      </c>
      <c r="N2127">
        <f t="shared" si="438"/>
        <v>0</v>
      </c>
      <c r="O2127">
        <f t="shared" si="439"/>
        <v>0</v>
      </c>
      <c r="P2127">
        <f t="shared" si="440"/>
        <v>13.46666666666664</v>
      </c>
      <c r="Q2127">
        <f t="shared" si="429"/>
        <v>14</v>
      </c>
    </row>
    <row r="2128" spans="1:17" x14ac:dyDescent="0.25">
      <c r="A2128" s="4" t="s">
        <v>5781</v>
      </c>
      <c r="B2128" s="5" t="s">
        <v>5549</v>
      </c>
      <c r="C2128" s="8" t="s">
        <v>5782</v>
      </c>
      <c r="D2128" s="9" t="s">
        <v>5783</v>
      </c>
      <c r="E2128">
        <f t="shared" si="430"/>
        <v>1</v>
      </c>
      <c r="F2128">
        <f t="shared" si="431"/>
        <v>0</v>
      </c>
      <c r="G2128">
        <f t="shared" si="432"/>
        <v>0</v>
      </c>
      <c r="H2128" s="12">
        <f t="shared" si="433"/>
        <v>9.0162037037037068E-3</v>
      </c>
      <c r="I2128" t="b">
        <f t="shared" si="434"/>
        <v>0</v>
      </c>
      <c r="J2128" s="14">
        <f t="shared" si="435"/>
        <v>0</v>
      </c>
      <c r="K2128">
        <f t="shared" si="436"/>
        <v>0</v>
      </c>
      <c r="L2128" s="12">
        <f t="shared" si="441"/>
        <v>11.612835648148142</v>
      </c>
      <c r="M2128" s="1">
        <f t="shared" si="437"/>
        <v>16722.483333333323</v>
      </c>
      <c r="N2128">
        <f t="shared" si="438"/>
        <v>12.983333333333338</v>
      </c>
      <c r="O2128">
        <f t="shared" si="439"/>
        <v>0</v>
      </c>
      <c r="P2128">
        <f t="shared" si="440"/>
        <v>0</v>
      </c>
      <c r="Q2128">
        <f t="shared" si="429"/>
        <v>0</v>
      </c>
    </row>
    <row r="2129" spans="1:17" x14ac:dyDescent="0.25">
      <c r="A2129" s="6" t="s">
        <v>4042</v>
      </c>
      <c r="B2129" s="7" t="s">
        <v>5549</v>
      </c>
      <c r="C2129" s="10" t="s">
        <v>5784</v>
      </c>
      <c r="D2129" s="11" t="s">
        <v>5785</v>
      </c>
      <c r="E2129">
        <f t="shared" si="430"/>
        <v>1</v>
      </c>
      <c r="F2129">
        <f t="shared" si="431"/>
        <v>0</v>
      </c>
      <c r="G2129">
        <f t="shared" si="432"/>
        <v>0</v>
      </c>
      <c r="H2129" s="12">
        <f t="shared" si="433"/>
        <v>1.1550925925925881E-2</v>
      </c>
      <c r="I2129" t="b">
        <f t="shared" si="434"/>
        <v>0</v>
      </c>
      <c r="J2129" s="14">
        <f t="shared" si="435"/>
        <v>0</v>
      </c>
      <c r="K2129">
        <f t="shared" si="436"/>
        <v>0</v>
      </c>
      <c r="L2129" s="12">
        <f t="shared" si="441"/>
        <v>11.624386574074068</v>
      </c>
      <c r="M2129" s="1">
        <f t="shared" si="437"/>
        <v>16739.116666666658</v>
      </c>
      <c r="N2129">
        <f t="shared" si="438"/>
        <v>16.633333333333269</v>
      </c>
      <c r="O2129">
        <f t="shared" si="439"/>
        <v>0</v>
      </c>
      <c r="P2129">
        <f t="shared" si="440"/>
        <v>0</v>
      </c>
      <c r="Q2129">
        <f t="shared" si="429"/>
        <v>0</v>
      </c>
    </row>
    <row r="2130" spans="1:17" x14ac:dyDescent="0.25">
      <c r="A2130" s="4" t="s">
        <v>5786</v>
      </c>
      <c r="B2130" s="5" t="s">
        <v>5549</v>
      </c>
      <c r="C2130" s="8" t="s">
        <v>5787</v>
      </c>
      <c r="D2130" s="9" t="s">
        <v>5788</v>
      </c>
      <c r="E2130">
        <f t="shared" si="430"/>
        <v>0</v>
      </c>
      <c r="F2130">
        <f t="shared" si="431"/>
        <v>1</v>
      </c>
      <c r="G2130">
        <f t="shared" si="432"/>
        <v>0</v>
      </c>
      <c r="H2130" s="12">
        <f t="shared" si="433"/>
        <v>1.7129629629629717E-3</v>
      </c>
      <c r="I2130" t="b">
        <f t="shared" si="434"/>
        <v>0</v>
      </c>
      <c r="J2130" s="14">
        <f t="shared" si="435"/>
        <v>0</v>
      </c>
      <c r="K2130">
        <f t="shared" si="436"/>
        <v>0</v>
      </c>
      <c r="L2130" s="12">
        <f t="shared" si="441"/>
        <v>11.62609953703703</v>
      </c>
      <c r="M2130" s="1">
        <f t="shared" si="437"/>
        <v>16741.583333333325</v>
      </c>
      <c r="N2130">
        <f t="shared" si="438"/>
        <v>0</v>
      </c>
      <c r="O2130">
        <f t="shared" si="439"/>
        <v>2.4666666666666792</v>
      </c>
      <c r="P2130">
        <f t="shared" si="440"/>
        <v>0</v>
      </c>
      <c r="Q2130">
        <f t="shared" si="429"/>
        <v>0</v>
      </c>
    </row>
    <row r="2131" spans="1:17" x14ac:dyDescent="0.25">
      <c r="A2131" s="6" t="s">
        <v>5789</v>
      </c>
      <c r="B2131" s="7" t="s">
        <v>5549</v>
      </c>
      <c r="C2131" s="10" t="s">
        <v>5790</v>
      </c>
      <c r="D2131" s="11" t="s">
        <v>5791</v>
      </c>
      <c r="E2131">
        <f t="shared" si="430"/>
        <v>1</v>
      </c>
      <c r="F2131">
        <f t="shared" si="431"/>
        <v>0</v>
      </c>
      <c r="G2131">
        <f t="shared" si="432"/>
        <v>0</v>
      </c>
      <c r="H2131" s="12">
        <f t="shared" si="433"/>
        <v>4.3287037037037512E-3</v>
      </c>
      <c r="I2131" t="b">
        <f t="shared" si="434"/>
        <v>0</v>
      </c>
      <c r="J2131" s="14">
        <f t="shared" si="435"/>
        <v>0</v>
      </c>
      <c r="K2131">
        <f t="shared" si="436"/>
        <v>0</v>
      </c>
      <c r="L2131" s="12">
        <f t="shared" si="441"/>
        <v>11.630428240740734</v>
      </c>
      <c r="M2131" s="1">
        <f t="shared" si="437"/>
        <v>16747.816666666658</v>
      </c>
      <c r="N2131">
        <f t="shared" si="438"/>
        <v>6.2333333333334018</v>
      </c>
      <c r="O2131">
        <f t="shared" si="439"/>
        <v>0</v>
      </c>
      <c r="P2131">
        <f t="shared" si="440"/>
        <v>0</v>
      </c>
      <c r="Q2131">
        <f t="shared" si="429"/>
        <v>0</v>
      </c>
    </row>
    <row r="2132" spans="1:17" x14ac:dyDescent="0.25">
      <c r="A2132" s="4" t="s">
        <v>5792</v>
      </c>
      <c r="B2132" s="5" t="s">
        <v>5549</v>
      </c>
      <c r="C2132" s="8" t="s">
        <v>5793</v>
      </c>
      <c r="D2132" s="9" t="s">
        <v>5794</v>
      </c>
      <c r="E2132">
        <f t="shared" si="430"/>
        <v>1</v>
      </c>
      <c r="F2132">
        <f t="shared" si="431"/>
        <v>0</v>
      </c>
      <c r="G2132">
        <f t="shared" si="432"/>
        <v>0</v>
      </c>
      <c r="H2132" s="12">
        <f t="shared" si="433"/>
        <v>1.3773148148147341E-3</v>
      </c>
      <c r="I2132" t="b">
        <f t="shared" si="434"/>
        <v>0</v>
      </c>
      <c r="J2132" s="14">
        <f t="shared" si="435"/>
        <v>0</v>
      </c>
      <c r="K2132">
        <f t="shared" si="436"/>
        <v>0</v>
      </c>
      <c r="L2132" s="12">
        <f t="shared" si="441"/>
        <v>11.631805555555548</v>
      </c>
      <c r="M2132" s="1">
        <f t="shared" si="437"/>
        <v>16749.799999999992</v>
      </c>
      <c r="N2132">
        <f t="shared" si="438"/>
        <v>1.983333333333217</v>
      </c>
      <c r="O2132">
        <f t="shared" si="439"/>
        <v>0</v>
      </c>
      <c r="P2132">
        <f t="shared" si="440"/>
        <v>0</v>
      </c>
      <c r="Q2132">
        <f t="shared" si="429"/>
        <v>0</v>
      </c>
    </row>
    <row r="2133" spans="1:17" x14ac:dyDescent="0.25">
      <c r="A2133" s="6" t="s">
        <v>4628</v>
      </c>
      <c r="B2133" s="7" t="s">
        <v>5549</v>
      </c>
      <c r="C2133" s="10" t="s">
        <v>5795</v>
      </c>
      <c r="D2133" s="11" t="s">
        <v>5796</v>
      </c>
      <c r="E2133">
        <f t="shared" si="430"/>
        <v>1</v>
      </c>
      <c r="F2133">
        <f t="shared" si="431"/>
        <v>0</v>
      </c>
      <c r="G2133">
        <f t="shared" si="432"/>
        <v>0</v>
      </c>
      <c r="H2133" s="12">
        <f t="shared" si="433"/>
        <v>5.5902777777777635E-3</v>
      </c>
      <c r="I2133" t="b">
        <f t="shared" si="434"/>
        <v>0</v>
      </c>
      <c r="J2133" s="14">
        <f t="shared" si="435"/>
        <v>0</v>
      </c>
      <c r="K2133">
        <f t="shared" si="436"/>
        <v>0</v>
      </c>
      <c r="L2133" s="12">
        <f t="shared" si="441"/>
        <v>11.637395833333326</v>
      </c>
      <c r="M2133" s="1">
        <f t="shared" si="437"/>
        <v>16757.849999999988</v>
      </c>
      <c r="N2133">
        <f t="shared" si="438"/>
        <v>8.0499999999999794</v>
      </c>
      <c r="O2133">
        <f t="shared" si="439"/>
        <v>0</v>
      </c>
      <c r="P2133">
        <f t="shared" si="440"/>
        <v>0</v>
      </c>
      <c r="Q2133">
        <f t="shared" si="429"/>
        <v>0</v>
      </c>
    </row>
    <row r="2134" spans="1:17" x14ac:dyDescent="0.25">
      <c r="A2134" s="4" t="s">
        <v>5797</v>
      </c>
      <c r="B2134" s="5" t="s">
        <v>5549</v>
      </c>
      <c r="C2134" s="8" t="s">
        <v>5798</v>
      </c>
      <c r="D2134" s="9" t="s">
        <v>5799</v>
      </c>
      <c r="E2134">
        <f t="shared" si="430"/>
        <v>1</v>
      </c>
      <c r="F2134">
        <f t="shared" si="431"/>
        <v>0</v>
      </c>
      <c r="G2134">
        <f t="shared" si="432"/>
        <v>0</v>
      </c>
      <c r="H2134" s="12">
        <f t="shared" si="433"/>
        <v>6.0185185185190893E-4</v>
      </c>
      <c r="I2134" t="b">
        <f t="shared" si="434"/>
        <v>0</v>
      </c>
      <c r="J2134" s="14">
        <f t="shared" si="435"/>
        <v>0</v>
      </c>
      <c r="K2134">
        <f t="shared" si="436"/>
        <v>0</v>
      </c>
      <c r="L2134" s="12">
        <f t="shared" si="441"/>
        <v>11.637997685185178</v>
      </c>
      <c r="M2134" s="1">
        <f t="shared" si="437"/>
        <v>16758.716666666656</v>
      </c>
      <c r="N2134">
        <f t="shared" si="438"/>
        <v>0.86666666666674885</v>
      </c>
      <c r="O2134">
        <f t="shared" si="439"/>
        <v>0</v>
      </c>
      <c r="P2134">
        <f t="shared" si="440"/>
        <v>0</v>
      </c>
      <c r="Q2134">
        <f t="shared" si="429"/>
        <v>0</v>
      </c>
    </row>
    <row r="2135" spans="1:17" x14ac:dyDescent="0.25">
      <c r="A2135" s="6" t="s">
        <v>546</v>
      </c>
      <c r="B2135" s="7" t="s">
        <v>5549</v>
      </c>
      <c r="C2135" s="10" t="s">
        <v>4705</v>
      </c>
      <c r="D2135" s="11" t="s">
        <v>812</v>
      </c>
      <c r="E2135">
        <f t="shared" si="430"/>
        <v>1</v>
      </c>
      <c r="F2135">
        <f t="shared" si="431"/>
        <v>0</v>
      </c>
      <c r="G2135">
        <f t="shared" si="432"/>
        <v>0</v>
      </c>
      <c r="H2135" s="12">
        <f t="shared" si="433"/>
        <v>1.5625000000000222E-3</v>
      </c>
      <c r="I2135" t="b">
        <f t="shared" si="434"/>
        <v>0</v>
      </c>
      <c r="J2135" s="14">
        <f t="shared" si="435"/>
        <v>0</v>
      </c>
      <c r="K2135">
        <f t="shared" si="436"/>
        <v>0</v>
      </c>
      <c r="L2135" s="12">
        <f t="shared" si="441"/>
        <v>11.639560185185179</v>
      </c>
      <c r="M2135" s="1">
        <f t="shared" si="437"/>
        <v>16760.96666666666</v>
      </c>
      <c r="N2135">
        <f t="shared" si="438"/>
        <v>2.250000000000032</v>
      </c>
      <c r="O2135">
        <f t="shared" si="439"/>
        <v>0</v>
      </c>
      <c r="P2135">
        <f t="shared" si="440"/>
        <v>0</v>
      </c>
      <c r="Q2135">
        <f t="shared" si="429"/>
        <v>0</v>
      </c>
    </row>
    <row r="2136" spans="1:17" x14ac:dyDescent="0.25">
      <c r="A2136" s="4" t="s">
        <v>5800</v>
      </c>
      <c r="B2136" s="5" t="s">
        <v>5549</v>
      </c>
      <c r="C2136" s="8" t="s">
        <v>5801</v>
      </c>
      <c r="D2136" s="9" t="s">
        <v>5802</v>
      </c>
      <c r="E2136">
        <f t="shared" si="430"/>
        <v>0</v>
      </c>
      <c r="F2136">
        <f t="shared" si="431"/>
        <v>1</v>
      </c>
      <c r="G2136">
        <f t="shared" si="432"/>
        <v>0</v>
      </c>
      <c r="H2136" s="12">
        <f t="shared" si="433"/>
        <v>6.5046296296297212E-3</v>
      </c>
      <c r="I2136" t="b">
        <f t="shared" si="434"/>
        <v>0</v>
      </c>
      <c r="J2136" s="14">
        <f t="shared" si="435"/>
        <v>0</v>
      </c>
      <c r="K2136">
        <f t="shared" si="436"/>
        <v>0</v>
      </c>
      <c r="L2136" s="12">
        <f t="shared" si="441"/>
        <v>11.646064814814808</v>
      </c>
      <c r="M2136" s="1">
        <f t="shared" si="437"/>
        <v>16770.333333333325</v>
      </c>
      <c r="N2136">
        <f t="shared" si="438"/>
        <v>0</v>
      </c>
      <c r="O2136">
        <f t="shared" si="439"/>
        <v>9.3666666666667986</v>
      </c>
      <c r="P2136">
        <f t="shared" si="440"/>
        <v>0</v>
      </c>
      <c r="Q2136">
        <f t="shared" ref="Q2136:Q2151" si="442">ROUNDUP(P2136,0)</f>
        <v>0</v>
      </c>
    </row>
    <row r="2137" spans="1:17" x14ac:dyDescent="0.25">
      <c r="A2137" s="6" t="s">
        <v>5803</v>
      </c>
      <c r="B2137" s="7" t="s">
        <v>5549</v>
      </c>
      <c r="C2137" s="10" t="s">
        <v>5804</v>
      </c>
      <c r="D2137" s="11" t="s">
        <v>4718</v>
      </c>
      <c r="E2137">
        <f t="shared" si="430"/>
        <v>1</v>
      </c>
      <c r="F2137">
        <f t="shared" si="431"/>
        <v>0</v>
      </c>
      <c r="G2137">
        <f t="shared" si="432"/>
        <v>0</v>
      </c>
      <c r="H2137" s="12">
        <f t="shared" si="433"/>
        <v>1.0324074074073986E-2</v>
      </c>
      <c r="I2137" t="b">
        <f t="shared" si="434"/>
        <v>0</v>
      </c>
      <c r="J2137" s="14">
        <f t="shared" si="435"/>
        <v>0</v>
      </c>
      <c r="K2137">
        <f t="shared" si="436"/>
        <v>0</v>
      </c>
      <c r="L2137" s="12">
        <f t="shared" si="441"/>
        <v>11.656388888888882</v>
      </c>
      <c r="M2137" s="1">
        <f t="shared" si="437"/>
        <v>16785.19999999999</v>
      </c>
      <c r="N2137">
        <f t="shared" si="438"/>
        <v>14.866666666666539</v>
      </c>
      <c r="O2137">
        <f t="shared" si="439"/>
        <v>0</v>
      </c>
      <c r="P2137">
        <f t="shared" si="440"/>
        <v>0</v>
      </c>
      <c r="Q2137">
        <f t="shared" si="442"/>
        <v>0</v>
      </c>
    </row>
    <row r="2138" spans="1:17" x14ac:dyDescent="0.25">
      <c r="A2138" s="4" t="s">
        <v>5805</v>
      </c>
      <c r="B2138" s="5" t="s">
        <v>5549</v>
      </c>
      <c r="C2138" s="8" t="s">
        <v>5806</v>
      </c>
      <c r="D2138" s="9" t="s">
        <v>5807</v>
      </c>
      <c r="E2138">
        <f t="shared" si="430"/>
        <v>1</v>
      </c>
      <c r="F2138">
        <f t="shared" si="431"/>
        <v>0</v>
      </c>
      <c r="G2138">
        <f t="shared" si="432"/>
        <v>0</v>
      </c>
      <c r="H2138" s="12">
        <f t="shared" si="433"/>
        <v>8.0324074074074048E-3</v>
      </c>
      <c r="I2138" t="b">
        <f t="shared" si="434"/>
        <v>0</v>
      </c>
      <c r="J2138" s="14">
        <f t="shared" si="435"/>
        <v>0</v>
      </c>
      <c r="K2138">
        <f t="shared" si="436"/>
        <v>0</v>
      </c>
      <c r="L2138" s="12">
        <f t="shared" si="441"/>
        <v>11.66442129629629</v>
      </c>
      <c r="M2138" s="1">
        <f t="shared" si="437"/>
        <v>16796.766666666656</v>
      </c>
      <c r="N2138">
        <f t="shared" si="438"/>
        <v>11.566666666666663</v>
      </c>
      <c r="O2138">
        <f t="shared" si="439"/>
        <v>0</v>
      </c>
      <c r="P2138">
        <f t="shared" si="440"/>
        <v>0</v>
      </c>
      <c r="Q2138">
        <f t="shared" si="442"/>
        <v>0</v>
      </c>
    </row>
    <row r="2139" spans="1:17" x14ac:dyDescent="0.25">
      <c r="A2139" s="6" t="s">
        <v>5808</v>
      </c>
      <c r="B2139" s="7" t="s">
        <v>5549</v>
      </c>
      <c r="C2139" s="10" t="s">
        <v>5809</v>
      </c>
      <c r="D2139" s="11" t="s">
        <v>5810</v>
      </c>
      <c r="E2139">
        <f t="shared" si="430"/>
        <v>1</v>
      </c>
      <c r="F2139">
        <f t="shared" si="431"/>
        <v>0</v>
      </c>
      <c r="G2139">
        <f t="shared" si="432"/>
        <v>0</v>
      </c>
      <c r="H2139" s="12">
        <f t="shared" si="433"/>
        <v>3.1018518518518556E-3</v>
      </c>
      <c r="I2139" t="b">
        <f t="shared" si="434"/>
        <v>0</v>
      </c>
      <c r="J2139" s="14">
        <f t="shared" si="435"/>
        <v>0</v>
      </c>
      <c r="K2139">
        <f t="shared" si="436"/>
        <v>0</v>
      </c>
      <c r="L2139" s="12">
        <f t="shared" si="441"/>
        <v>11.667523148148142</v>
      </c>
      <c r="M2139" s="1">
        <f t="shared" si="437"/>
        <v>16801.233333333323</v>
      </c>
      <c r="N2139">
        <f t="shared" si="438"/>
        <v>4.4666666666666721</v>
      </c>
      <c r="O2139">
        <f t="shared" si="439"/>
        <v>0</v>
      </c>
      <c r="P2139">
        <f t="shared" si="440"/>
        <v>0</v>
      </c>
      <c r="Q2139">
        <f t="shared" si="442"/>
        <v>0</v>
      </c>
    </row>
    <row r="2140" spans="1:17" x14ac:dyDescent="0.25">
      <c r="A2140" s="4" t="s">
        <v>5811</v>
      </c>
      <c r="B2140" s="5" t="s">
        <v>5549</v>
      </c>
      <c r="C2140" s="8" t="s">
        <v>5812</v>
      </c>
      <c r="D2140" s="9" t="s">
        <v>5813</v>
      </c>
      <c r="E2140">
        <f t="shared" si="430"/>
        <v>1</v>
      </c>
      <c r="F2140">
        <f t="shared" si="431"/>
        <v>0</v>
      </c>
      <c r="G2140">
        <f t="shared" si="432"/>
        <v>0</v>
      </c>
      <c r="H2140" s="12">
        <f t="shared" si="433"/>
        <v>6.5856481481482154E-3</v>
      </c>
      <c r="I2140" t="b">
        <f t="shared" si="434"/>
        <v>0</v>
      </c>
      <c r="J2140" s="14">
        <f t="shared" si="435"/>
        <v>0</v>
      </c>
      <c r="K2140">
        <f t="shared" si="436"/>
        <v>0</v>
      </c>
      <c r="L2140" s="12">
        <f t="shared" si="441"/>
        <v>11.67410879629629</v>
      </c>
      <c r="M2140" s="1">
        <f t="shared" si="437"/>
        <v>16810.71666666666</v>
      </c>
      <c r="N2140">
        <f t="shared" si="438"/>
        <v>9.4833333333334302</v>
      </c>
      <c r="O2140">
        <f t="shared" si="439"/>
        <v>0</v>
      </c>
      <c r="P2140">
        <f t="shared" si="440"/>
        <v>0</v>
      </c>
      <c r="Q2140">
        <f t="shared" si="442"/>
        <v>0</v>
      </c>
    </row>
    <row r="2141" spans="1:17" x14ac:dyDescent="0.25">
      <c r="A2141" s="6" t="s">
        <v>4647</v>
      </c>
      <c r="B2141" s="7" t="s">
        <v>5549</v>
      </c>
      <c r="C2141" s="10" t="s">
        <v>5814</v>
      </c>
      <c r="D2141" s="11" t="s">
        <v>3376</v>
      </c>
      <c r="E2141">
        <f t="shared" si="430"/>
        <v>1</v>
      </c>
      <c r="F2141">
        <f t="shared" si="431"/>
        <v>0</v>
      </c>
      <c r="G2141">
        <f t="shared" si="432"/>
        <v>0</v>
      </c>
      <c r="H2141" s="12">
        <f t="shared" si="433"/>
        <v>1.0173611111111036E-2</v>
      </c>
      <c r="I2141" t="b">
        <f t="shared" si="434"/>
        <v>0</v>
      </c>
      <c r="J2141" s="14">
        <f t="shared" si="435"/>
        <v>0</v>
      </c>
      <c r="K2141">
        <f t="shared" si="436"/>
        <v>0</v>
      </c>
      <c r="L2141" s="12">
        <f t="shared" si="441"/>
        <v>11.684282407407402</v>
      </c>
      <c r="M2141" s="1">
        <f t="shared" si="437"/>
        <v>16825.366666666658</v>
      </c>
      <c r="N2141">
        <f t="shared" si="438"/>
        <v>14.649999999999892</v>
      </c>
      <c r="O2141">
        <f t="shared" si="439"/>
        <v>0</v>
      </c>
      <c r="P2141">
        <f t="shared" si="440"/>
        <v>0</v>
      </c>
      <c r="Q2141">
        <f t="shared" si="442"/>
        <v>0</v>
      </c>
    </row>
    <row r="2142" spans="1:17" x14ac:dyDescent="0.25">
      <c r="A2142" s="4" t="s">
        <v>5815</v>
      </c>
      <c r="B2142" s="5" t="s">
        <v>5549</v>
      </c>
      <c r="C2142" s="8" t="s">
        <v>5816</v>
      </c>
      <c r="D2142" s="9" t="s">
        <v>5817</v>
      </c>
      <c r="E2142">
        <f t="shared" si="430"/>
        <v>1</v>
      </c>
      <c r="F2142">
        <f t="shared" si="431"/>
        <v>0</v>
      </c>
      <c r="G2142">
        <f t="shared" si="432"/>
        <v>0</v>
      </c>
      <c r="H2142" s="12">
        <f t="shared" si="433"/>
        <v>7.0138888888889861E-3</v>
      </c>
      <c r="I2142" t="b">
        <f t="shared" si="434"/>
        <v>0</v>
      </c>
      <c r="J2142" s="14">
        <f t="shared" si="435"/>
        <v>0</v>
      </c>
      <c r="K2142">
        <f t="shared" si="436"/>
        <v>0</v>
      </c>
      <c r="L2142" s="12">
        <f t="shared" si="441"/>
        <v>11.69129629629629</v>
      </c>
      <c r="M2142" s="1">
        <f t="shared" si="437"/>
        <v>16835.46666666666</v>
      </c>
      <c r="N2142">
        <f t="shared" si="438"/>
        <v>10.10000000000014</v>
      </c>
      <c r="O2142">
        <f t="shared" si="439"/>
        <v>0</v>
      </c>
      <c r="P2142">
        <f t="shared" si="440"/>
        <v>0</v>
      </c>
      <c r="Q2142">
        <f t="shared" si="442"/>
        <v>0</v>
      </c>
    </row>
    <row r="2143" spans="1:17" x14ac:dyDescent="0.25">
      <c r="A2143" s="6" t="s">
        <v>5818</v>
      </c>
      <c r="B2143" s="7" t="s">
        <v>5549</v>
      </c>
      <c r="C2143" s="10" t="s">
        <v>5819</v>
      </c>
      <c r="D2143" s="11" t="s">
        <v>2522</v>
      </c>
      <c r="E2143">
        <f t="shared" si="430"/>
        <v>1</v>
      </c>
      <c r="F2143">
        <f t="shared" si="431"/>
        <v>0</v>
      </c>
      <c r="G2143">
        <f t="shared" si="432"/>
        <v>0</v>
      </c>
      <c r="H2143" s="12">
        <f t="shared" si="433"/>
        <v>2.2337962962963864E-3</v>
      </c>
      <c r="I2143" t="b">
        <f t="shared" si="434"/>
        <v>0</v>
      </c>
      <c r="J2143" s="14">
        <f t="shared" si="435"/>
        <v>0</v>
      </c>
      <c r="K2143">
        <f t="shared" si="436"/>
        <v>0</v>
      </c>
      <c r="L2143" s="12">
        <f t="shared" si="441"/>
        <v>11.693530092592587</v>
      </c>
      <c r="M2143" s="1">
        <f t="shared" si="437"/>
        <v>16838.683333333323</v>
      </c>
      <c r="N2143">
        <f t="shared" si="438"/>
        <v>3.2166666666667965</v>
      </c>
      <c r="O2143">
        <f t="shared" si="439"/>
        <v>0</v>
      </c>
      <c r="P2143">
        <f t="shared" si="440"/>
        <v>0</v>
      </c>
      <c r="Q2143">
        <f t="shared" si="442"/>
        <v>0</v>
      </c>
    </row>
    <row r="2144" spans="1:17" x14ac:dyDescent="0.25">
      <c r="A2144" s="4" t="s">
        <v>5820</v>
      </c>
      <c r="B2144" s="5" t="s">
        <v>5549</v>
      </c>
      <c r="C2144" s="8" t="s">
        <v>5821</v>
      </c>
      <c r="D2144" s="9" t="s">
        <v>5822</v>
      </c>
      <c r="E2144">
        <f t="shared" si="430"/>
        <v>1</v>
      </c>
      <c r="F2144">
        <f t="shared" si="431"/>
        <v>0</v>
      </c>
      <c r="G2144">
        <f t="shared" si="432"/>
        <v>0</v>
      </c>
      <c r="H2144" s="12">
        <f t="shared" si="433"/>
        <v>2.7430555555555403E-3</v>
      </c>
      <c r="I2144" t="b">
        <f t="shared" si="434"/>
        <v>0</v>
      </c>
      <c r="J2144" s="14">
        <f t="shared" si="435"/>
        <v>0</v>
      </c>
      <c r="K2144">
        <f t="shared" si="436"/>
        <v>0</v>
      </c>
      <c r="L2144" s="12">
        <f t="shared" si="441"/>
        <v>11.696273148148142</v>
      </c>
      <c r="M2144" s="1">
        <f t="shared" si="437"/>
        <v>16842.633333333324</v>
      </c>
      <c r="N2144">
        <f t="shared" si="438"/>
        <v>3.949999999999978</v>
      </c>
      <c r="O2144">
        <f t="shared" si="439"/>
        <v>0</v>
      </c>
      <c r="P2144">
        <f t="shared" si="440"/>
        <v>0</v>
      </c>
      <c r="Q2144">
        <f t="shared" si="442"/>
        <v>0</v>
      </c>
    </row>
    <row r="2145" spans="1:17" x14ac:dyDescent="0.25">
      <c r="A2145" s="6" t="s">
        <v>5823</v>
      </c>
      <c r="B2145" s="7" t="s">
        <v>5549</v>
      </c>
      <c r="C2145" s="10" t="s">
        <v>5824</v>
      </c>
      <c r="D2145" s="11" t="s">
        <v>5825</v>
      </c>
      <c r="E2145">
        <f t="shared" si="430"/>
        <v>0</v>
      </c>
      <c r="F2145">
        <f t="shared" si="431"/>
        <v>0</v>
      </c>
      <c r="G2145">
        <f t="shared" si="432"/>
        <v>1</v>
      </c>
      <c r="H2145" s="12">
        <f t="shared" si="433"/>
        <v>5.0000000000000044E-3</v>
      </c>
      <c r="I2145" t="b">
        <f t="shared" si="434"/>
        <v>0</v>
      </c>
      <c r="J2145" s="14">
        <f t="shared" si="435"/>
        <v>0</v>
      </c>
      <c r="K2145">
        <f t="shared" si="436"/>
        <v>0</v>
      </c>
      <c r="L2145" s="12">
        <f t="shared" si="441"/>
        <v>11.696273148148142</v>
      </c>
      <c r="M2145" s="1">
        <f t="shared" si="437"/>
        <v>16842.633333333324</v>
      </c>
      <c r="N2145">
        <f t="shared" si="438"/>
        <v>0</v>
      </c>
      <c r="O2145">
        <f t="shared" si="439"/>
        <v>0</v>
      </c>
      <c r="P2145">
        <f t="shared" si="440"/>
        <v>7.2000000000000064</v>
      </c>
      <c r="Q2145">
        <f t="shared" si="442"/>
        <v>8</v>
      </c>
    </row>
    <row r="2146" spans="1:17" x14ac:dyDescent="0.25">
      <c r="A2146" s="4" t="s">
        <v>5826</v>
      </c>
      <c r="B2146" s="5" t="s">
        <v>5549</v>
      </c>
      <c r="C2146" s="8" t="s">
        <v>5827</v>
      </c>
      <c r="D2146" s="9" t="s">
        <v>5828</v>
      </c>
      <c r="E2146">
        <f t="shared" si="430"/>
        <v>0</v>
      </c>
      <c r="F2146">
        <f t="shared" si="431"/>
        <v>1</v>
      </c>
      <c r="G2146">
        <f t="shared" si="432"/>
        <v>0</v>
      </c>
      <c r="H2146" s="12">
        <f t="shared" si="433"/>
        <v>9.0856481481480511E-3</v>
      </c>
      <c r="I2146" t="b">
        <f t="shared" si="434"/>
        <v>0</v>
      </c>
      <c r="J2146" s="14">
        <f t="shared" si="435"/>
        <v>0</v>
      </c>
      <c r="K2146">
        <f t="shared" si="436"/>
        <v>0</v>
      </c>
      <c r="L2146" s="12">
        <f t="shared" si="441"/>
        <v>11.70535879629629</v>
      </c>
      <c r="M2146" s="1">
        <f t="shared" si="437"/>
        <v>16855.71666666666</v>
      </c>
      <c r="N2146">
        <f t="shared" si="438"/>
        <v>0</v>
      </c>
      <c r="O2146">
        <f t="shared" si="439"/>
        <v>13.083333333333194</v>
      </c>
      <c r="P2146">
        <f t="shared" si="440"/>
        <v>0</v>
      </c>
      <c r="Q2146">
        <f t="shared" si="442"/>
        <v>0</v>
      </c>
    </row>
    <row r="2147" spans="1:17" x14ac:dyDescent="0.25">
      <c r="A2147" s="6" t="s">
        <v>5829</v>
      </c>
      <c r="B2147" s="7" t="s">
        <v>5549</v>
      </c>
      <c r="C2147" s="10" t="s">
        <v>5830</v>
      </c>
      <c r="D2147" s="11" t="s">
        <v>5831</v>
      </c>
      <c r="E2147">
        <f t="shared" si="430"/>
        <v>1</v>
      </c>
      <c r="F2147">
        <f t="shared" si="431"/>
        <v>0</v>
      </c>
      <c r="G2147">
        <f t="shared" si="432"/>
        <v>0</v>
      </c>
      <c r="H2147" s="12">
        <f t="shared" si="433"/>
        <v>8.8425925925926796E-3</v>
      </c>
      <c r="I2147" t="b">
        <f t="shared" si="434"/>
        <v>0</v>
      </c>
      <c r="J2147" s="14">
        <f t="shared" si="435"/>
        <v>0</v>
      </c>
      <c r="K2147">
        <f t="shared" si="436"/>
        <v>0</v>
      </c>
      <c r="L2147" s="12">
        <f t="shared" si="441"/>
        <v>11.714201388888883</v>
      </c>
      <c r="M2147" s="1">
        <f t="shared" si="437"/>
        <v>16868.449999999993</v>
      </c>
      <c r="N2147">
        <f t="shared" si="438"/>
        <v>12.733333333333459</v>
      </c>
      <c r="O2147">
        <f t="shared" si="439"/>
        <v>0</v>
      </c>
      <c r="P2147">
        <f t="shared" si="440"/>
        <v>0</v>
      </c>
      <c r="Q2147">
        <f t="shared" si="442"/>
        <v>0</v>
      </c>
    </row>
    <row r="2148" spans="1:17" x14ac:dyDescent="0.25">
      <c r="A2148" s="4" t="s">
        <v>5530</v>
      </c>
      <c r="B2148" s="5" t="s">
        <v>5549</v>
      </c>
      <c r="C2148" s="8" t="s">
        <v>5832</v>
      </c>
      <c r="D2148" s="9" t="s">
        <v>5833</v>
      </c>
      <c r="E2148">
        <f t="shared" si="430"/>
        <v>1</v>
      </c>
      <c r="F2148">
        <f t="shared" si="431"/>
        <v>0</v>
      </c>
      <c r="G2148">
        <f t="shared" si="432"/>
        <v>0</v>
      </c>
      <c r="H2148" s="12">
        <f>D2148-C2148</f>
        <v>1.1574074074072183E-4</v>
      </c>
      <c r="I2148" t="b">
        <f t="shared" si="434"/>
        <v>0</v>
      </c>
      <c r="J2148" s="14">
        <f t="shared" si="435"/>
        <v>0</v>
      </c>
      <c r="K2148">
        <f t="shared" si="436"/>
        <v>0</v>
      </c>
      <c r="L2148" s="12">
        <f t="shared" si="441"/>
        <v>11.714317129629624</v>
      </c>
      <c r="M2148" s="1">
        <f t="shared" si="437"/>
        <v>16868.616666666661</v>
      </c>
      <c r="N2148">
        <f t="shared" si="438"/>
        <v>0.16666666666663943</v>
      </c>
      <c r="O2148">
        <f t="shared" si="439"/>
        <v>0</v>
      </c>
      <c r="P2148">
        <f t="shared" si="440"/>
        <v>0</v>
      </c>
      <c r="Q2148">
        <f t="shared" si="442"/>
        <v>0</v>
      </c>
    </row>
    <row r="2149" spans="1:17" x14ac:dyDescent="0.25">
      <c r="A2149" s="6" t="s">
        <v>4922</v>
      </c>
      <c r="B2149" s="7" t="s">
        <v>5549</v>
      </c>
      <c r="C2149" s="10" t="s">
        <v>1165</v>
      </c>
      <c r="D2149" s="11" t="s">
        <v>5834</v>
      </c>
      <c r="E2149">
        <f t="shared" si="430"/>
        <v>1</v>
      </c>
      <c r="F2149">
        <f t="shared" si="431"/>
        <v>0</v>
      </c>
      <c r="G2149">
        <f t="shared" si="432"/>
        <v>0</v>
      </c>
      <c r="H2149" s="12">
        <f t="shared" si="433"/>
        <v>1.4467592592593004E-3</v>
      </c>
      <c r="I2149" t="b">
        <f t="shared" si="434"/>
        <v>0</v>
      </c>
      <c r="J2149" s="14">
        <f t="shared" si="435"/>
        <v>0</v>
      </c>
      <c r="K2149">
        <f t="shared" si="436"/>
        <v>0</v>
      </c>
      <c r="L2149" s="12">
        <f t="shared" si="441"/>
        <v>11.715763888888883</v>
      </c>
      <c r="M2149" s="1">
        <f t="shared" si="437"/>
        <v>16870.69999999999</v>
      </c>
      <c r="N2149">
        <f t="shared" si="438"/>
        <v>2.0833333333333925</v>
      </c>
      <c r="O2149">
        <f t="shared" si="439"/>
        <v>0</v>
      </c>
      <c r="P2149">
        <f t="shared" si="440"/>
        <v>0</v>
      </c>
      <c r="Q2149">
        <f t="shared" si="442"/>
        <v>0</v>
      </c>
    </row>
    <row r="2150" spans="1:17" x14ac:dyDescent="0.25">
      <c r="J2150" s="15">
        <f>SUM(J2:J2149)</f>
        <v>0.13293981481481476</v>
      </c>
      <c r="K2150">
        <f>SUM(K2:K2149)</f>
        <v>21</v>
      </c>
      <c r="L2150" s="12"/>
      <c r="M2150" s="1"/>
      <c r="N2150">
        <f>SUM(N2:N2149)/100</f>
        <v>121.49833333333349</v>
      </c>
      <c r="O2150">
        <f>SUM(O2:O2149)/100</f>
        <v>39.20866666666668</v>
      </c>
      <c r="Q2150">
        <f>SUM(Q2:Q2149)</f>
        <v>967</v>
      </c>
    </row>
    <row r="2151" spans="1:17" x14ac:dyDescent="0.25">
      <c r="J2151" s="14">
        <f>J2150*24*60</f>
        <v>191.43333333333325</v>
      </c>
      <c r="L2151" s="12"/>
      <c r="M2151" s="1" t="s">
        <v>5853</v>
      </c>
      <c r="N2151">
        <f>122*5</f>
        <v>610</v>
      </c>
      <c r="O2151">
        <f>40*6</f>
        <v>240</v>
      </c>
    </row>
    <row r="2152" spans="1:17" x14ac:dyDescent="0.25">
      <c r="M2152" t="s">
        <v>5854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c 3 c 0 7 5 - 1 a 5 7 - 4 b 0 0 - 8 8 c 0 - 2 2 c 4 d 5 4 d b 7 0 9 "   x m l n s = " h t t p : / / s c h e m a s . m i c r o s o f t . c o m / D a t a M a s h u p " > A A A A A B k E A A B Q S w M E F A A C A A g A 2 X u q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N l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e 6 p S 1 T X E A x U B A A B i A w A A E w A c A E Z v c m 1 1 b G F z L 1 N l Y 3 R p b 2 4 x L m 0 g o h g A K K A U A A A A A A A A A A A A A A A A A A A A A A A A A A A A 7 V K 9 T s M w E N 4 j 5 R 0 s d 0 k k K y I B F l C H K g X B g i o V W G o G k x w l q n 8 q + 0 K T j n 2 l T k h s V d 4 L o 0 J g Y e j G w C 2 n u 5 P u + 9 H n o M D K a D L d 9 / Q 8 D M L A P Q s L J R l Q B A l P R r c k y m J K h k Q C h g H x 1 b 3 a 3 b b s N s Y v c / e S j E 1 R K 9 A Y X V Y S k t x o 9 I O L a H 7 G 7 x x Y x 0 c W a 8 v H 4 B Z o l n z S 5 h 5 C c S X 8 V m R H W a q E X U P B o S l A 8 i / Y B B u k M T t h l L K L B q 2 4 F 7 I G l 1 z P t b H A 0 u w 0 i 9 m e 0 I D e i H m 3 2 W 1 X i 4 o Y s j T l q u 3 e 3 N p / U X 5 a V 0 Z V 8 C H h V j x 6 h h N r l E G 4 A l F 6 d l E v h 5 H Z 5 2 k k 5 b Q Q U l g 3 R F v D Q x w G l T 4 E 6 6 e T v Y 9 / 0 s J v Z T 2 n 3 2 J w / B + D Q 2 P w D l B L A Q I t A B Q A A g A I A N l 7 q l L B F H A W o g A A A P U A A A A S A A A A A A A A A A A A A A A A A A A A A A B D b 2 5 m a W c v U G F j a 2 F n Z S 5 4 b W x Q S w E C L Q A U A A I A C A D Z e 6 p S D 8 r p q 6 Q A A A D p A A A A E w A A A A A A A A A A A A A A A A D u A A A A W 0 N v b n R l b n R f V H l w Z X N d L n h t b F B L A Q I t A B Q A A g A I A N l 7 q l L V N c Q D F Q E A A G I D A A A T A A A A A A A A A A A A A A A A A N 8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b A A A A A A A A Y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G V s Z W Z v b n l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g K D I p L 0 5 h Z 8 W C w 7 N 3 a 2 k g b y B w b 2 R 3 e c W 8 c 3 p v b n l t I H B v e m l v b W l l L n t u c i w w f S Z x d W 9 0 O y w m c X V v d D t T Z W N 0 a W 9 u M S 9 0 Z W x l Z m 9 u e S A o M i k v T m F n x Y L D s 3 d r a S B v I H B v Z H d 5 x b x z e m 9 u e W 0 g c G 9 6 a W 9 t a W U u e 2 R h d G E s M X 0 m c X V v d D s s J n F 1 b 3 Q 7 U 2 V j d G l v b j E v d G V s Z W Z v b n k g K D I p L 0 5 h Z 8 W C w 7 N 3 a 2 k g b y B w b 2 R 3 e c W 8 c 3 p v b n l t I H B v e m l v b W l l L n t y b 3 p w b 2 N 6 Z W N p Z S w y f S Z x d W 9 0 O y w m c X V v d D t T Z W N 0 a W 9 u M S 9 0 Z W x l Z m 9 u e S A o M i k v T m F n x Y L D s 3 d r a S B v I H B v Z H d 5 x b x z e m 9 u e W 0 g c G 9 6 a W 9 t a W U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I C g y K S 9 O Y W f F g s O z d 2 t p I G 8 g c G 9 k d 3 n F v H N 6 b 2 5 5 b S B w b 3 p p b 2 1 p Z S 5 7 b n I s M H 0 m c X V v d D s s J n F 1 b 3 Q 7 U 2 V j d G l v b j E v d G V s Z W Z v b n k g K D I p L 0 5 h Z 8 W C w 7 N 3 a 2 k g b y B w b 2 R 3 e c W 8 c 3 p v b n l t I H B v e m l v b W l l L n t k Y X R h L D F 9 J n F 1 b 3 Q 7 L C Z x d W 9 0 O 1 N l Y 3 R p b 2 4 x L 3 R l b G V m b 2 5 5 I C g y K S 9 O Y W f F g s O z d 2 t p I G 8 g c G 9 k d 3 n F v H N 6 b 2 5 5 b S B w b 3 p p b 2 1 p Z S 5 7 c m 9 6 c G 9 j e m V j a W U s M n 0 m c X V v d D s s J n F 1 b 3 Q 7 U 2 V j d G l v b j E v d G V s Z W Z v b n k g K D I p L 0 5 h Z 8 W C w 7 N 3 a 2 k g b y B w b 2 R 3 e c W 8 c 3 p v b n l t I H B v e m l v b W l l L n t 6 Y W t v b m N 6 Z W 5 p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D b 2 x 1 b W 5 U e X B l c y I g V m F s d W U 9 I n N C Z 1 l H Q m c 9 P S I g L z 4 8 R W 5 0 c n k g V H l w Z T 0 i R m l s b E x h c 3 R V c G R h d G V k I i B W Y W x 1 Z T 0 i Z D I w M j E t M D U t M T B U M T M 6 M D Q 6 N D k u N T M w N j I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D g i I C 8 + P E V u d H J 5 I F R 5 c G U 9 I k F k Z G V k V G 9 E Y X R h T W 9 k Z W w i I F Z h b H V l P S J s M C I g L z 4 8 R W 5 0 c n k g V H l w Z T 0 i U X V l c n l J R C I g V m F s d W U 9 I n N k Z m E z Z j l l Z i 0 2 N j c x L T Q 1 Z G I t Y j A x O C 1 h Z m I 4 N T h l M z E 3 M z g i I C 8 + P C 9 T d G F i b G V F b n R y a W V z P j w v S X R l b T 4 8 S X R l b T 4 8 S X R l b U x v Y 2 F 0 a W 9 u P j x J d G V t V H l w Z T 5 G b 3 J t d W x h P C 9 J d G V t V H l w Z T 4 8 S X R l b V B h d G g + U 2 V j d G l v b j E v d G V s Z W Z v b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B U M T M 6 M T E 6 M z Q u M z A 4 O T E z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x b l y w 7 N k x Y J v L n t D b 2 x 1 b W 4 x L D B 9 J n F 1 b 3 Q 7 L C Z x d W 9 0 O 1 N l Y 3 R p b 2 4 x L 3 R l b G V m b 2 5 5 L 8 W 5 c s O z Z M W C b y 5 7 Q 2 9 s d W 1 u M i w x f S Z x d W 9 0 O y w m c X V v d D t T Z W N 0 a W 9 u M S 9 0 Z W x l Z m 9 u e S / F u X L D s 2 T F g m 8 u e 0 N v b H V t b j M s M n 0 m c X V v d D s s J n F 1 b 3 Q 7 U 2 V j d G l v b j E v d G V s Z W Z v b n k v x b l y w 7 N k x Y J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8 W 5 c s O z Z M W C b y 5 7 Q 2 9 s d W 1 u M S w w f S Z x d W 9 0 O y w m c X V v d D t T Z W N 0 a W 9 u M S 9 0 Z W x l Z m 9 u e S / F u X L D s 2 T F g m 8 u e 0 N v b H V t b j I s M X 0 m c X V v d D s s J n F 1 b 3 Q 7 U 2 V j d G l v b j E v d G V s Z W Z v b n k v x b l y w 7 N k x Y J v L n t D b 2 x 1 b W 4 z L D J 9 J n F 1 b 3 Q 7 L C Z x d W 9 0 O 1 N l Y 3 R p b 2 4 x L 3 R l b G V m b 2 5 5 L 8 W 5 c s O z Z M W C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Z v b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E z O j I 5 O j Q 2 L j c 2 M j Q 0 N j R a I i A v P j x F b n R y e S B U e X B l P S J G a W x s Q 2 9 s d W 1 u V H l w Z X M i I F Z h b H V l P S J z Q m d Z R 0 J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I C g z K S 9 O Y W f F g s O z d 2 t p I G 8 g c G 9 k d 3 n F v H N 6 b 2 5 5 b S B w b 3 p p b 2 1 p Z S 5 7 b n I s M H 0 m c X V v d D s s J n F 1 b 3 Q 7 U 2 V j d G l v b j E v d G V s Z W Z v b n k g K D M p L 0 5 h Z 8 W C w 7 N 3 a 2 k g b y B w b 2 R 3 e c W 8 c 3 p v b n l t I H B v e m l v b W l l L n t k Y X R h L D F 9 J n F 1 b 3 Q 7 L C Z x d W 9 0 O 1 N l Y 3 R p b 2 4 x L 3 R l b G V m b 2 5 5 I C g z K S 9 O Y W f F g s O z d 2 t p I G 8 g c G 9 k d 3 n F v H N 6 b 2 5 5 b S B w b 3 p p b 2 1 p Z S 5 7 c m 9 6 c G 9 j e m V j a W U s M n 0 m c X V v d D s s J n F 1 b 3 Q 7 U 2 V j d G l v b j E v d G V s Z W Z v b n k g K D M p L 0 5 h Z 8 W C w 7 N 3 a 2 k g b y B w b 2 R 3 e c W 8 c 3 p v b n l t I H B v e m l v b W l l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A o M y k v T m F n x Y L D s 3 d r a S B v I H B v Z H d 5 x b x z e m 9 u e W 0 g c G 9 6 a W 9 t a W U u e 2 5 y L D B 9 J n F 1 b 3 Q 7 L C Z x d W 9 0 O 1 N l Y 3 R p b 2 4 x L 3 R l b G V m b 2 5 5 I C g z K S 9 O Y W f F g s O z d 2 t p I G 8 g c G 9 k d 3 n F v H N 6 b 2 5 5 b S B w b 3 p p b 2 1 p Z S 5 7 Z G F 0 Y S w x f S Z x d W 9 0 O y w m c X V v d D t T Z W N 0 a W 9 u M S 9 0 Z W x l Z m 9 u e S A o M y k v T m F n x Y L D s 3 d r a S B v I H B v Z H d 5 x b x z e m 9 u e W 0 g c G 9 6 a W 9 t a W U u e 3 J v e n B v Y 3 p l Y 2 l l L D J 9 J n F 1 b 3 Q 7 L C Z x d W 9 0 O 1 N l Y 3 R p b 2 4 x L 3 R l b G V m b 2 5 5 I C g z K S 9 O Y W f F g s O z d 2 t p I G 8 g c G 9 k d 3 n F v H N 6 b 2 5 5 b S B w b 3 p p b 2 1 p Z S 5 7 e m F r b 2 5 j e m V u a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X x j c F D R J E h R E A 9 l n j Y J E A A A A A A g A A A A A A E G Y A A A A B A A A g A A A A g n r U S x b y 7 y G G r 8 S D w F J o 8 r C R 1 S z H + T O o o x Q u Y x E a / Y U A A A A A D o A A A A A C A A A g A A A A 4 T Q i M y c y S y 3 c d 5 U Z W A y 2 o l U 5 / U E x 0 z L d + M 5 6 j P / G A B t Q A A A A u F J O F 9 b E l H 8 R g y G / E T O P D E o I n h + u 3 / Q K g n L s c e 8 u F 1 q L 6 W k j S S o O z h e a u 1 6 g S x 0 z R c M o G U r t / e c k c S F n J 9 2 d m 7 y N z b X J o 3 J w A r E m z 7 X p o W J A A A A A / p c S 0 9 W e n w c H y Z 6 D C b Y V 4 9 n P y G Z A 7 k U V S g p v T 8 N u n T h d T Z F X Y Z x w c 7 R t U X W v u T p / C V 2 H F x J 7 L J S z J g Q t 2 n G r T w = = < / D a t a M a s h u p > 
</file>

<file path=customXml/itemProps1.xml><?xml version="1.0" encoding="utf-8"?>
<ds:datastoreItem xmlns:ds="http://schemas.openxmlformats.org/officeDocument/2006/customXml" ds:itemID="{9C11AA79-3CBC-4512-83DD-3842C78544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telefony (2)</vt:lpstr>
      <vt:lpstr>Arkusz14</vt:lpstr>
      <vt:lpstr>Arkusz11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2015-06-05T18:19:34Z</dcterms:created>
  <dcterms:modified xsi:type="dcterms:W3CDTF">2021-05-10T19:16:01Z</dcterms:modified>
</cp:coreProperties>
</file>